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3895" windowHeight="10350" tabRatio="1000" firstSheet="1" activeTab="17"/>
  </bookViews>
  <sheets>
    <sheet name="封面" sheetId="164" r:id="rId1"/>
    <sheet name="附表2-1" sheetId="136" r:id="rId2"/>
    <sheet name="附表2-2" sheetId="137" r:id="rId3"/>
    <sheet name="附表2-3" sheetId="165" r:id="rId4"/>
    <sheet name="附表2-4" sheetId="166" r:id="rId5"/>
    <sheet name="附表2-5" sheetId="140" r:id="rId6"/>
    <sheet name="附表2-6" sheetId="141" r:id="rId7"/>
    <sheet name="附表2-7" sheetId="142" r:id="rId8"/>
    <sheet name="附表2-8" sheetId="143" r:id="rId9"/>
    <sheet name="附表2-9" sheetId="144" r:id="rId10"/>
    <sheet name="附表2-10" sheetId="145" r:id="rId11"/>
    <sheet name="附表2-11" sheetId="167" r:id="rId12"/>
    <sheet name="附表2-12" sheetId="172" r:id="rId13"/>
    <sheet name="附表2-13" sheetId="148" r:id="rId14"/>
    <sheet name="附表2-14" sheetId="149" r:id="rId15"/>
    <sheet name="附表2-15" sheetId="173" r:id="rId16"/>
    <sheet name="附表2-16" sheetId="174" r:id="rId17"/>
    <sheet name="附表2-17" sheetId="152" r:id="rId18"/>
    <sheet name="附表2-18" sheetId="153" r:id="rId19"/>
    <sheet name="附表2-19" sheetId="169" r:id="rId20"/>
    <sheet name="附表2-20" sheetId="168" r:id="rId21"/>
    <sheet name="附表2-21" sheetId="156" r:id="rId22"/>
    <sheet name="附表2-22" sheetId="157" r:id="rId23"/>
    <sheet name="附表2-23" sheetId="175" r:id="rId24"/>
    <sheet name="附表2-24" sheetId="176" r:id="rId25"/>
    <sheet name="附表2-25" sheetId="177" r:id="rId26"/>
    <sheet name="附表2-26" sheetId="178" r:id="rId27"/>
  </sheets>
  <externalReferences>
    <externalReference r:id="rId28"/>
    <externalReference r:id="rId29"/>
    <externalReference r:id="rId30"/>
  </externalReferences>
  <definedNames>
    <definedName name="_xlnm._FilterDatabase" localSheetId="13" hidden="1">'附表2-13'!$A$4:$G$66</definedName>
    <definedName name="_xlnm._FilterDatabase" localSheetId="5" hidden="1">'附表2-5'!$A$2:$C$54</definedName>
    <definedName name="_Order1" hidden="1">255</definedName>
    <definedName name="_Order2" hidden="1">255</definedName>
    <definedName name="Database" localSheetId="1">#REF!</definedName>
    <definedName name="Database" localSheetId="10">#REF!</definedName>
    <definedName name="Database" localSheetId="13">#REF!</definedName>
    <definedName name="Database" localSheetId="2">#REF!</definedName>
    <definedName name="Database" localSheetId="5">#REF!</definedName>
    <definedName name="Database" localSheetId="6">#REF!</definedName>
    <definedName name="Database" localSheetId="7">#REF!</definedName>
    <definedName name="Database">#REF!</definedName>
    <definedName name="database2" localSheetId="1">#REF!</definedName>
    <definedName name="database2" localSheetId="10">#REF!</definedName>
    <definedName name="database2" localSheetId="13">#REF!</definedName>
    <definedName name="database2" localSheetId="2">#REF!</definedName>
    <definedName name="database2" localSheetId="5">#REF!</definedName>
    <definedName name="database2" localSheetId="6">#REF!</definedName>
    <definedName name="database2" localSheetId="7">#REF!</definedName>
    <definedName name="database2">#REF!</definedName>
    <definedName name="database3" localSheetId="1">#REF!</definedName>
    <definedName name="database3" localSheetId="10">#REF!</definedName>
    <definedName name="database3" localSheetId="13">#REF!</definedName>
    <definedName name="database3" localSheetId="2">#REF!</definedName>
    <definedName name="database3" localSheetId="5">#REF!</definedName>
    <definedName name="database3" localSheetId="6">#REF!</definedName>
    <definedName name="database3" localSheetId="7">#REF!</definedName>
    <definedName name="database3">#REF!</definedName>
    <definedName name="gxxe2003">'[1]P1012001'!$A$6:$E$117</definedName>
    <definedName name="hhhh" localSheetId="10">#REF!</definedName>
    <definedName name="hhhh" localSheetId="13">#REF!</definedName>
    <definedName name="hhhh" localSheetId="2">#REF!</definedName>
    <definedName name="hhhh" localSheetId="5">#REF!</definedName>
    <definedName name="hhhh" localSheetId="6">#REF!</definedName>
    <definedName name="hhhh" localSheetId="7">#REF!</definedName>
    <definedName name="hhhh">#REF!</definedName>
    <definedName name="kkkk" localSheetId="1">#REF!</definedName>
    <definedName name="kkkk" localSheetId="10">#REF!</definedName>
    <definedName name="kkkk" localSheetId="13">#REF!</definedName>
    <definedName name="kkkk" localSheetId="2">#REF!</definedName>
    <definedName name="kkkk" localSheetId="5">#REF!</definedName>
    <definedName name="kkkk" localSheetId="6">#REF!</definedName>
    <definedName name="kkkk" localSheetId="7">#REF!</definedName>
    <definedName name="kkkk">#REF!</definedName>
    <definedName name="_xlnm.Print_Area" localSheetId="0">封面!$A$1:$B$21</definedName>
    <definedName name="_xlnm.Print_Area" localSheetId="10">'附表2-10'!$A$1:$E$32</definedName>
    <definedName name="_xlnm.Print_Area" localSheetId="13">'附表2-13'!$A$1:$E$51</definedName>
    <definedName name="_xlnm.Print_Area" localSheetId="9">'附表2-9'!$A$1:$B$27</definedName>
    <definedName name="_xlnm.Print_Titles" localSheetId="13">'附表2-13'!$2:$4</definedName>
    <definedName name="_xlnm.Print_Titles" localSheetId="21">'附表2-21'!$1:$5</definedName>
    <definedName name="_xlnm.Print_Titles" localSheetId="22">'附表2-22'!$1:$5</definedName>
    <definedName name="_xlnm.Print_Titles" localSheetId="5">'附表2-5'!$2:$5</definedName>
    <definedName name="_xlnm.Print_Titles" localSheetId="7">'附表2-7'!$1:$4</definedName>
    <definedName name="_xlnm.Print_Titles" localSheetId="8">'附表2-8'!$2:$4</definedName>
    <definedName name="_xlnm.Print_Titles">#N/A</definedName>
    <definedName name="UU" localSheetId="1">#REF!</definedName>
    <definedName name="UU" localSheetId="10">#REF!</definedName>
    <definedName name="UU" localSheetId="13">#REF!</definedName>
    <definedName name="UU" localSheetId="2">#REF!</definedName>
    <definedName name="UU" localSheetId="5">#REF!</definedName>
    <definedName name="UU" localSheetId="6">#REF!</definedName>
    <definedName name="UU" localSheetId="7">#REF!</definedName>
    <definedName name="UU">#REF!</definedName>
    <definedName name="YY" localSheetId="1">#REF!</definedName>
    <definedName name="YY" localSheetId="10">#REF!</definedName>
    <definedName name="YY" localSheetId="13">#REF!</definedName>
    <definedName name="YY" localSheetId="2">#REF!</definedName>
    <definedName name="YY" localSheetId="5">#REF!</definedName>
    <definedName name="YY" localSheetId="6">#REF!</definedName>
    <definedName name="YY" localSheetId="7">#REF!</definedName>
    <definedName name="YY">#REF!</definedName>
    <definedName name="Z_1B8CC353_4DAD_466F_A79F_85C14D5E5BD0_.wvu.Cols" localSheetId="10" hidden="1">'附表2-10'!#REF!</definedName>
    <definedName name="Z_1B8CC353_4DAD_466F_A79F_85C14D5E5BD0_.wvu.PrintArea" localSheetId="10" hidden="1">'附表2-10'!$A$2:$B$24</definedName>
    <definedName name="Z_1FEF1881_564B_4F03_AB90_64DC0D49B898_.wvu.PrintArea" localSheetId="1" hidden="1">'附表2-1'!$A$2:$C$20</definedName>
    <definedName name="Z_1FEF1881_564B_4F03_AB90_64DC0D49B898_.wvu.PrintArea" localSheetId="10" hidden="1">'附表2-10'!$A$2:$B$24</definedName>
    <definedName name="Z_2455F9B6_6379_450B_A3E3_25D6D0230708_.wvu.Cols" localSheetId="13" hidden="1">'附表2-13'!#REF!,'附表2-13'!#REF!,'附表2-13'!#REF!</definedName>
    <definedName name="Z_2455F9B6_6379_450B_A3E3_25D6D0230708_.wvu.PrintArea" localSheetId="13" hidden="1">'附表2-13'!#REF!</definedName>
    <definedName name="Z_2455F9B6_6379_450B_A3E3_25D6D0230708_.wvu.PrintTitles" localSheetId="13" hidden="1">'附表2-13'!#REF!,'附表2-13'!#REF!</definedName>
    <definedName name="Z_3A7D6B19_105C_4E01_8F43_FEDD708FF2D5_.wvu.PrintArea" localSheetId="1" hidden="1">'附表2-1'!$A$2:$C$20</definedName>
    <definedName name="Z_3A7D6B19_105C_4E01_8F43_FEDD708FF2D5_.wvu.PrintArea" localSheetId="10" hidden="1">'附表2-10'!$A$2:$B$24</definedName>
    <definedName name="Z_7B52946E_CE3E_4980_8F9C_4BCB8C03E9C3_.wvu.Cols" localSheetId="10" hidden="1">'附表2-10'!#REF!</definedName>
    <definedName name="Z_7B52946E_CE3E_4980_8F9C_4BCB8C03E9C3_.wvu.PrintArea" localSheetId="10" hidden="1">'附表2-10'!$A$2:$B$24</definedName>
    <definedName name="Z_A90EF151_48C7_4AD4_8951_4D7F01EE8713_.wvu.Cols" localSheetId="1" hidden="1">#REF!</definedName>
    <definedName name="Z_A90EF151_48C7_4AD4_8951_4D7F01EE8713_.wvu.Cols" localSheetId="13" hidden="1">'附表2-13'!#REF!</definedName>
    <definedName name="Z_A90EF151_48C7_4AD4_8951_4D7F01EE8713_.wvu.PrintArea" localSheetId="1" hidden="1">#REF!</definedName>
    <definedName name="Z_A90EF151_48C7_4AD4_8951_4D7F01EE8713_.wvu.PrintArea" localSheetId="13" hidden="1">'附表2-13'!#REF!</definedName>
    <definedName name="Z_A90EF151_48C7_4AD4_8951_4D7F01EE8713_.wvu.PrintTitles" localSheetId="13" hidden="1">'附表2-13'!#REF!,'附表2-13'!#REF!</definedName>
    <definedName name="Z_CAD6146B_8F15_4369_9303_2BB10FC3C3E0_.wvu.Cols" localSheetId="1" hidden="1">'附表2-1'!#REF!</definedName>
    <definedName name="Z_CAD6146B_8F15_4369_9303_2BB10FC3C3E0_.wvu.PrintArea" localSheetId="1" hidden="1">#REF!</definedName>
    <definedName name="Z_CAD6146B_8F15_4369_9303_2BB10FC3C3E0_.wvu.PrintArea" localSheetId="10" hidden="1">'附表2-10'!$A$2:$B$24</definedName>
    <definedName name="Z_CAD6146B_8F15_4369_9303_2BB10FC3C3E0_.wvu.PrintTitles" localSheetId="13" hidden="1">'附表2-13'!#REF!,'附表2-13'!#REF!</definedName>
    <definedName name="Z_CAD6146B_8F15_4369_9303_2BB10FC3C3E0_.wvu.Rows" localSheetId="1" hidden="1">'附表2-1'!#REF!</definedName>
    <definedName name="Z_F8CF60C6_4E8F_4A9F_9B0F_A4F77EE32117_.wvu.Cols" localSheetId="1" hidden="1">'附表2-1'!#REF!</definedName>
    <definedName name="Z_F8CF60C6_4E8F_4A9F_9B0F_A4F77EE32117_.wvu.PrintArea" localSheetId="1" hidden="1">#REF!</definedName>
    <definedName name="Z_F8CF60C6_4E8F_4A9F_9B0F_A4F77EE32117_.wvu.PrintArea" localSheetId="10" hidden="1">'附表2-10'!$A$2:$B$24</definedName>
    <definedName name="Z_F8CF60C6_4E8F_4A9F_9B0F_A4F77EE32117_.wvu.PrintTitles" localSheetId="13" hidden="1">'附表2-13'!#REF!,'附表2-13'!#REF!</definedName>
    <definedName name="Z_F8CF60C6_4E8F_4A9F_9B0F_A4F77EE32117_.wvu.Rows" localSheetId="1" hidden="1">'附表2-1'!#REF!</definedName>
    <definedName name="Z_F910A60A_9C17_4DD8_96F8_74AF061536EF_.wvu.Cols" localSheetId="13" hidden="1">'附表2-13'!#REF!</definedName>
    <definedName name="Z_FFF542D3_1EBE_4A26_871D_0D05BB1CC9BF_.wvu.Cols" localSheetId="1" hidden="1">#REF!</definedName>
    <definedName name="Z_FFF542D3_1EBE_4A26_871D_0D05BB1CC9BF_.wvu.Cols" localSheetId="10" hidden="1">'附表2-10'!#REF!</definedName>
    <definedName name="Z_FFF542D3_1EBE_4A26_871D_0D05BB1CC9BF_.wvu.Cols" localSheetId="13" hidden="1">'附表2-13'!#REF!,'附表2-13'!#REF!,'附表2-13'!#REF!</definedName>
    <definedName name="Z_FFF542D3_1EBE_4A26_871D_0D05BB1CC9BF_.wvu.PrintArea" localSheetId="1" hidden="1">'附表2-1'!$A$2:$C$20</definedName>
    <definedName name="Z_FFF542D3_1EBE_4A26_871D_0D05BB1CC9BF_.wvu.PrintArea" localSheetId="10" hidden="1">'附表2-10'!$A$2:$B$24</definedName>
    <definedName name="Z_FFF542D3_1EBE_4A26_871D_0D05BB1CC9BF_.wvu.PrintArea" localSheetId="13" hidden="1">'附表2-13'!#REF!</definedName>
    <definedName name="Z_FFF542D3_1EBE_4A26_871D_0D05BB1CC9BF_.wvu.PrintTitles" localSheetId="13" hidden="1">'附表2-13'!#REF!,'附表2-13'!#REF!</definedName>
    <definedName name="Z_FFF542D3_1EBE_4A26_871D_0D05BB1CC9BF_.wvu.Rows" localSheetId="1" hidden="1">#REF!,#REF!,#REF!,#REF!</definedName>
    <definedName name="地区名称" localSheetId="1">#REF!</definedName>
    <definedName name="地区名称" localSheetId="10">#REF!</definedName>
    <definedName name="地区名称" localSheetId="13">#REF!</definedName>
    <definedName name="地区名称" localSheetId="2">#REF!</definedName>
    <definedName name="地区名称" localSheetId="5">#REF!</definedName>
    <definedName name="地区名称" localSheetId="6">#REF!</definedName>
    <definedName name="地区名称" localSheetId="7">#REF!</definedName>
    <definedName name="地区名称">#REF!</definedName>
    <definedName name="福州" localSheetId="1">#REF!</definedName>
    <definedName name="福州" localSheetId="10">#REF!</definedName>
    <definedName name="福州" localSheetId="13">#REF!</definedName>
    <definedName name="福州" localSheetId="2">#REF!</definedName>
    <definedName name="福州" localSheetId="5">#REF!</definedName>
    <definedName name="福州" localSheetId="6">#REF!</definedName>
    <definedName name="福州" localSheetId="7">#REF!</definedName>
    <definedName name="福州">#REF!</definedName>
    <definedName name="汇率" localSheetId="1">#REF!</definedName>
    <definedName name="汇率" localSheetId="10">#REF!</definedName>
    <definedName name="汇率" localSheetId="13">#REF!</definedName>
    <definedName name="汇率" localSheetId="2">#REF!</definedName>
    <definedName name="汇率" localSheetId="5">#REF!</definedName>
    <definedName name="汇率" localSheetId="6">#REF!</definedName>
    <definedName name="汇率" localSheetId="7">#REF!</definedName>
    <definedName name="汇率">#REF!</definedName>
    <definedName name="全额差额比例" localSheetId="10">'[2]C01-1'!#REF!</definedName>
    <definedName name="全额差额比例" localSheetId="13">'[2]C01-1'!#REF!</definedName>
    <definedName name="全额差额比例" localSheetId="2">'[2]C01-1'!#REF!</definedName>
    <definedName name="全额差额比例" localSheetId="5">'[2]C01-1'!#REF!</definedName>
    <definedName name="全额差额比例" localSheetId="6">'[2]C01-1'!#REF!</definedName>
    <definedName name="全额差额比例" localSheetId="7">'[2]C01-1'!#REF!</definedName>
    <definedName name="全额差额比例">'[3]C01-1'!#REF!</definedName>
    <definedName name="生产列1" localSheetId="1">#REF!</definedName>
    <definedName name="生产列1" localSheetId="10">#REF!</definedName>
    <definedName name="生产列1" localSheetId="13">#REF!</definedName>
    <definedName name="生产列1" localSheetId="2">#REF!</definedName>
    <definedName name="生产列1" localSheetId="5">#REF!</definedName>
    <definedName name="生产列1" localSheetId="6">#REF!</definedName>
    <definedName name="生产列1" localSheetId="7">#REF!</definedName>
    <definedName name="生产列1">#REF!</definedName>
    <definedName name="生产列11" localSheetId="1">#REF!</definedName>
    <definedName name="生产列11" localSheetId="10">#REF!</definedName>
    <definedName name="生产列11" localSheetId="13">#REF!</definedName>
    <definedName name="生产列11" localSheetId="2">#REF!</definedName>
    <definedName name="生产列11" localSheetId="5">#REF!</definedName>
    <definedName name="生产列11" localSheetId="6">#REF!</definedName>
    <definedName name="生产列11" localSheetId="7">#REF!</definedName>
    <definedName name="生产列11">#REF!</definedName>
    <definedName name="生产列15" localSheetId="1">#REF!</definedName>
    <definedName name="生产列15" localSheetId="10">#REF!</definedName>
    <definedName name="生产列15" localSheetId="13">#REF!</definedName>
    <definedName name="生产列15" localSheetId="2">#REF!</definedName>
    <definedName name="生产列15" localSheetId="5">#REF!</definedName>
    <definedName name="生产列15" localSheetId="6">#REF!</definedName>
    <definedName name="生产列15" localSheetId="7">#REF!</definedName>
    <definedName name="生产列15">#REF!</definedName>
    <definedName name="生产列16" localSheetId="1">#REF!</definedName>
    <definedName name="生产列16" localSheetId="10">#REF!</definedName>
    <definedName name="生产列16" localSheetId="13">#REF!</definedName>
    <definedName name="生产列16" localSheetId="2">#REF!</definedName>
    <definedName name="生产列16" localSheetId="5">#REF!</definedName>
    <definedName name="生产列16" localSheetId="6">#REF!</definedName>
    <definedName name="生产列16" localSheetId="7">#REF!</definedName>
    <definedName name="生产列16">#REF!</definedName>
    <definedName name="生产列17" localSheetId="1">#REF!</definedName>
    <definedName name="生产列17" localSheetId="10">#REF!</definedName>
    <definedName name="生产列17" localSheetId="13">#REF!</definedName>
    <definedName name="生产列17" localSheetId="2">#REF!</definedName>
    <definedName name="生产列17" localSheetId="5">#REF!</definedName>
    <definedName name="生产列17" localSheetId="6">#REF!</definedName>
    <definedName name="生产列17" localSheetId="7">#REF!</definedName>
    <definedName name="生产列17">#REF!</definedName>
    <definedName name="生产列19" localSheetId="1">#REF!</definedName>
    <definedName name="生产列19" localSheetId="10">#REF!</definedName>
    <definedName name="生产列19" localSheetId="13">#REF!</definedName>
    <definedName name="生产列19" localSheetId="2">#REF!</definedName>
    <definedName name="生产列19" localSheetId="5">#REF!</definedName>
    <definedName name="生产列19" localSheetId="6">#REF!</definedName>
    <definedName name="生产列19" localSheetId="7">#REF!</definedName>
    <definedName name="生产列19">#REF!</definedName>
    <definedName name="生产列2" localSheetId="1">#REF!</definedName>
    <definedName name="生产列2" localSheetId="10">#REF!</definedName>
    <definedName name="生产列2" localSheetId="13">#REF!</definedName>
    <definedName name="生产列2" localSheetId="2">#REF!</definedName>
    <definedName name="生产列2" localSheetId="5">#REF!</definedName>
    <definedName name="生产列2" localSheetId="6">#REF!</definedName>
    <definedName name="生产列2" localSheetId="7">#REF!</definedName>
    <definedName name="生产列2">#REF!</definedName>
    <definedName name="生产列20" localSheetId="1">#REF!</definedName>
    <definedName name="生产列20" localSheetId="10">#REF!</definedName>
    <definedName name="生产列20" localSheetId="13">#REF!</definedName>
    <definedName name="生产列20" localSheetId="2">#REF!</definedName>
    <definedName name="生产列20" localSheetId="5">#REF!</definedName>
    <definedName name="生产列20" localSheetId="6">#REF!</definedName>
    <definedName name="生产列20" localSheetId="7">#REF!</definedName>
    <definedName name="生产列20">#REF!</definedName>
    <definedName name="生产列3" localSheetId="1">#REF!</definedName>
    <definedName name="生产列3" localSheetId="10">#REF!</definedName>
    <definedName name="生产列3" localSheetId="13">#REF!</definedName>
    <definedName name="生产列3" localSheetId="2">#REF!</definedName>
    <definedName name="生产列3" localSheetId="5">#REF!</definedName>
    <definedName name="生产列3" localSheetId="6">#REF!</definedName>
    <definedName name="生产列3" localSheetId="7">#REF!</definedName>
    <definedName name="生产列3">#REF!</definedName>
    <definedName name="生产列4" localSheetId="1">#REF!</definedName>
    <definedName name="生产列4" localSheetId="10">#REF!</definedName>
    <definedName name="生产列4" localSheetId="13">#REF!</definedName>
    <definedName name="生产列4" localSheetId="2">#REF!</definedName>
    <definedName name="生产列4" localSheetId="5">#REF!</definedName>
    <definedName name="生产列4" localSheetId="6">#REF!</definedName>
    <definedName name="生产列4" localSheetId="7">#REF!</definedName>
    <definedName name="生产列4">#REF!</definedName>
    <definedName name="生产列5" localSheetId="1">#REF!</definedName>
    <definedName name="生产列5" localSheetId="10">#REF!</definedName>
    <definedName name="生产列5" localSheetId="13">#REF!</definedName>
    <definedName name="生产列5" localSheetId="2">#REF!</definedName>
    <definedName name="生产列5" localSheetId="5">#REF!</definedName>
    <definedName name="生产列5" localSheetId="6">#REF!</definedName>
    <definedName name="生产列5" localSheetId="7">#REF!</definedName>
    <definedName name="生产列5">#REF!</definedName>
    <definedName name="生产列6" localSheetId="1">#REF!</definedName>
    <definedName name="生产列6" localSheetId="10">#REF!</definedName>
    <definedName name="生产列6" localSheetId="13">#REF!</definedName>
    <definedName name="生产列6" localSheetId="2">#REF!</definedName>
    <definedName name="生产列6" localSheetId="5">#REF!</definedName>
    <definedName name="生产列6" localSheetId="6">#REF!</definedName>
    <definedName name="生产列6" localSheetId="7">#REF!</definedName>
    <definedName name="生产列6">#REF!</definedName>
    <definedName name="生产列7" localSheetId="1">#REF!</definedName>
    <definedName name="生产列7" localSheetId="10">#REF!</definedName>
    <definedName name="生产列7" localSheetId="13">#REF!</definedName>
    <definedName name="生产列7" localSheetId="2">#REF!</definedName>
    <definedName name="生产列7" localSheetId="5">#REF!</definedName>
    <definedName name="生产列7" localSheetId="6">#REF!</definedName>
    <definedName name="生产列7" localSheetId="7">#REF!</definedName>
    <definedName name="生产列7">#REF!</definedName>
    <definedName name="生产列8" localSheetId="1">#REF!</definedName>
    <definedName name="生产列8" localSheetId="10">#REF!</definedName>
    <definedName name="生产列8" localSheetId="13">#REF!</definedName>
    <definedName name="生产列8" localSheetId="2">#REF!</definedName>
    <definedName name="生产列8" localSheetId="5">#REF!</definedName>
    <definedName name="生产列8" localSheetId="6">#REF!</definedName>
    <definedName name="生产列8" localSheetId="7">#REF!</definedName>
    <definedName name="生产列8">#REF!</definedName>
    <definedName name="生产列9" localSheetId="1">#REF!</definedName>
    <definedName name="生产列9" localSheetId="10">#REF!</definedName>
    <definedName name="生产列9" localSheetId="13">#REF!</definedName>
    <definedName name="生产列9" localSheetId="2">#REF!</definedName>
    <definedName name="生产列9" localSheetId="5">#REF!</definedName>
    <definedName name="生产列9" localSheetId="6">#REF!</definedName>
    <definedName name="生产列9" localSheetId="7">#REF!</definedName>
    <definedName name="生产列9">#REF!</definedName>
    <definedName name="生产期" localSheetId="1">#REF!</definedName>
    <definedName name="生产期" localSheetId="10">#REF!</definedName>
    <definedName name="生产期" localSheetId="13">#REF!</definedName>
    <definedName name="生产期" localSheetId="2">#REF!</definedName>
    <definedName name="生产期" localSheetId="5">#REF!</definedName>
    <definedName name="生产期" localSheetId="6">#REF!</definedName>
    <definedName name="生产期" localSheetId="7">#REF!</definedName>
    <definedName name="生产期">#REF!</definedName>
    <definedName name="生产期1" localSheetId="1">#REF!</definedName>
    <definedName name="生产期1" localSheetId="10">#REF!</definedName>
    <definedName name="生产期1" localSheetId="13">#REF!</definedName>
    <definedName name="生产期1" localSheetId="2">#REF!</definedName>
    <definedName name="生产期1" localSheetId="5">#REF!</definedName>
    <definedName name="生产期1" localSheetId="6">#REF!</definedName>
    <definedName name="生产期1" localSheetId="7">#REF!</definedName>
    <definedName name="生产期1">#REF!</definedName>
    <definedName name="生产期11" localSheetId="1">#REF!</definedName>
    <definedName name="生产期11" localSheetId="10">#REF!</definedName>
    <definedName name="生产期11" localSheetId="13">#REF!</definedName>
    <definedName name="生产期11" localSheetId="2">#REF!</definedName>
    <definedName name="生产期11" localSheetId="5">#REF!</definedName>
    <definedName name="生产期11" localSheetId="6">#REF!</definedName>
    <definedName name="生产期11" localSheetId="7">#REF!</definedName>
    <definedName name="生产期11">#REF!</definedName>
    <definedName name="生产期15" localSheetId="1">#REF!</definedName>
    <definedName name="生产期15" localSheetId="10">#REF!</definedName>
    <definedName name="生产期15" localSheetId="13">#REF!</definedName>
    <definedName name="生产期15" localSheetId="2">#REF!</definedName>
    <definedName name="生产期15" localSheetId="5">#REF!</definedName>
    <definedName name="生产期15" localSheetId="6">#REF!</definedName>
    <definedName name="生产期15" localSheetId="7">#REF!</definedName>
    <definedName name="生产期15">#REF!</definedName>
    <definedName name="生产期16" localSheetId="1">#REF!</definedName>
    <definedName name="生产期16" localSheetId="10">#REF!</definedName>
    <definedName name="生产期16" localSheetId="13">#REF!</definedName>
    <definedName name="生产期16" localSheetId="2">#REF!</definedName>
    <definedName name="生产期16" localSheetId="5">#REF!</definedName>
    <definedName name="生产期16" localSheetId="6">#REF!</definedName>
    <definedName name="生产期16" localSheetId="7">#REF!</definedName>
    <definedName name="生产期16">#REF!</definedName>
    <definedName name="生产期17" localSheetId="1">#REF!</definedName>
    <definedName name="生产期17" localSheetId="10">#REF!</definedName>
    <definedName name="生产期17" localSheetId="13">#REF!</definedName>
    <definedName name="生产期17" localSheetId="2">#REF!</definedName>
    <definedName name="生产期17" localSheetId="5">#REF!</definedName>
    <definedName name="生产期17" localSheetId="6">#REF!</definedName>
    <definedName name="生产期17" localSheetId="7">#REF!</definedName>
    <definedName name="生产期17">#REF!</definedName>
    <definedName name="生产期19" localSheetId="1">#REF!</definedName>
    <definedName name="生产期19" localSheetId="10">#REF!</definedName>
    <definedName name="生产期19" localSheetId="13">#REF!</definedName>
    <definedName name="生产期19" localSheetId="2">#REF!</definedName>
    <definedName name="生产期19" localSheetId="5">#REF!</definedName>
    <definedName name="生产期19" localSheetId="6">#REF!</definedName>
    <definedName name="生产期19" localSheetId="7">#REF!</definedName>
    <definedName name="生产期19">#REF!</definedName>
    <definedName name="生产期2" localSheetId="1">#REF!</definedName>
    <definedName name="生产期2" localSheetId="10">#REF!</definedName>
    <definedName name="生产期2" localSheetId="13">#REF!</definedName>
    <definedName name="生产期2" localSheetId="2">#REF!</definedName>
    <definedName name="生产期2" localSheetId="5">#REF!</definedName>
    <definedName name="生产期2" localSheetId="6">#REF!</definedName>
    <definedName name="生产期2" localSheetId="7">#REF!</definedName>
    <definedName name="生产期2">#REF!</definedName>
    <definedName name="生产期20" localSheetId="1">#REF!</definedName>
    <definedName name="生产期20" localSheetId="10">#REF!</definedName>
    <definedName name="生产期20" localSheetId="13">#REF!</definedName>
    <definedName name="生产期20" localSheetId="2">#REF!</definedName>
    <definedName name="生产期20" localSheetId="5">#REF!</definedName>
    <definedName name="生产期20" localSheetId="6">#REF!</definedName>
    <definedName name="生产期20" localSheetId="7">#REF!</definedName>
    <definedName name="生产期20">#REF!</definedName>
    <definedName name="生产期3" localSheetId="1">#REF!</definedName>
    <definedName name="生产期3" localSheetId="10">#REF!</definedName>
    <definedName name="生产期3" localSheetId="13">#REF!</definedName>
    <definedName name="生产期3" localSheetId="2">#REF!</definedName>
    <definedName name="生产期3" localSheetId="5">#REF!</definedName>
    <definedName name="生产期3" localSheetId="6">#REF!</definedName>
    <definedName name="生产期3" localSheetId="7">#REF!</definedName>
    <definedName name="生产期3">#REF!</definedName>
    <definedName name="生产期4" localSheetId="1">#REF!</definedName>
    <definedName name="生产期4" localSheetId="10">#REF!</definedName>
    <definedName name="生产期4" localSheetId="13">#REF!</definedName>
    <definedName name="生产期4" localSheetId="2">#REF!</definedName>
    <definedName name="生产期4" localSheetId="5">#REF!</definedName>
    <definedName name="生产期4" localSheetId="6">#REF!</definedName>
    <definedName name="生产期4" localSheetId="7">#REF!</definedName>
    <definedName name="生产期4">#REF!</definedName>
    <definedName name="生产期5" localSheetId="1">#REF!</definedName>
    <definedName name="生产期5" localSheetId="10">#REF!</definedName>
    <definedName name="生产期5" localSheetId="13">#REF!</definedName>
    <definedName name="生产期5" localSheetId="2">#REF!</definedName>
    <definedName name="生产期5" localSheetId="5">#REF!</definedName>
    <definedName name="生产期5" localSheetId="6">#REF!</definedName>
    <definedName name="生产期5" localSheetId="7">#REF!</definedName>
    <definedName name="生产期5">#REF!</definedName>
    <definedName name="生产期6" localSheetId="1">#REF!</definedName>
    <definedName name="生产期6" localSheetId="10">#REF!</definedName>
    <definedName name="生产期6" localSheetId="13">#REF!</definedName>
    <definedName name="生产期6" localSheetId="2">#REF!</definedName>
    <definedName name="生产期6" localSheetId="5">#REF!</definedName>
    <definedName name="生产期6" localSheetId="6">#REF!</definedName>
    <definedName name="生产期6" localSheetId="7">#REF!</definedName>
    <definedName name="生产期6">#REF!</definedName>
    <definedName name="生产期7" localSheetId="1">#REF!</definedName>
    <definedName name="生产期7" localSheetId="10">#REF!</definedName>
    <definedName name="生产期7" localSheetId="13">#REF!</definedName>
    <definedName name="生产期7" localSheetId="2">#REF!</definedName>
    <definedName name="生产期7" localSheetId="5">#REF!</definedName>
    <definedName name="生产期7" localSheetId="6">#REF!</definedName>
    <definedName name="生产期7" localSheetId="7">#REF!</definedName>
    <definedName name="生产期7">#REF!</definedName>
    <definedName name="生产期8" localSheetId="1">#REF!</definedName>
    <definedName name="生产期8" localSheetId="10">#REF!</definedName>
    <definedName name="生产期8" localSheetId="13">#REF!</definedName>
    <definedName name="生产期8" localSheetId="2">#REF!</definedName>
    <definedName name="生产期8" localSheetId="5">#REF!</definedName>
    <definedName name="生产期8" localSheetId="6">#REF!</definedName>
    <definedName name="生产期8" localSheetId="7">#REF!</definedName>
    <definedName name="生产期8">#REF!</definedName>
    <definedName name="生产期9" localSheetId="1">#REF!</definedName>
    <definedName name="生产期9" localSheetId="10">#REF!</definedName>
    <definedName name="生产期9" localSheetId="13">#REF!</definedName>
    <definedName name="生产期9" localSheetId="2">#REF!</definedName>
    <definedName name="生产期9" localSheetId="5">#REF!</definedName>
    <definedName name="生产期9" localSheetId="6">#REF!</definedName>
    <definedName name="生产期9" localSheetId="7">#REF!</definedName>
    <definedName name="生产期9">#REF!</definedName>
    <definedName name="体制上解" localSheetId="1">#REF!</definedName>
    <definedName name="体制上解" localSheetId="10">#REF!</definedName>
    <definedName name="体制上解" localSheetId="13">#REF!</definedName>
    <definedName name="体制上解" localSheetId="2">#REF!</definedName>
    <definedName name="体制上解" localSheetId="5">#REF!</definedName>
    <definedName name="体制上解" localSheetId="6">#REF!</definedName>
    <definedName name="体制上解" localSheetId="7">#REF!</definedName>
    <definedName name="体制上解">#REF!</definedName>
  </definedNames>
  <calcPr calcId="144525" iterate="1" iterateCount="100" iterateDelta="0.001" fullPrecision="0"/>
</workbook>
</file>

<file path=xl/sharedStrings.xml><?xml version="1.0" encoding="utf-8"?>
<sst xmlns="http://schemas.openxmlformats.org/spreadsheetml/2006/main" count="1654">
  <si>
    <t>洛江区2018年度决算公开</t>
  </si>
  <si>
    <t>一、政府决算公开模板</t>
  </si>
  <si>
    <t>1、</t>
  </si>
  <si>
    <t>附表2-1：2018年度一般公共预算收入决算表</t>
  </si>
  <si>
    <t>2、</t>
  </si>
  <si>
    <t>附表2-2：2018年度一般公共预算支出决算表</t>
  </si>
  <si>
    <t>3、</t>
  </si>
  <si>
    <t>附表2-3：2018年度本级一般公共预算收入决算表</t>
  </si>
  <si>
    <t>4、</t>
  </si>
  <si>
    <t>附表2-4：2018年度本级一般公共预算支出决算表</t>
  </si>
  <si>
    <t>5、</t>
  </si>
  <si>
    <t>附表2-5：2018年度本级一般公共预算支出决算功能分类明细表</t>
  </si>
  <si>
    <t>6、</t>
  </si>
  <si>
    <t>附表2-6：2018年度本级一般公共预算支出经济分类决算表</t>
  </si>
  <si>
    <t>7、</t>
  </si>
  <si>
    <t>附表2-7：2018年度本级一般公共预算基本支出经济分类决算表</t>
  </si>
  <si>
    <t>8、</t>
  </si>
  <si>
    <t>附表2-8：2018年度本级一般公共预算对下税收返还和转移支付决算表</t>
  </si>
  <si>
    <t>9、</t>
  </si>
  <si>
    <t>附表2-9：2018年度本级一般公共预算“三公”经费支出决算情况表</t>
  </si>
  <si>
    <t>10、</t>
  </si>
  <si>
    <t>附表2-10：2018年度政府性基金预算收入决算表</t>
  </si>
  <si>
    <t>11、</t>
  </si>
  <si>
    <t>附表2-11：2018年度政府性基金预算支出决算表</t>
  </si>
  <si>
    <t>12、</t>
  </si>
  <si>
    <t>附表2-12：2018年度本级政府性基金预算收入决算表</t>
  </si>
  <si>
    <t>13、</t>
  </si>
  <si>
    <t>附表2-13：2018年度本级政府性基金预算支出决算表</t>
  </si>
  <si>
    <t>14、</t>
  </si>
  <si>
    <t>附表2-14：2018年度本级政府性基金对下转移支付决算表</t>
  </si>
  <si>
    <t>15、</t>
  </si>
  <si>
    <t>附表2-15：2018年度国有资本经营预算收入决算表</t>
  </si>
  <si>
    <t>16、</t>
  </si>
  <si>
    <t>附表2-16：2018年度国有资本经营预算支出决算表</t>
  </si>
  <si>
    <t>17、</t>
  </si>
  <si>
    <t>附表2-17：2018年度本级国有资本经营预算收入决算表</t>
  </si>
  <si>
    <t>18、</t>
  </si>
  <si>
    <t>附表2-18：2018年度本级国有资本经营预算支出决算表</t>
  </si>
  <si>
    <t>19、</t>
  </si>
  <si>
    <t>附表2-19：2018年度社会保险基金预算收入决算表</t>
  </si>
  <si>
    <t>20、</t>
  </si>
  <si>
    <t>附表2-20：2018年度社会保险基金预算支出决算表</t>
  </si>
  <si>
    <t>21、</t>
  </si>
  <si>
    <t>附表2-21：2018年度本级社会保险基金预算收入决算表</t>
  </si>
  <si>
    <t>22、</t>
  </si>
  <si>
    <t>附表2-22：2018年度本级社会保险基金预算支出决算表</t>
  </si>
  <si>
    <t>23、</t>
  </si>
  <si>
    <t>附表2-23：2018年度政府一般债务余额和限额情况表</t>
  </si>
  <si>
    <t>24、</t>
  </si>
  <si>
    <t>附表2-24：2018年度本级政府一般债务余额和限额情况表</t>
  </si>
  <si>
    <t>25、</t>
  </si>
  <si>
    <t>附表2-25：2018年度政府专项债务余额和限额情况表</t>
  </si>
  <si>
    <t>26、</t>
  </si>
  <si>
    <t>附表2-26：2018年度本级政府专项债务余额和限额情况表</t>
  </si>
  <si>
    <t>附表2-1</t>
  </si>
  <si>
    <t>2018年度一般公共预算收入决算表</t>
  </si>
  <si>
    <t>单位：万元</t>
  </si>
  <si>
    <t>预算科目</t>
  </si>
  <si>
    <t>调整预算数</t>
  </si>
  <si>
    <t>决算数</t>
  </si>
  <si>
    <t>决算数为预算数的%</t>
  </si>
  <si>
    <t>决算数为上年决算数的%</t>
  </si>
  <si>
    <t>一、税收收入</t>
  </si>
  <si>
    <t>　　增值税</t>
  </si>
  <si>
    <t xml:space="preserve">    消费税</t>
  </si>
  <si>
    <t>　　企业所得税</t>
  </si>
  <si>
    <t>　　个人所得税</t>
  </si>
  <si>
    <t>　　资源税</t>
  </si>
  <si>
    <t>　　城市维护建设税</t>
  </si>
  <si>
    <t>　　房产税</t>
  </si>
  <si>
    <t>　　印花税</t>
  </si>
  <si>
    <t>　　城镇土地使用税</t>
  </si>
  <si>
    <t>　　土地增值税</t>
  </si>
  <si>
    <t>　　车船税</t>
  </si>
  <si>
    <t>　　耕地占用税</t>
  </si>
  <si>
    <t>　　契税</t>
  </si>
  <si>
    <t xml:space="preserve">    环保税</t>
  </si>
  <si>
    <t>　　其他税收收入</t>
  </si>
  <si>
    <t>二、非税收入</t>
  </si>
  <si>
    <t>　　专项收入</t>
  </si>
  <si>
    <t>　　行政事业性收费收入</t>
  </si>
  <si>
    <t>　　罚没收入</t>
  </si>
  <si>
    <t>　　国有资本经营收入</t>
  </si>
  <si>
    <t>　　国有资源(资产)有偿使用收入</t>
  </si>
  <si>
    <t xml:space="preserve">    政府住房基金收入</t>
  </si>
  <si>
    <t>　　其他收入</t>
  </si>
  <si>
    <t>收入小计</t>
  </si>
  <si>
    <t>三、债务收入</t>
  </si>
  <si>
    <t>四、转移性收入</t>
  </si>
  <si>
    <t xml:space="preserve">    上级补助收入</t>
  </si>
  <si>
    <t xml:space="preserve">        返还性收入</t>
  </si>
  <si>
    <t xml:space="preserve">        一般性转移支付收入</t>
  </si>
  <si>
    <t xml:space="preserve">        专项转移支付收入</t>
  </si>
  <si>
    <t xml:space="preserve">    上年结余收入</t>
  </si>
  <si>
    <t xml:space="preserve">    待偿债置换一般债券上年结余</t>
  </si>
  <si>
    <t xml:space="preserve">    国债转贷收入、上年结余及转补助数</t>
  </si>
  <si>
    <t xml:space="preserve">    调入资金</t>
  </si>
  <si>
    <t xml:space="preserve">    调入预算稳定调节基金</t>
  </si>
  <si>
    <t>收入合计</t>
  </si>
  <si>
    <t>附表2-2</t>
  </si>
  <si>
    <t>2018年度一般公共预算支出决算表</t>
  </si>
  <si>
    <t>一、一般公共服务支出</t>
  </si>
  <si>
    <t>二、外交支出</t>
  </si>
  <si>
    <t>三、国防支出</t>
  </si>
  <si>
    <t>四、公共安全支出</t>
  </si>
  <si>
    <t>五、教育支出</t>
  </si>
  <si>
    <t>六、科学技术支出</t>
  </si>
  <si>
    <t>七、文化体育与传媒支出</t>
  </si>
  <si>
    <t>八、社会保障和就业支出</t>
  </si>
  <si>
    <t>九、医疗卫生与计划生育支出</t>
  </si>
  <si>
    <t>十、节能环保支出</t>
  </si>
  <si>
    <t>十一、城乡社区支出</t>
  </si>
  <si>
    <t>十二、农林水支出</t>
  </si>
  <si>
    <t>十三、交通运输支出</t>
  </si>
  <si>
    <t>十四、资源勘探信息等支出</t>
  </si>
  <si>
    <t>十五、商业服务业等支出</t>
  </si>
  <si>
    <t>十六、金融支出</t>
  </si>
  <si>
    <t>十七、援助其他地区支出</t>
  </si>
  <si>
    <t>十八、国土海洋气象等支出</t>
  </si>
  <si>
    <t>十九、住房保障支出</t>
  </si>
  <si>
    <t>二十、粮油物资储备支出</t>
  </si>
  <si>
    <t>二十一、预备费</t>
  </si>
  <si>
    <t>二十二、其他支出</t>
  </si>
  <si>
    <t>二十三、债务付息支出</t>
  </si>
  <si>
    <t>二十四、债务发行费用支出</t>
  </si>
  <si>
    <t>支出小计</t>
  </si>
  <si>
    <t>债务还本支出</t>
  </si>
  <si>
    <t>转移性支出</t>
  </si>
  <si>
    <t xml:space="preserve">  上解支出</t>
  </si>
  <si>
    <t xml:space="preserve">  援助其他地区支出</t>
  </si>
  <si>
    <t xml:space="preserve">  增设预算周转金</t>
  </si>
  <si>
    <t xml:space="preserve">  国债转贷拨付数及年终结余</t>
  </si>
  <si>
    <t xml:space="preserve">  安排预算稳定调节基金</t>
  </si>
  <si>
    <t xml:space="preserve">  调出资金</t>
  </si>
  <si>
    <t xml:space="preserve">  待偿债置换一般债券结余</t>
  </si>
  <si>
    <t xml:space="preserve">  年终结余</t>
  </si>
  <si>
    <t>支出合计</t>
  </si>
  <si>
    <t>附表2-3</t>
  </si>
  <si>
    <t>2018年度本级一般公共预算收入决算表</t>
  </si>
  <si>
    <t>附表2-4</t>
  </si>
  <si>
    <t>2018年度本级一般公共预算支出决算表</t>
  </si>
  <si>
    <t>附表2-5</t>
  </si>
  <si>
    <t>2018年度本级一般公共预算支出决算功能分类明细表</t>
  </si>
  <si>
    <t>合  计</t>
  </si>
  <si>
    <t>一般公共服务支出</t>
  </si>
  <si>
    <t xml:space="preserve">  人大事务</t>
  </si>
  <si>
    <t xml:space="preserve">    行政运行</t>
  </si>
  <si>
    <t xml:space="preserve">    一般行政管理事务</t>
  </si>
  <si>
    <t xml:space="preserve"> </t>
  </si>
  <si>
    <t xml:space="preserve">    机关服务</t>
  </si>
  <si>
    <t xml:space="preserve">    人大会议</t>
  </si>
  <si>
    <t xml:space="preserve">    人大立法</t>
  </si>
  <si>
    <t xml:space="preserve">    人大监督</t>
  </si>
  <si>
    <t xml:space="preserve">    人大代表履职能力提升</t>
  </si>
  <si>
    <t xml:space="preserve">    代表工作</t>
  </si>
  <si>
    <t xml:space="preserve">    人大信访工作</t>
  </si>
  <si>
    <t xml:space="preserve">    事业运行</t>
  </si>
  <si>
    <t xml:space="preserve">    其他人大事务支出</t>
  </si>
  <si>
    <t xml:space="preserve">  政协事务</t>
  </si>
  <si>
    <t xml:space="preserve">    政协会议</t>
  </si>
  <si>
    <t xml:space="preserve">    委员视察</t>
  </si>
  <si>
    <t xml:space="preserve">    参政议政</t>
  </si>
  <si>
    <t xml:space="preserve">    其他政协事务支出</t>
  </si>
  <si>
    <t xml:space="preserve">  政府办公厅(室)及相关机构事务</t>
  </si>
  <si>
    <t xml:space="preserve">    专项服务</t>
  </si>
  <si>
    <t xml:space="preserve">    专项业务活动</t>
  </si>
  <si>
    <t xml:space="preserve">    政务公开审批</t>
  </si>
  <si>
    <t xml:space="preserve">    法制建设</t>
  </si>
  <si>
    <t xml:space="preserve">    信访事务</t>
  </si>
  <si>
    <t xml:space="preserve">    参事事务</t>
  </si>
  <si>
    <t xml:space="preserve">    其他政府办公厅(室)及相关机构事务支出</t>
  </si>
  <si>
    <t xml:space="preserve">  发展与改革事务</t>
  </si>
  <si>
    <t xml:space="preserve">    战略规划与实施</t>
  </si>
  <si>
    <t xml:space="preserve">    日常经济运行调节</t>
  </si>
  <si>
    <t xml:space="preserve">    社会事业发展规划</t>
  </si>
  <si>
    <t xml:space="preserve">    经济体制改革研究</t>
  </si>
  <si>
    <t xml:space="preserve">    物价管理</t>
  </si>
  <si>
    <t xml:space="preserve">    应对气候变化管理事务</t>
  </si>
  <si>
    <t xml:space="preserve">    其他发展与改革事务支出</t>
  </si>
  <si>
    <t xml:space="preserve">  统计信息事务</t>
  </si>
  <si>
    <t xml:space="preserve">    信息事务</t>
  </si>
  <si>
    <t xml:space="preserve">    专项统计业务</t>
  </si>
  <si>
    <t xml:space="preserve">    统计管理</t>
  </si>
  <si>
    <t xml:space="preserve">    专项普查活动</t>
  </si>
  <si>
    <t xml:space="preserve">    统计抽样调查</t>
  </si>
  <si>
    <t xml:space="preserve">    其他统计信息事务支出</t>
  </si>
  <si>
    <t xml:space="preserve">  财政事务</t>
  </si>
  <si>
    <t xml:space="preserve">    预算改革业务</t>
  </si>
  <si>
    <t xml:space="preserve">    财政国库业务</t>
  </si>
  <si>
    <t xml:space="preserve">    财政监察</t>
  </si>
  <si>
    <t xml:space="preserve">    信息化建设</t>
  </si>
  <si>
    <t xml:space="preserve">    财政委托业务支出</t>
  </si>
  <si>
    <t xml:space="preserve">    其他财政事务支出</t>
  </si>
  <si>
    <t xml:space="preserve">  税收事务</t>
  </si>
  <si>
    <t xml:space="preserve">    税务办案</t>
  </si>
  <si>
    <t xml:space="preserve">    税务登记证及发票管理</t>
  </si>
  <si>
    <t xml:space="preserve">    代扣代收代征税款手续费</t>
  </si>
  <si>
    <t xml:space="preserve">    税务宣传</t>
  </si>
  <si>
    <t xml:space="preserve">    协税护税</t>
  </si>
  <si>
    <t xml:space="preserve">    其他税收事务支出</t>
  </si>
  <si>
    <t xml:space="preserve">  审计事务</t>
  </si>
  <si>
    <t xml:space="preserve">    审计业务</t>
  </si>
  <si>
    <t xml:space="preserve">    审计管理</t>
  </si>
  <si>
    <t xml:space="preserve">    其他审计事务支出</t>
  </si>
  <si>
    <t xml:space="preserve">  海关事务</t>
  </si>
  <si>
    <t xml:space="preserve">    收费业务</t>
  </si>
  <si>
    <t xml:space="preserve">    缉私办案</t>
  </si>
  <si>
    <t xml:space="preserve">    口岸电子执法系统建设与维护</t>
  </si>
  <si>
    <t xml:space="preserve">    其他海关事务支出</t>
  </si>
  <si>
    <t xml:space="preserve">  人力资源事务</t>
  </si>
  <si>
    <t xml:space="preserve">    政府特殊津贴</t>
  </si>
  <si>
    <t xml:space="preserve">    资助留学回国人员</t>
  </si>
  <si>
    <t xml:space="preserve">    军队转业干部安置</t>
  </si>
  <si>
    <t xml:space="preserve">    博士后日常经费</t>
  </si>
  <si>
    <t xml:space="preserve">    引进人才费用</t>
  </si>
  <si>
    <t xml:space="preserve">    公务员考核</t>
  </si>
  <si>
    <t xml:space="preserve">    公务员履职能力提升</t>
  </si>
  <si>
    <t xml:space="preserve">    公务员招考</t>
  </si>
  <si>
    <t xml:space="preserve">    公务员综合管理</t>
  </si>
  <si>
    <t xml:space="preserve">    其他人力资源事务支出</t>
  </si>
  <si>
    <t xml:space="preserve">  纪检监察事务</t>
  </si>
  <si>
    <t xml:space="preserve">    大案要案查处</t>
  </si>
  <si>
    <t xml:space="preserve">    派驻派出机构</t>
  </si>
  <si>
    <t xml:space="preserve">    中央巡视</t>
  </si>
  <si>
    <t xml:space="preserve">    其他纪检监察事务支出</t>
  </si>
  <si>
    <t xml:space="preserve">  商贸事务</t>
  </si>
  <si>
    <t xml:space="preserve">    对外贸易管理</t>
  </si>
  <si>
    <t xml:space="preserve">    国际经济合作</t>
  </si>
  <si>
    <t xml:space="preserve">    外资管理</t>
  </si>
  <si>
    <t xml:space="preserve">    国内贸易管理</t>
  </si>
  <si>
    <t xml:space="preserve">    招商引资</t>
  </si>
  <si>
    <t xml:space="preserve">    其他商贸事务支出</t>
  </si>
  <si>
    <t xml:space="preserve">  知识产权事务</t>
  </si>
  <si>
    <t xml:space="preserve">    专利审批</t>
  </si>
  <si>
    <t xml:space="preserve">    国家知识产权战略</t>
  </si>
  <si>
    <t xml:space="preserve">    专利试点和产业化推进</t>
  </si>
  <si>
    <t xml:space="preserve">    专利执法</t>
  </si>
  <si>
    <t xml:space="preserve">    国际组织专项活动</t>
  </si>
  <si>
    <t xml:space="preserve">    知识产权宏观管理</t>
  </si>
  <si>
    <t xml:space="preserve">    其他知识产权事务支出</t>
  </si>
  <si>
    <t xml:space="preserve">  工商行政管理事务</t>
  </si>
  <si>
    <t xml:space="preserve">    工商行政管理专项</t>
  </si>
  <si>
    <t xml:space="preserve">    执法办案专项</t>
  </si>
  <si>
    <t xml:space="preserve">    消费者权益保护</t>
  </si>
  <si>
    <t xml:space="preserve">    其他工商行政管理事务支出</t>
  </si>
  <si>
    <t xml:space="preserve">  质量技术监督与检验检疫事务</t>
  </si>
  <si>
    <t xml:space="preserve">    出入境检验检疫行政执法和业务管理</t>
  </si>
  <si>
    <t xml:space="preserve">    出入境检验检疫技术支持</t>
  </si>
  <si>
    <t xml:space="preserve">    质量技术监督行政执法及业务管理</t>
  </si>
  <si>
    <t xml:space="preserve">    质量技术监督技术支持</t>
  </si>
  <si>
    <t xml:space="preserve">    认证认可监督管理</t>
  </si>
  <si>
    <t xml:space="preserve">    标准化管理</t>
  </si>
  <si>
    <t xml:space="preserve">    其他质量技术监督与检验检疫事务支出</t>
  </si>
  <si>
    <t xml:space="preserve">  民族事务</t>
  </si>
  <si>
    <t xml:space="preserve">    民族工作专项</t>
  </si>
  <si>
    <t xml:space="preserve">    其他民族事务支出</t>
  </si>
  <si>
    <t xml:space="preserve">  宗教事务</t>
  </si>
  <si>
    <t xml:space="preserve">    宗教工作专项</t>
  </si>
  <si>
    <t xml:space="preserve">    其他宗教事务支出</t>
  </si>
  <si>
    <t xml:space="preserve">  港澳台侨事务</t>
  </si>
  <si>
    <t xml:space="preserve">    港澳事务</t>
  </si>
  <si>
    <t xml:space="preserve">    台湾事务</t>
  </si>
  <si>
    <t xml:space="preserve">    华侨事务</t>
  </si>
  <si>
    <t xml:space="preserve">    其他港澳台侨事务支出</t>
  </si>
  <si>
    <t xml:space="preserve">  档案事务</t>
  </si>
  <si>
    <t xml:space="preserve">    档案馆</t>
  </si>
  <si>
    <t xml:space="preserve">    其他档案事务支出</t>
  </si>
  <si>
    <t xml:space="preserve">  民主党派及工商联事务</t>
  </si>
  <si>
    <t xml:space="preserve">    其他民主党派及工商联事务支出</t>
  </si>
  <si>
    <t xml:space="preserve">  群众团体事务</t>
  </si>
  <si>
    <t xml:space="preserve">    厂务公开</t>
  </si>
  <si>
    <t xml:space="preserve">    工会疗养休养</t>
  </si>
  <si>
    <t xml:space="preserve">    其他群众团体事务支出</t>
  </si>
  <si>
    <t xml:space="preserve">  党委办公厅(室)及相关机构事务</t>
  </si>
  <si>
    <t xml:space="preserve">    专项业务</t>
  </si>
  <si>
    <t xml:space="preserve">    其他党委办公厅(室)及相关机构事务支出</t>
  </si>
  <si>
    <t xml:space="preserve">  组织事务</t>
  </si>
  <si>
    <t xml:space="preserve">    其他组织事务支出</t>
  </si>
  <si>
    <t xml:space="preserve">  宣传事务</t>
  </si>
  <si>
    <t xml:space="preserve">    其他宣传事务支出</t>
  </si>
  <si>
    <t xml:space="preserve">  统战事务</t>
  </si>
  <si>
    <t xml:space="preserve">    其他统战事务支出</t>
  </si>
  <si>
    <t xml:space="preserve">  对外联络事务</t>
  </si>
  <si>
    <t xml:space="preserve">    其他对外联络事务支出</t>
  </si>
  <si>
    <t xml:space="preserve">  其他共产党事务支出(款)</t>
  </si>
  <si>
    <t xml:space="preserve">    其他共产党事务支出(项)</t>
  </si>
  <si>
    <t xml:space="preserve">  其他一般公共服务支出(款)</t>
  </si>
  <si>
    <t xml:space="preserve">    国家赔偿费用支出</t>
  </si>
  <si>
    <t xml:space="preserve">    其他一般公共服务支出(项)</t>
  </si>
  <si>
    <t>外交支出</t>
  </si>
  <si>
    <t xml:space="preserve">  外交管理事务</t>
  </si>
  <si>
    <t xml:space="preserve">    其他外交管理事务支出</t>
  </si>
  <si>
    <t xml:space="preserve">  驻外机构</t>
  </si>
  <si>
    <t xml:space="preserve">    驻外使领馆(团、处)</t>
  </si>
  <si>
    <t xml:space="preserve">    其他驻外机构支出</t>
  </si>
  <si>
    <t xml:space="preserve">  对外援助</t>
  </si>
  <si>
    <t xml:space="preserve">    援外优惠贷款贴息</t>
  </si>
  <si>
    <t xml:space="preserve">    对外援助</t>
  </si>
  <si>
    <t xml:space="preserve">  国际组织</t>
  </si>
  <si>
    <t xml:space="preserve">    国际组织会费</t>
  </si>
  <si>
    <t xml:space="preserve">    国际组织捐赠</t>
  </si>
  <si>
    <t xml:space="preserve">    维和摊款</t>
  </si>
  <si>
    <t xml:space="preserve">    国际组织股金及基金</t>
  </si>
  <si>
    <t xml:space="preserve">    其他国际组织支出</t>
  </si>
  <si>
    <t xml:space="preserve">  对外合作与交流</t>
  </si>
  <si>
    <t xml:space="preserve">    在华国际会议</t>
  </si>
  <si>
    <t xml:space="preserve">    国际交流活动</t>
  </si>
  <si>
    <t xml:space="preserve">    其他对外合作与交流支出</t>
  </si>
  <si>
    <t xml:space="preserve">  对外宣传(款)</t>
  </si>
  <si>
    <t xml:space="preserve">    对外宣传(项)</t>
  </si>
  <si>
    <t xml:space="preserve">  边界勘界联检</t>
  </si>
  <si>
    <t xml:space="preserve">    边界勘界</t>
  </si>
  <si>
    <t xml:space="preserve">    边界联检</t>
  </si>
  <si>
    <t xml:space="preserve">    边界界桩维护</t>
  </si>
  <si>
    <t xml:space="preserve">    其他支出</t>
  </si>
  <si>
    <t xml:space="preserve">  其他外交支出(款)</t>
  </si>
  <si>
    <t xml:space="preserve">    其他外交支出(项)</t>
  </si>
  <si>
    <t>国防支出</t>
  </si>
  <si>
    <t>公共安全支出</t>
  </si>
  <si>
    <t xml:space="preserve">  武装警察</t>
  </si>
  <si>
    <t xml:space="preserve">    内卫</t>
  </si>
  <si>
    <t xml:space="preserve">    边防</t>
  </si>
  <si>
    <t xml:space="preserve">    消防</t>
  </si>
  <si>
    <t xml:space="preserve">    警卫</t>
  </si>
  <si>
    <t xml:space="preserve">    黄金</t>
  </si>
  <si>
    <t xml:space="preserve">    森林</t>
  </si>
  <si>
    <t xml:space="preserve">    水电</t>
  </si>
  <si>
    <t xml:space="preserve">    交通</t>
  </si>
  <si>
    <t xml:space="preserve">    其他武装警察支出</t>
  </si>
  <si>
    <t xml:space="preserve">  公安</t>
  </si>
  <si>
    <t xml:space="preserve">    治安管理</t>
  </si>
  <si>
    <t xml:space="preserve">    国内安全保卫</t>
  </si>
  <si>
    <t xml:space="preserve">    刑事侦查</t>
  </si>
  <si>
    <t xml:space="preserve">    经济犯罪侦查</t>
  </si>
  <si>
    <t xml:space="preserve">    出入境管理</t>
  </si>
  <si>
    <t xml:space="preserve">    行动技术管理</t>
  </si>
  <si>
    <t xml:space="preserve">    防范和处理邪教犯罪</t>
  </si>
  <si>
    <t xml:space="preserve">    禁毒管理</t>
  </si>
  <si>
    <t xml:space="preserve">    道路交通管理</t>
  </si>
  <si>
    <t xml:space="preserve">    网络侦控管理</t>
  </si>
  <si>
    <t xml:space="preserve">    反恐怖</t>
  </si>
  <si>
    <t xml:space="preserve">    居民身份证管理</t>
  </si>
  <si>
    <t xml:space="preserve">    网络运行及维护</t>
  </si>
  <si>
    <t xml:space="preserve">    拘押收教场所管理</t>
  </si>
  <si>
    <t xml:space="preserve">    警犬繁育及训养</t>
  </si>
  <si>
    <t xml:space="preserve">    其他公安支出</t>
  </si>
  <si>
    <t xml:space="preserve">  国家安全</t>
  </si>
  <si>
    <t xml:space="preserve">    安全业务</t>
  </si>
  <si>
    <t xml:space="preserve">    其他国家安全支出</t>
  </si>
  <si>
    <t xml:space="preserve">  检察</t>
  </si>
  <si>
    <t xml:space="preserve">    查办和预防职务犯罪</t>
  </si>
  <si>
    <t xml:space="preserve">    公诉和审判监督</t>
  </si>
  <si>
    <t xml:space="preserve">    侦查监督</t>
  </si>
  <si>
    <t xml:space="preserve">    执行监督</t>
  </si>
  <si>
    <t xml:space="preserve">    控告申诉</t>
  </si>
  <si>
    <t xml:space="preserve">    “两房”建设</t>
  </si>
  <si>
    <t xml:space="preserve">    其他检察支出</t>
  </si>
  <si>
    <t xml:space="preserve">  法院</t>
  </si>
  <si>
    <t xml:space="preserve">    案件审判</t>
  </si>
  <si>
    <t xml:space="preserve">    案件执行</t>
  </si>
  <si>
    <t xml:space="preserve">    “两庭”建设</t>
  </si>
  <si>
    <t xml:space="preserve">    其他法院支出</t>
  </si>
  <si>
    <t xml:space="preserve">  司法</t>
  </si>
  <si>
    <t xml:space="preserve">    基层司法业务</t>
  </si>
  <si>
    <t xml:space="preserve">    普法宣传</t>
  </si>
  <si>
    <t xml:space="preserve">    律师公证管理</t>
  </si>
  <si>
    <t xml:space="preserve">    法律援助</t>
  </si>
  <si>
    <t xml:space="preserve">    司法统一考试</t>
  </si>
  <si>
    <t xml:space="preserve">    仲裁</t>
  </si>
  <si>
    <t xml:space="preserve">    社区矫正</t>
  </si>
  <si>
    <t xml:space="preserve">    司法鉴定</t>
  </si>
  <si>
    <t xml:space="preserve">    其他司法支出</t>
  </si>
  <si>
    <t xml:space="preserve">  监狱</t>
  </si>
  <si>
    <t xml:space="preserve">    犯人生活</t>
  </si>
  <si>
    <t xml:space="preserve">    犯人改造</t>
  </si>
  <si>
    <t xml:space="preserve">    狱政设施建设</t>
  </si>
  <si>
    <t xml:space="preserve">    其他监狱支出</t>
  </si>
  <si>
    <t xml:space="preserve">  强制隔离戒毒</t>
  </si>
  <si>
    <t xml:space="preserve">    强制隔离戒毒人员生活</t>
  </si>
  <si>
    <t xml:space="preserve">    强制隔离戒毒人员教育</t>
  </si>
  <si>
    <t xml:space="preserve">    所政设施建设</t>
  </si>
  <si>
    <t xml:space="preserve">    其他强制隔离戒毒支出</t>
  </si>
  <si>
    <t xml:space="preserve">  国家保密</t>
  </si>
  <si>
    <t xml:space="preserve">    保密技术</t>
  </si>
  <si>
    <t xml:space="preserve">    保密管理</t>
  </si>
  <si>
    <t xml:space="preserve">    其他国家保密支出</t>
  </si>
  <si>
    <t xml:space="preserve">  缉私警察</t>
  </si>
  <si>
    <t xml:space="preserve">    专项缉私活动支出</t>
  </si>
  <si>
    <t xml:space="preserve">    缉私情报</t>
  </si>
  <si>
    <t xml:space="preserve">    禁毒及缉毒</t>
  </si>
  <si>
    <t xml:space="preserve">    其他缉私警察支出</t>
  </si>
  <si>
    <t xml:space="preserve">  海警</t>
  </si>
  <si>
    <t xml:space="preserve">    公安现役基本支出</t>
  </si>
  <si>
    <t xml:space="preserve">    一般管理事务</t>
  </si>
  <si>
    <t xml:space="preserve">    维权执法业务</t>
  </si>
  <si>
    <t xml:space="preserve">    装备建设和运行维护</t>
  </si>
  <si>
    <t xml:space="preserve">    信息化建设及运行维护</t>
  </si>
  <si>
    <t xml:space="preserve">    基础设施建设及维护</t>
  </si>
  <si>
    <t xml:space="preserve">    其他海警支出</t>
  </si>
  <si>
    <t xml:space="preserve">  其他公共安全支出(款)</t>
  </si>
  <si>
    <t xml:space="preserve">    其他公共安全支出(项)</t>
  </si>
  <si>
    <t xml:space="preserve">    其他消防</t>
  </si>
  <si>
    <t>教育支出</t>
  </si>
  <si>
    <t xml:space="preserve">  教育管理事务</t>
  </si>
  <si>
    <t xml:space="preserve">    其他教育管理事务支出</t>
  </si>
  <si>
    <t xml:space="preserve">  普通教育</t>
  </si>
  <si>
    <t xml:space="preserve">    学前教育</t>
  </si>
  <si>
    <t xml:space="preserve">    小学教育</t>
  </si>
  <si>
    <t xml:space="preserve">    初中教育</t>
  </si>
  <si>
    <t xml:space="preserve">    高中教育</t>
  </si>
  <si>
    <t xml:space="preserve">    高等教育</t>
  </si>
  <si>
    <t xml:space="preserve">    化解农村义务教育债务支出</t>
  </si>
  <si>
    <t xml:space="preserve">    化解普通高中债务支出</t>
  </si>
  <si>
    <t xml:space="preserve">    其他普通教育支出</t>
  </si>
  <si>
    <t xml:space="preserve">  职业教育</t>
  </si>
  <si>
    <t xml:space="preserve">    初等职业教育</t>
  </si>
  <si>
    <t xml:space="preserve">    中专教育</t>
  </si>
  <si>
    <t xml:space="preserve">    技校教育</t>
  </si>
  <si>
    <t xml:space="preserve">    职业高中教育</t>
  </si>
  <si>
    <t xml:space="preserve">    高等职业教育</t>
  </si>
  <si>
    <t xml:space="preserve">    其他职业教育支出</t>
  </si>
  <si>
    <t xml:space="preserve">  成人教育</t>
  </si>
  <si>
    <t xml:space="preserve">    成人初等教育</t>
  </si>
  <si>
    <t xml:space="preserve">    成人中等教育</t>
  </si>
  <si>
    <t xml:space="preserve">    成人高等教育</t>
  </si>
  <si>
    <t xml:space="preserve">    成人广播电视教育</t>
  </si>
  <si>
    <t xml:space="preserve">    其他成人教育支出</t>
  </si>
  <si>
    <t xml:space="preserve">  广播电视教育</t>
  </si>
  <si>
    <t xml:space="preserve">    广播电视学校</t>
  </si>
  <si>
    <t xml:space="preserve">    教育电视台</t>
  </si>
  <si>
    <t xml:space="preserve">    其他广播电视教育支出</t>
  </si>
  <si>
    <t xml:space="preserve">  留学教育</t>
  </si>
  <si>
    <t xml:space="preserve">    出国留学教育</t>
  </si>
  <si>
    <t xml:space="preserve">    来华留学教育</t>
  </si>
  <si>
    <t xml:space="preserve">    其他留学教育支出</t>
  </si>
  <si>
    <t xml:space="preserve">  特殊教育</t>
  </si>
  <si>
    <t xml:space="preserve">    特殊学校教育</t>
  </si>
  <si>
    <t xml:space="preserve">    工读学校教育</t>
  </si>
  <si>
    <t xml:space="preserve">    其他特殊教育支出</t>
  </si>
  <si>
    <t xml:space="preserve">  进修及培训</t>
  </si>
  <si>
    <t xml:space="preserve">    教师进修</t>
  </si>
  <si>
    <t xml:space="preserve">    干部教育</t>
  </si>
  <si>
    <t xml:space="preserve">    培训支出</t>
  </si>
  <si>
    <t xml:space="preserve">    退役士兵能力提升</t>
  </si>
  <si>
    <t xml:space="preserve">    其他进修及培训</t>
  </si>
  <si>
    <t xml:space="preserve">  教育费附加安排的支出</t>
  </si>
  <si>
    <t xml:space="preserve">    农村中小学校舍建设</t>
  </si>
  <si>
    <t xml:space="preserve">    农村中小学教学设施</t>
  </si>
  <si>
    <t xml:space="preserve">    城市中小学校舍建设</t>
  </si>
  <si>
    <t xml:space="preserve">    城市中小学教学设施</t>
  </si>
  <si>
    <t xml:space="preserve">    中等职业学校教学设施</t>
  </si>
  <si>
    <t xml:space="preserve">    其他教育费附加安排的支出</t>
  </si>
  <si>
    <t xml:space="preserve">  其他教育支出(款)</t>
  </si>
  <si>
    <t xml:space="preserve">    其他教育支出(项)</t>
  </si>
  <si>
    <t>科学技术支出</t>
  </si>
  <si>
    <t xml:space="preserve">  科学技术管理事务</t>
  </si>
  <si>
    <t xml:space="preserve">    其他科学技术管理事务支出</t>
  </si>
  <si>
    <t xml:space="preserve">  基础研究</t>
  </si>
  <si>
    <t xml:space="preserve">    机构运行</t>
  </si>
  <si>
    <t xml:space="preserve">    重点基础研究规划</t>
  </si>
  <si>
    <t xml:space="preserve">    自然科学基金</t>
  </si>
  <si>
    <t xml:space="preserve">    重点实验室及相关设施</t>
  </si>
  <si>
    <t xml:space="preserve">    重大科学工程</t>
  </si>
  <si>
    <t xml:space="preserve">    专项基础科研</t>
  </si>
  <si>
    <t xml:space="preserve">    专项技术基础</t>
  </si>
  <si>
    <t xml:space="preserve">    其他基础研究支出</t>
  </si>
  <si>
    <t xml:space="preserve">  应用研究</t>
  </si>
  <si>
    <t xml:space="preserve">    社会公益研究</t>
  </si>
  <si>
    <t xml:space="preserve">    高技术研究</t>
  </si>
  <si>
    <t xml:space="preserve">    专项科研试制</t>
  </si>
  <si>
    <t xml:space="preserve">    其他应用研究支出</t>
  </si>
  <si>
    <t xml:space="preserve">  技术研究与开发</t>
  </si>
  <si>
    <t xml:space="preserve">    应用技术研究与开发</t>
  </si>
  <si>
    <t xml:space="preserve">    产业技术研究与开发</t>
  </si>
  <si>
    <t xml:space="preserve">    科技成果转化与扩散</t>
  </si>
  <si>
    <t xml:space="preserve">    其他技术研究与开发支出</t>
  </si>
  <si>
    <t xml:space="preserve">  科技条件与服务</t>
  </si>
  <si>
    <t xml:space="preserve">    技术创新服务体系</t>
  </si>
  <si>
    <t xml:space="preserve">    科技条件专项</t>
  </si>
  <si>
    <t xml:space="preserve">    其他科技条件与服务支出</t>
  </si>
  <si>
    <t xml:space="preserve">  社会科学</t>
  </si>
  <si>
    <t xml:space="preserve">    社会科学研究机构</t>
  </si>
  <si>
    <t xml:space="preserve">    社会科学研究</t>
  </si>
  <si>
    <t xml:space="preserve">    社科基金支出</t>
  </si>
  <si>
    <t xml:space="preserve">    其他社会科学支出</t>
  </si>
  <si>
    <t xml:space="preserve">  科学技术普及</t>
  </si>
  <si>
    <t xml:space="preserve">    科普活动</t>
  </si>
  <si>
    <t xml:space="preserve">    青少年科技活动</t>
  </si>
  <si>
    <t xml:space="preserve">    学术交流活动</t>
  </si>
  <si>
    <t xml:space="preserve">    科技馆站</t>
  </si>
  <si>
    <t xml:space="preserve">    其他科学技术普及支出</t>
  </si>
  <si>
    <t xml:space="preserve">  科技交流与合作</t>
  </si>
  <si>
    <t xml:space="preserve">    国际交流与合作</t>
  </si>
  <si>
    <t xml:space="preserve">    重大科技合作项目</t>
  </si>
  <si>
    <t xml:space="preserve">    其他科技交流与合作支出</t>
  </si>
  <si>
    <t xml:space="preserve">  科技重大项目</t>
  </si>
  <si>
    <t xml:space="preserve">    科技重大专项</t>
  </si>
  <si>
    <t xml:space="preserve">    重点研发计划</t>
  </si>
  <si>
    <t xml:space="preserve">  其他科学技术支出(款)</t>
  </si>
  <si>
    <t xml:space="preserve">    科技奖励</t>
  </si>
  <si>
    <t xml:space="preserve">    核应急</t>
  </si>
  <si>
    <t xml:space="preserve">    转制科研机构</t>
  </si>
  <si>
    <t xml:space="preserve">    其他科学技术支出(项)</t>
  </si>
  <si>
    <t>文化体育与传媒支出</t>
  </si>
  <si>
    <t xml:space="preserve">  文化</t>
  </si>
  <si>
    <t xml:space="preserve">    图书馆</t>
  </si>
  <si>
    <t xml:space="preserve">    文化展示及纪念机构</t>
  </si>
  <si>
    <t xml:space="preserve">    艺术表演场所</t>
  </si>
  <si>
    <t xml:space="preserve">    艺术表演团体</t>
  </si>
  <si>
    <t xml:space="preserve">    文化活动</t>
  </si>
  <si>
    <t xml:space="preserve">    群众文化</t>
  </si>
  <si>
    <t xml:space="preserve">    文化交流与合作</t>
  </si>
  <si>
    <t xml:space="preserve">    文化创作与保护</t>
  </si>
  <si>
    <t xml:space="preserve">    文化市场管理</t>
  </si>
  <si>
    <t xml:space="preserve">    其他文化支出</t>
  </si>
  <si>
    <t xml:space="preserve">  文物</t>
  </si>
  <si>
    <t xml:space="preserve">    文物保护</t>
  </si>
  <si>
    <t xml:space="preserve">    博物馆</t>
  </si>
  <si>
    <t xml:space="preserve">    历史名城与古迹</t>
  </si>
  <si>
    <t xml:space="preserve">    其他文物支出</t>
  </si>
  <si>
    <t xml:space="preserve">  体育</t>
  </si>
  <si>
    <t xml:space="preserve">    运动项目管理</t>
  </si>
  <si>
    <t xml:space="preserve">    体育竞赛</t>
  </si>
  <si>
    <t xml:space="preserve">    体育训练</t>
  </si>
  <si>
    <t xml:space="preserve">    体育场馆</t>
  </si>
  <si>
    <t xml:space="preserve">    群众体育</t>
  </si>
  <si>
    <t xml:space="preserve">    体育交流与合作</t>
  </si>
  <si>
    <t xml:space="preserve">    其他体育支出</t>
  </si>
  <si>
    <t xml:space="preserve">  新闻出版广播影视</t>
  </si>
  <si>
    <t xml:space="preserve">    广播</t>
  </si>
  <si>
    <t xml:space="preserve">    电视</t>
  </si>
  <si>
    <t xml:space="preserve">    电影</t>
  </si>
  <si>
    <t xml:space="preserve">    新闻通讯</t>
  </si>
  <si>
    <t xml:space="preserve">    出版发行</t>
  </si>
  <si>
    <t xml:space="preserve">    版权管理</t>
  </si>
  <si>
    <t xml:space="preserve">    其他新闻出版广播影视支出</t>
  </si>
  <si>
    <t xml:space="preserve">  其他文化体育与传媒支出(款)</t>
  </si>
  <si>
    <t xml:space="preserve">    宣传文化发展专项支出</t>
  </si>
  <si>
    <t xml:space="preserve">    文化产业发展专项支出</t>
  </si>
  <si>
    <t xml:space="preserve">    其他文化体育与传媒支出(项)</t>
  </si>
  <si>
    <t>社会保障和就业支出</t>
  </si>
  <si>
    <t xml:space="preserve">  人力资源和社会保障管理事务</t>
  </si>
  <si>
    <t xml:space="preserve">    综合业务管理</t>
  </si>
  <si>
    <t xml:space="preserve">    劳动保障监察</t>
  </si>
  <si>
    <t xml:space="preserve">    就业管理事务</t>
  </si>
  <si>
    <t xml:space="preserve">    社会保险业务管理事务</t>
  </si>
  <si>
    <t xml:space="preserve">    社会保险经办机构</t>
  </si>
  <si>
    <t xml:space="preserve">    劳动关系和维权</t>
  </si>
  <si>
    <t xml:space="preserve">    公共就业服务和职业技能鉴定机构</t>
  </si>
  <si>
    <t xml:space="preserve">    劳动人事争议调解仲裁</t>
  </si>
  <si>
    <t xml:space="preserve">    其他人力资源和社会保障管理事务支出</t>
  </si>
  <si>
    <t xml:space="preserve">  民政管理事务</t>
  </si>
  <si>
    <t xml:space="preserve">    拥军优属</t>
  </si>
  <si>
    <t xml:space="preserve">    老龄事务</t>
  </si>
  <si>
    <t xml:space="preserve">    民间组织管理</t>
  </si>
  <si>
    <t xml:space="preserve">    行政区划和地名管理</t>
  </si>
  <si>
    <t xml:space="preserve">    基层政权和社区建设</t>
  </si>
  <si>
    <t xml:space="preserve">    部队供应</t>
  </si>
  <si>
    <t xml:space="preserve">    其他民政管理事务支出</t>
  </si>
  <si>
    <t xml:space="preserve">  补充全国社会保障基金</t>
  </si>
  <si>
    <t xml:space="preserve">    用一般公共预算补充基金</t>
  </si>
  <si>
    <t xml:space="preserve">  行政事业单位离退休</t>
  </si>
  <si>
    <t xml:space="preserve">    归口管理的行政单位离退休</t>
  </si>
  <si>
    <t xml:space="preserve">    事业单位离退休</t>
  </si>
  <si>
    <t xml:space="preserve">    离退休人员管理机构</t>
  </si>
  <si>
    <t xml:space="preserve">    未归口管理的行政单位离退休</t>
  </si>
  <si>
    <t xml:space="preserve">    机关事业单位基本养老保险缴费支出</t>
  </si>
  <si>
    <t xml:space="preserve">    机关事业单位职业年金缴费支出</t>
  </si>
  <si>
    <t xml:space="preserve">    对机关事业单位基本养老保险基金的补助</t>
  </si>
  <si>
    <t xml:space="preserve">    其他行政事业单位离退休支出</t>
  </si>
  <si>
    <t xml:space="preserve">  企业改革补助</t>
  </si>
  <si>
    <t xml:space="preserve">    企业关闭破产补助</t>
  </si>
  <si>
    <t xml:space="preserve">    厂办大集体改革补助</t>
  </si>
  <si>
    <t xml:space="preserve">    其他企业改革发展补助</t>
  </si>
  <si>
    <t xml:space="preserve">  就业补助</t>
  </si>
  <si>
    <t xml:space="preserve">    就业创业服务补贴</t>
  </si>
  <si>
    <t xml:space="preserve">    职业培训补贴</t>
  </si>
  <si>
    <t xml:space="preserve">    社会保险补贴</t>
  </si>
  <si>
    <t xml:space="preserve">    公益性岗位补贴</t>
  </si>
  <si>
    <t xml:space="preserve">    职业技能鉴定补贴</t>
  </si>
  <si>
    <t xml:space="preserve">    就业见习补贴</t>
  </si>
  <si>
    <t xml:space="preserve">    高技能人才培养补助</t>
  </si>
  <si>
    <t xml:space="preserve">    求职创业补贴</t>
  </si>
  <si>
    <t xml:space="preserve">    其他就业补助支出</t>
  </si>
  <si>
    <t xml:space="preserve">  抚恤</t>
  </si>
  <si>
    <t xml:space="preserve">    死亡抚恤</t>
  </si>
  <si>
    <t xml:space="preserve">    伤残抚恤</t>
  </si>
  <si>
    <t xml:space="preserve">    在乡复员、退伍军人生活补助</t>
  </si>
  <si>
    <t xml:space="preserve">    优抚事业单位支出</t>
  </si>
  <si>
    <t xml:space="preserve">    义务兵优待</t>
  </si>
  <si>
    <t xml:space="preserve">    农村籍退役士兵老年生活补助</t>
  </si>
  <si>
    <t xml:space="preserve">    其他优抚支出</t>
  </si>
  <si>
    <t xml:space="preserve">  退役安置</t>
  </si>
  <si>
    <t xml:space="preserve">    退役士兵安置</t>
  </si>
  <si>
    <t xml:space="preserve">    军队移交政府的离退休人员安置</t>
  </si>
  <si>
    <t xml:space="preserve">    军队移交政府离退休干部管理机构</t>
  </si>
  <si>
    <t xml:space="preserve">    退役士兵管理教育</t>
  </si>
  <si>
    <t xml:space="preserve">    其他退役安置支出</t>
  </si>
  <si>
    <t xml:space="preserve">  社会福利</t>
  </si>
  <si>
    <t xml:space="preserve">    儿童福利</t>
  </si>
  <si>
    <t xml:space="preserve">    老年福利</t>
  </si>
  <si>
    <t xml:space="preserve">    假肢矫形</t>
  </si>
  <si>
    <t xml:space="preserve">    殡葬</t>
  </si>
  <si>
    <t xml:space="preserve">    社会福利事业单位</t>
  </si>
  <si>
    <t xml:space="preserve">    其他社会福利支出</t>
  </si>
  <si>
    <t xml:space="preserve">  残疾人事业</t>
  </si>
  <si>
    <t xml:space="preserve">    残疾人康复</t>
  </si>
  <si>
    <t xml:space="preserve">    残疾人就业和扶贫</t>
  </si>
  <si>
    <t xml:space="preserve">    残疾人体育</t>
  </si>
  <si>
    <t xml:space="preserve">    残疾人生活和护理补贴</t>
  </si>
  <si>
    <t xml:space="preserve">    其他残疾人事业支出</t>
  </si>
  <si>
    <t xml:space="preserve">  自然灾害生活救助</t>
  </si>
  <si>
    <t xml:space="preserve">    中央自然灾害生活补助</t>
  </si>
  <si>
    <t xml:space="preserve">    地方自然灾害生活补助</t>
  </si>
  <si>
    <t xml:space="preserve">    自然灾害灾后重建补助</t>
  </si>
  <si>
    <t xml:space="preserve">    其他自然灾害生活救助支出</t>
  </si>
  <si>
    <t xml:space="preserve">  红十字事业</t>
  </si>
  <si>
    <t xml:space="preserve">    其他红十字事业支出</t>
  </si>
  <si>
    <t xml:space="preserve">  最低生活保障</t>
  </si>
  <si>
    <t xml:space="preserve">    城市最低生活保障金支出</t>
  </si>
  <si>
    <t xml:space="preserve">    农村最低生活保障金支出</t>
  </si>
  <si>
    <t xml:space="preserve">  临时救助</t>
  </si>
  <si>
    <t xml:space="preserve">    临时救助支出</t>
  </si>
  <si>
    <t xml:space="preserve">    流浪乞讨人员救助支出</t>
  </si>
  <si>
    <t xml:space="preserve">  特困人员救助供养</t>
  </si>
  <si>
    <t xml:space="preserve">    城市特困人员救助供养支出</t>
  </si>
  <si>
    <t xml:space="preserve">    农村特困人员救助供养支出</t>
  </si>
  <si>
    <t xml:space="preserve">  补充道路交通事故社会救助基金</t>
  </si>
  <si>
    <t xml:space="preserve">    交强险营业税补助基金支出</t>
  </si>
  <si>
    <t xml:space="preserve">    交强险罚款收入补助基金支出</t>
  </si>
  <si>
    <t xml:space="preserve">  其他生活救助</t>
  </si>
  <si>
    <t xml:space="preserve">    其他城市生活救助</t>
  </si>
  <si>
    <t xml:space="preserve">    其他农村生活救助</t>
  </si>
  <si>
    <t xml:space="preserve">  财政对基本养老保险基金的补助</t>
  </si>
  <si>
    <t xml:space="preserve">    财政对企业职工基本养老保险基金的补助</t>
  </si>
  <si>
    <t xml:space="preserve">    财政对城乡居民基本养老保险基金的补助</t>
  </si>
  <si>
    <t xml:space="preserve">    财政对其他基本养老保险基金的补助</t>
  </si>
  <si>
    <t xml:space="preserve">  财政对其他社会保险基金的补助</t>
  </si>
  <si>
    <t xml:space="preserve">    财政对失业保险基金的补助</t>
  </si>
  <si>
    <t xml:space="preserve">    财政对工伤保险基金的补助</t>
  </si>
  <si>
    <t xml:space="preserve">    财政对生育保险基金的补助</t>
  </si>
  <si>
    <t xml:space="preserve">    其他财政对社会保险基金的补助</t>
  </si>
  <si>
    <t xml:space="preserve">  其他社会保障和就业支出(款)</t>
  </si>
  <si>
    <t xml:space="preserve">    其他社会保障和就业支出(项)</t>
  </si>
  <si>
    <t>医疗卫生与计划生育支出</t>
  </si>
  <si>
    <t xml:space="preserve">  医疗卫生与计划生育管理事务</t>
  </si>
  <si>
    <t xml:space="preserve">    其他医疗卫生与计划生育管理事务支出</t>
  </si>
  <si>
    <t xml:space="preserve">  公立医院</t>
  </si>
  <si>
    <t xml:space="preserve">    综合医院</t>
  </si>
  <si>
    <t xml:space="preserve">    中医(民族)医院</t>
  </si>
  <si>
    <t xml:space="preserve">    传染病医院</t>
  </si>
  <si>
    <t xml:space="preserve">    职业病防治医院</t>
  </si>
  <si>
    <t xml:space="preserve">    精神病医院</t>
  </si>
  <si>
    <t xml:space="preserve">    妇产医院</t>
  </si>
  <si>
    <t xml:space="preserve">    儿童医院</t>
  </si>
  <si>
    <t xml:space="preserve">    其他专科医院</t>
  </si>
  <si>
    <t xml:space="preserve">    福利医院</t>
  </si>
  <si>
    <t xml:space="preserve">    行业医院</t>
  </si>
  <si>
    <t xml:space="preserve">    处理医疗欠费</t>
  </si>
  <si>
    <t xml:space="preserve">    其他公立医院支出</t>
  </si>
  <si>
    <t xml:space="preserve">  基层医疗卫生机构</t>
  </si>
  <si>
    <t xml:space="preserve">    城市社区卫生机构</t>
  </si>
  <si>
    <t xml:space="preserve">    乡镇卫生院</t>
  </si>
  <si>
    <t xml:space="preserve">    其他基层医疗卫生机构支出</t>
  </si>
  <si>
    <t xml:space="preserve">  公共卫生</t>
  </si>
  <si>
    <t xml:space="preserve">    疾病预防控制机构</t>
  </si>
  <si>
    <t xml:space="preserve">    卫生监督机构</t>
  </si>
  <si>
    <t xml:space="preserve">    妇幼保健机构</t>
  </si>
  <si>
    <t xml:space="preserve">    精神卫生机构</t>
  </si>
  <si>
    <t xml:space="preserve">    应急救治机构</t>
  </si>
  <si>
    <t xml:space="preserve">    采供血机构</t>
  </si>
  <si>
    <t xml:space="preserve">    其他专业公共卫生机构</t>
  </si>
  <si>
    <t xml:space="preserve">    基本公共卫生服务</t>
  </si>
  <si>
    <t xml:space="preserve">    重大公共卫生专项</t>
  </si>
  <si>
    <t xml:space="preserve">    突发公共卫生事件应急处理</t>
  </si>
  <si>
    <t xml:space="preserve">    其他公共卫生支出</t>
  </si>
  <si>
    <t xml:space="preserve">  中医药</t>
  </si>
  <si>
    <t xml:space="preserve">    中医(民族医)药专项</t>
  </si>
  <si>
    <t xml:space="preserve">    其他中医药支出</t>
  </si>
  <si>
    <t xml:space="preserve">  计划生育事务</t>
  </si>
  <si>
    <t xml:space="preserve">    计划生育机构</t>
  </si>
  <si>
    <t xml:space="preserve">    计划生育服务</t>
  </si>
  <si>
    <t xml:space="preserve">    其他计划生育事务支出</t>
  </si>
  <si>
    <t xml:space="preserve">  食品和药品监督管理事务</t>
  </si>
  <si>
    <t xml:space="preserve">    药品事务</t>
  </si>
  <si>
    <t xml:space="preserve">    化妆品事务</t>
  </si>
  <si>
    <t xml:space="preserve">    医疗器械事务</t>
  </si>
  <si>
    <t xml:space="preserve">    食品安全事务</t>
  </si>
  <si>
    <t xml:space="preserve">    其他食品和药品监督管理事务支出</t>
  </si>
  <si>
    <t xml:space="preserve">  行政事业单位医疗</t>
  </si>
  <si>
    <t xml:space="preserve">    行政单位医疗</t>
  </si>
  <si>
    <t xml:space="preserve">    事业单位医疗</t>
  </si>
  <si>
    <t xml:space="preserve">    公务员医疗补助</t>
  </si>
  <si>
    <t xml:space="preserve">    其他行政事业单位医疗支出</t>
  </si>
  <si>
    <t xml:space="preserve">  财政对基本医疗保险基金的补助</t>
  </si>
  <si>
    <t xml:space="preserve">    财政对职工基本医疗保险基金的补助</t>
  </si>
  <si>
    <t xml:space="preserve">    财政对城乡居民基本医疗保险基金的补助</t>
  </si>
  <si>
    <t xml:space="preserve">    财政对新型农村合作医疗基金的补助</t>
  </si>
  <si>
    <t xml:space="preserve">    财政对城镇居民基本医疗保险基金的补助</t>
  </si>
  <si>
    <t xml:space="preserve">    财政对其他基本医疗保险基金的补助</t>
  </si>
  <si>
    <t xml:space="preserve">  医疗救助</t>
  </si>
  <si>
    <t xml:space="preserve">    城乡医疗救助</t>
  </si>
  <si>
    <t xml:space="preserve">    疾病应急救助</t>
  </si>
  <si>
    <t xml:space="preserve">    其他医疗救助支出</t>
  </si>
  <si>
    <t xml:space="preserve">  优抚对象医疗</t>
  </si>
  <si>
    <t xml:space="preserve">    优抚对象医疗补助</t>
  </si>
  <si>
    <t xml:space="preserve">    其他优抚对象医疗支出</t>
  </si>
  <si>
    <t xml:space="preserve">  其他医疗卫生与计划生育支出(款)</t>
  </si>
  <si>
    <t xml:space="preserve">    其他医疗卫生与计划生育支出(项)</t>
  </si>
  <si>
    <t>节能环保支出</t>
  </si>
  <si>
    <t xml:space="preserve">  环境保护管理事务</t>
  </si>
  <si>
    <t xml:space="preserve">    环境保护宣传</t>
  </si>
  <si>
    <t xml:space="preserve">    环境保护法规、规划及标准</t>
  </si>
  <si>
    <t xml:space="preserve">    环境国际合作及履约</t>
  </si>
  <si>
    <t xml:space="preserve">    环境保护行政许可</t>
  </si>
  <si>
    <t xml:space="preserve">    其他环境保护管理事务支出</t>
  </si>
  <si>
    <t xml:space="preserve">  环境监测与监察</t>
  </si>
  <si>
    <t xml:space="preserve">    建设项目环评审查与监督</t>
  </si>
  <si>
    <t xml:space="preserve">    核与辐射安全监督</t>
  </si>
  <si>
    <t xml:space="preserve">    其他环境监测与监察支出</t>
  </si>
  <si>
    <t xml:space="preserve">  污染防治</t>
  </si>
  <si>
    <t xml:space="preserve">    大气</t>
  </si>
  <si>
    <t xml:space="preserve">    水体</t>
  </si>
  <si>
    <t xml:space="preserve">    噪声</t>
  </si>
  <si>
    <t xml:space="preserve">    固体废弃物与化学品</t>
  </si>
  <si>
    <t xml:space="preserve">    放射源和放射性废物监管</t>
  </si>
  <si>
    <t xml:space="preserve">    辐射</t>
  </si>
  <si>
    <t xml:space="preserve">    其他污染防治支出</t>
  </si>
  <si>
    <t xml:space="preserve">  自然生态保护</t>
  </si>
  <si>
    <t xml:space="preserve">    生态保护</t>
  </si>
  <si>
    <t xml:space="preserve">    农村环境保护</t>
  </si>
  <si>
    <t xml:space="preserve">    自然保护区</t>
  </si>
  <si>
    <t xml:space="preserve">    生物及物种资源保护</t>
  </si>
  <si>
    <t xml:space="preserve">    其他自然生态保护支出</t>
  </si>
  <si>
    <t xml:space="preserve">  天然林保护</t>
  </si>
  <si>
    <t xml:space="preserve">    森林管护</t>
  </si>
  <si>
    <t xml:space="preserve">    社会保险补助</t>
  </si>
  <si>
    <t xml:space="preserve">    政策性社会性支出补助</t>
  </si>
  <si>
    <t xml:space="preserve">    天然林保护工程建设</t>
  </si>
  <si>
    <t xml:space="preserve">    停伐补助</t>
  </si>
  <si>
    <t xml:space="preserve">    其他天然林保护支出</t>
  </si>
  <si>
    <t xml:space="preserve">  退耕还林</t>
  </si>
  <si>
    <t xml:space="preserve">    退耕现金</t>
  </si>
  <si>
    <t xml:space="preserve">    退耕还林粮食折现补贴</t>
  </si>
  <si>
    <t xml:space="preserve">    退耕还林粮食费用补贴</t>
  </si>
  <si>
    <t xml:space="preserve">    退耕还林工程建设</t>
  </si>
  <si>
    <t xml:space="preserve">    其他退耕还林支出</t>
  </si>
  <si>
    <t xml:space="preserve">  风沙荒漠治理</t>
  </si>
  <si>
    <t xml:space="preserve">    京津风沙源治理工程建设</t>
  </si>
  <si>
    <t xml:space="preserve">    其他风沙荒漠治理支出</t>
  </si>
  <si>
    <t xml:space="preserve">  退牧还草</t>
  </si>
  <si>
    <t xml:space="preserve">    退牧还草工程建设</t>
  </si>
  <si>
    <t xml:space="preserve">    其他退牧还草支出</t>
  </si>
  <si>
    <t xml:space="preserve">  已垦草原退耕还草(款)</t>
  </si>
  <si>
    <t xml:space="preserve">    已垦草原退耕还草(项)</t>
  </si>
  <si>
    <t xml:space="preserve">  能源节约利用(款)</t>
  </si>
  <si>
    <t xml:space="preserve">    能源节约利用(项)</t>
  </si>
  <si>
    <t xml:space="preserve">  污染减排</t>
  </si>
  <si>
    <t xml:space="preserve">    环境监测与信息</t>
  </si>
  <si>
    <t xml:space="preserve">    环境执法监察</t>
  </si>
  <si>
    <t xml:space="preserve">    减排专项支出</t>
  </si>
  <si>
    <t xml:space="preserve">    清洁生产专项支出</t>
  </si>
  <si>
    <t xml:space="preserve">    其他污染减排支出</t>
  </si>
  <si>
    <t xml:space="preserve">  可再生能源(款)</t>
  </si>
  <si>
    <t xml:space="preserve">    可再生能源(项)</t>
  </si>
  <si>
    <t xml:space="preserve">  循环经济(款)</t>
  </si>
  <si>
    <t xml:space="preserve">    循环经济(项)</t>
  </si>
  <si>
    <t xml:space="preserve">  能源管理事务</t>
  </si>
  <si>
    <t xml:space="preserve">    能源预测预警</t>
  </si>
  <si>
    <t xml:space="preserve">    能源战略规划与实施</t>
  </si>
  <si>
    <t xml:space="preserve">    能源科技装备</t>
  </si>
  <si>
    <t xml:space="preserve">    能源行业管理</t>
  </si>
  <si>
    <t xml:space="preserve">    能源管理</t>
  </si>
  <si>
    <t xml:space="preserve">    石油储备发展管理</t>
  </si>
  <si>
    <t xml:space="preserve">    能源调查</t>
  </si>
  <si>
    <t xml:space="preserve">    农村电网建设</t>
  </si>
  <si>
    <t xml:space="preserve">    其他能源管理事务支出</t>
  </si>
  <si>
    <t xml:space="preserve">  其他节能环保支出(款)</t>
  </si>
  <si>
    <t xml:space="preserve">    其他节能环保支出(项)</t>
  </si>
  <si>
    <t>城乡社区支出</t>
  </si>
  <si>
    <t xml:space="preserve">  城乡社区管理事务</t>
  </si>
  <si>
    <t xml:space="preserve">    城管执法</t>
  </si>
  <si>
    <t xml:space="preserve">    工程建设标准规范编制与监管</t>
  </si>
  <si>
    <t xml:space="preserve">    工程建设管理</t>
  </si>
  <si>
    <t xml:space="preserve">    市政公用行业市场监管</t>
  </si>
  <si>
    <t xml:space="preserve">    国家重点风景区规划与保护</t>
  </si>
  <si>
    <t xml:space="preserve">    住宅建设与房地产市场监管</t>
  </si>
  <si>
    <t xml:space="preserve">    执业资格注册、资质审查</t>
  </si>
  <si>
    <t xml:space="preserve">    其他城乡社区管理事务支出</t>
  </si>
  <si>
    <t xml:space="preserve">  城乡社区规划与管理(款)</t>
  </si>
  <si>
    <t xml:space="preserve">    城乡社区规划与管理(项)</t>
  </si>
  <si>
    <t xml:space="preserve">  城乡社区公共设施</t>
  </si>
  <si>
    <t xml:space="preserve">    小城镇基础设施建设</t>
  </si>
  <si>
    <t xml:space="preserve">    其他城乡社区公共设施支出</t>
  </si>
  <si>
    <t xml:space="preserve">  城乡社区环境卫生(款)</t>
  </si>
  <si>
    <t xml:space="preserve">    城乡社区环境卫生(项)</t>
  </si>
  <si>
    <t xml:space="preserve">  建设市场管理与监督(款)</t>
  </si>
  <si>
    <t xml:space="preserve">    建设市场管理与监督(项)</t>
  </si>
  <si>
    <t xml:space="preserve">  其他城乡社区支出(款)</t>
  </si>
  <si>
    <t xml:space="preserve">    其他城乡社区支出(项)</t>
  </si>
  <si>
    <t>农林水支出</t>
  </si>
  <si>
    <t xml:space="preserve">  农业</t>
  </si>
  <si>
    <t xml:space="preserve">    农垦运行</t>
  </si>
  <si>
    <t xml:space="preserve">    科技转化与推广服务</t>
  </si>
  <si>
    <t xml:space="preserve">    病虫害控制</t>
  </si>
  <si>
    <t xml:space="preserve">    农产品质量安全</t>
  </si>
  <si>
    <t xml:space="preserve">    执法监管</t>
  </si>
  <si>
    <t xml:space="preserve">    统计监测与信息服务</t>
  </si>
  <si>
    <t xml:space="preserve">    农业行业业务管理</t>
  </si>
  <si>
    <t xml:space="preserve">    对外交流与合作</t>
  </si>
  <si>
    <t xml:space="preserve">    防灾救灾</t>
  </si>
  <si>
    <t xml:space="preserve">    稳定农民收入补贴</t>
  </si>
  <si>
    <t xml:space="preserve">    农业结构调整补贴</t>
  </si>
  <si>
    <t xml:space="preserve">    农业生产支持补贴</t>
  </si>
  <si>
    <t xml:space="preserve">    农业组织化与产业化经营</t>
  </si>
  <si>
    <t xml:space="preserve">    农产品加工与促销</t>
  </si>
  <si>
    <t xml:space="preserve">    农村公益事业</t>
  </si>
  <si>
    <t xml:space="preserve">    农业资源保护修复与利用</t>
  </si>
  <si>
    <t xml:space="preserve">    农村道路建设</t>
  </si>
  <si>
    <t xml:space="preserve">    成品油价格改革对渔业的补贴</t>
  </si>
  <si>
    <t xml:space="preserve">    对高校毕业生到基层任职补助</t>
  </si>
  <si>
    <t xml:space="preserve">    其他农业支出</t>
  </si>
  <si>
    <t xml:space="preserve">  林业</t>
  </si>
  <si>
    <t xml:space="preserve">    林业事业机构</t>
  </si>
  <si>
    <t xml:space="preserve">    森林培育</t>
  </si>
  <si>
    <t xml:space="preserve">    林业技术推广</t>
  </si>
  <si>
    <t xml:space="preserve">    森林资源管理</t>
  </si>
  <si>
    <t xml:space="preserve">    森林资源监测</t>
  </si>
  <si>
    <t xml:space="preserve">    森林生态效益补偿</t>
  </si>
  <si>
    <t xml:space="preserve">    林业自然保护区</t>
  </si>
  <si>
    <t xml:space="preserve">    动植物保护</t>
  </si>
  <si>
    <t xml:space="preserve">    湿地保护</t>
  </si>
  <si>
    <t xml:space="preserve">    林业执法与监督</t>
  </si>
  <si>
    <t xml:space="preserve">    林业检疫检测</t>
  </si>
  <si>
    <t xml:space="preserve">    防沙治沙</t>
  </si>
  <si>
    <t xml:space="preserve">    林业质量安全</t>
  </si>
  <si>
    <t xml:space="preserve">    林业工程与项目管理</t>
  </si>
  <si>
    <t xml:space="preserve">    林业对外合作与交流</t>
  </si>
  <si>
    <t xml:space="preserve">    林业产业化</t>
  </si>
  <si>
    <t xml:space="preserve">    信息管理</t>
  </si>
  <si>
    <t xml:space="preserve">    林业政策制定与宣传</t>
  </si>
  <si>
    <t xml:space="preserve">    林业资金审计稽查</t>
  </si>
  <si>
    <t xml:space="preserve">    林区公共支出</t>
  </si>
  <si>
    <t xml:space="preserve">    林业贷款贴息</t>
  </si>
  <si>
    <t xml:space="preserve">    成品油价格改革对林业的补贴</t>
  </si>
  <si>
    <t xml:space="preserve">    林业防灾减灾</t>
  </si>
  <si>
    <t xml:space="preserve">    其他林业支出</t>
  </si>
  <si>
    <t xml:space="preserve">  水利</t>
  </si>
  <si>
    <t xml:space="preserve">    水利行业业务管理</t>
  </si>
  <si>
    <t xml:space="preserve">    水利工程建设</t>
  </si>
  <si>
    <t xml:space="preserve">    水利工程运行与维护</t>
  </si>
  <si>
    <t xml:space="preserve">    长江黄河等流域管理</t>
  </si>
  <si>
    <t xml:space="preserve">    水利前期工作</t>
  </si>
  <si>
    <t xml:space="preserve">    水利执法监督</t>
  </si>
  <si>
    <t xml:space="preserve">    水土保持</t>
  </si>
  <si>
    <t xml:space="preserve">    水资源节约管理与保护</t>
  </si>
  <si>
    <t xml:space="preserve">    水质监测</t>
  </si>
  <si>
    <t xml:space="preserve">    水文测报</t>
  </si>
  <si>
    <t xml:space="preserve">    防汛</t>
  </si>
  <si>
    <t xml:space="preserve">    抗旱</t>
  </si>
  <si>
    <t xml:space="preserve">    农田水利</t>
  </si>
  <si>
    <t xml:space="preserve">    水利技术推广</t>
  </si>
  <si>
    <t xml:space="preserve">    国际河流治理与管理</t>
  </si>
  <si>
    <t xml:space="preserve">    江河湖库水系综合整治</t>
  </si>
  <si>
    <t xml:space="preserve">    大中型水库移民后期扶持专项支出</t>
  </si>
  <si>
    <t xml:space="preserve">    水利安全监督</t>
  </si>
  <si>
    <t xml:space="preserve">    砂石资源费支出</t>
  </si>
  <si>
    <t xml:space="preserve">    水利建设移民支出</t>
  </si>
  <si>
    <t xml:space="preserve">    农村人畜饮水</t>
  </si>
  <si>
    <t xml:space="preserve">    其他水利支出</t>
  </si>
  <si>
    <t xml:space="preserve">  南水北调</t>
  </si>
  <si>
    <t xml:space="preserve">    南水北调工程建设</t>
  </si>
  <si>
    <t xml:space="preserve">    政策研究与信息管理</t>
  </si>
  <si>
    <t xml:space="preserve">    工程稽查</t>
  </si>
  <si>
    <t xml:space="preserve">    前期工作</t>
  </si>
  <si>
    <t xml:space="preserve">    南水北调技术推广</t>
  </si>
  <si>
    <t xml:space="preserve">    环境、移民及水资源管理与保护</t>
  </si>
  <si>
    <t xml:space="preserve">    其他南水北调支出</t>
  </si>
  <si>
    <t xml:space="preserve">  扶贫</t>
  </si>
  <si>
    <t xml:space="preserve">    农村基础设施建设</t>
  </si>
  <si>
    <t xml:space="preserve">    生产发展</t>
  </si>
  <si>
    <t xml:space="preserve">    社会发展</t>
  </si>
  <si>
    <t xml:space="preserve">    扶贫贷款奖补和贴息</t>
  </si>
  <si>
    <t xml:space="preserve">    “三西”农业建设专项补助</t>
  </si>
  <si>
    <t xml:space="preserve">    扶贫事业机构</t>
  </si>
  <si>
    <t xml:space="preserve">    其他扶贫支出</t>
  </si>
  <si>
    <t xml:space="preserve">  农业综合开发</t>
  </si>
  <si>
    <t xml:space="preserve">    土地治理</t>
  </si>
  <si>
    <t xml:space="preserve">    产业化发展</t>
  </si>
  <si>
    <t xml:space="preserve">    创新示范</t>
  </si>
  <si>
    <t xml:space="preserve">    其他农业综合开发支出</t>
  </si>
  <si>
    <t xml:space="preserve">  农村综合改革</t>
  </si>
  <si>
    <t xml:space="preserve">    对村级一事一议的补助</t>
  </si>
  <si>
    <t xml:space="preserve">    国有农场办社会职能改革补助</t>
  </si>
  <si>
    <t xml:space="preserve">    对村民委员会和村党支部的补助</t>
  </si>
  <si>
    <t xml:space="preserve">    对村集体经济组织的补助</t>
  </si>
  <si>
    <t xml:space="preserve">    农村综合改革示范试点补助</t>
  </si>
  <si>
    <t xml:space="preserve">    其他农村综合改革支出</t>
  </si>
  <si>
    <t xml:space="preserve">  普惠金融发展支出</t>
  </si>
  <si>
    <t xml:space="preserve">    支持农村金融机构</t>
  </si>
  <si>
    <t xml:space="preserve">    涉农贷款增量奖励</t>
  </si>
  <si>
    <t xml:space="preserve">    农业保险保费补贴</t>
  </si>
  <si>
    <t xml:space="preserve">    创业担保贷款贴息</t>
  </si>
  <si>
    <t xml:space="preserve">    补充创业担保贷款基金</t>
  </si>
  <si>
    <t xml:space="preserve">    其他普惠金融发展支出</t>
  </si>
  <si>
    <t xml:space="preserve">  目标价格补贴</t>
  </si>
  <si>
    <t xml:space="preserve">    棉花目标价格补贴</t>
  </si>
  <si>
    <t xml:space="preserve">    大豆目标价格补贴</t>
  </si>
  <si>
    <t xml:space="preserve">    其他目标价格补贴</t>
  </si>
  <si>
    <t xml:space="preserve">  其他农林水支出(款)</t>
  </si>
  <si>
    <t xml:space="preserve">    化解其他公益性乡村债务支出</t>
  </si>
  <si>
    <t xml:space="preserve">    其他农林水支出(项)</t>
  </si>
  <si>
    <t>交通运输支出</t>
  </si>
  <si>
    <t xml:space="preserve">  公路水路运输</t>
  </si>
  <si>
    <t xml:space="preserve">    公路建设</t>
  </si>
  <si>
    <t xml:space="preserve">    公路养护</t>
  </si>
  <si>
    <t xml:space="preserve">    交通运输信息化建设</t>
  </si>
  <si>
    <t xml:space="preserve">    公路和运输安全</t>
  </si>
  <si>
    <t xml:space="preserve">    公路还贷专项</t>
  </si>
  <si>
    <t xml:space="preserve">    公路运输管理</t>
  </si>
  <si>
    <t xml:space="preserve">    公路和运输技术标准化建设</t>
  </si>
  <si>
    <t xml:space="preserve">    港口设施</t>
  </si>
  <si>
    <t xml:space="preserve">    航道维护</t>
  </si>
  <si>
    <t xml:space="preserve">    船舶检验</t>
  </si>
  <si>
    <t xml:space="preserve">    救助打捞</t>
  </si>
  <si>
    <t xml:space="preserve">    内河运输</t>
  </si>
  <si>
    <t xml:space="preserve">    远洋运输</t>
  </si>
  <si>
    <t xml:space="preserve">    海事管理</t>
  </si>
  <si>
    <t xml:space="preserve">    航标事业发展支出</t>
  </si>
  <si>
    <t xml:space="preserve">    水路运输管理支出</t>
  </si>
  <si>
    <t xml:space="preserve">    口岸建设</t>
  </si>
  <si>
    <t xml:space="preserve">    取消政府还贷二级公路收费专项支出</t>
  </si>
  <si>
    <t xml:space="preserve">    其他公路水路运输支出</t>
  </si>
  <si>
    <t xml:space="preserve">  铁路运输</t>
  </si>
  <si>
    <t xml:space="preserve">    铁路路网建设</t>
  </si>
  <si>
    <t xml:space="preserve">    铁路还贷专项</t>
  </si>
  <si>
    <t xml:space="preserve">    铁路安全</t>
  </si>
  <si>
    <t xml:space="preserve">    铁路专项运输</t>
  </si>
  <si>
    <t xml:space="preserve">    行业监管</t>
  </si>
  <si>
    <t xml:space="preserve">    其他铁路运输支出</t>
  </si>
  <si>
    <t xml:space="preserve">  民用航空运输</t>
  </si>
  <si>
    <t xml:space="preserve">    机场建设</t>
  </si>
  <si>
    <t xml:space="preserve">    空管系统建设</t>
  </si>
  <si>
    <t xml:space="preserve">    民航还贷专项支出</t>
  </si>
  <si>
    <t xml:space="preserve">    民用航空安全</t>
  </si>
  <si>
    <t xml:space="preserve">    民航专项运输</t>
  </si>
  <si>
    <t xml:space="preserve">    其他民用航空运输支出</t>
  </si>
  <si>
    <t xml:space="preserve">  成品油价格改革对交通运输的补贴</t>
  </si>
  <si>
    <t xml:space="preserve">    对城市公交的补贴</t>
  </si>
  <si>
    <t xml:space="preserve">    对农村道路客运的补贴</t>
  </si>
  <si>
    <t xml:space="preserve">    对出租车的补贴</t>
  </si>
  <si>
    <t xml:space="preserve">    成品油价格改革补贴其他支出</t>
  </si>
  <si>
    <t xml:space="preserve">  邮政业支出</t>
  </si>
  <si>
    <t xml:space="preserve">    邮政普遍服务与特殊服务</t>
  </si>
  <si>
    <t xml:space="preserve">    其他邮政业支出</t>
  </si>
  <si>
    <t xml:space="preserve">  车辆购置税支出</t>
  </si>
  <si>
    <t xml:space="preserve">    车辆购置税用于公路等基础设施建设支出</t>
  </si>
  <si>
    <t xml:space="preserve">    车辆购置税用于农村公路建设支出</t>
  </si>
  <si>
    <t xml:space="preserve">    车辆购置税用于老旧汽车报废更新补贴</t>
  </si>
  <si>
    <t xml:space="preserve">    车辆购置税其他支出</t>
  </si>
  <si>
    <t xml:space="preserve">  其他交通运输支出(款)</t>
  </si>
  <si>
    <t xml:space="preserve">    公共交通运营补助</t>
  </si>
  <si>
    <t xml:space="preserve">    其他交通运输支出(项)</t>
  </si>
  <si>
    <t>资源勘探信息等支出</t>
  </si>
  <si>
    <t xml:space="preserve">  资源勘探开发</t>
  </si>
  <si>
    <t xml:space="preserve">    煤炭勘探开采和洗选</t>
  </si>
  <si>
    <t xml:space="preserve">    石油和天然气勘探开采</t>
  </si>
  <si>
    <t xml:space="preserve">    黑色金属矿勘探和采选</t>
  </si>
  <si>
    <t xml:space="preserve">    有色金属矿勘探和采选</t>
  </si>
  <si>
    <t xml:space="preserve">    非金属矿勘探和采选</t>
  </si>
  <si>
    <t xml:space="preserve">    其他资源勘探业支出</t>
  </si>
  <si>
    <t xml:space="preserve">  制造业</t>
  </si>
  <si>
    <t xml:space="preserve">    纺织业</t>
  </si>
  <si>
    <t xml:space="preserve">    医药制造业</t>
  </si>
  <si>
    <t xml:space="preserve">    非金属矿物制品业</t>
  </si>
  <si>
    <t xml:space="preserve">    通信设备、计算机及其他电子设备制造业</t>
  </si>
  <si>
    <t xml:space="preserve">    交通运输设备制造业</t>
  </si>
  <si>
    <t xml:space="preserve">    电气机械及器材制造业</t>
  </si>
  <si>
    <t xml:space="preserve">    工艺品及其他制造业</t>
  </si>
  <si>
    <t xml:space="preserve">    石油加工、炼焦及核燃料加工业</t>
  </si>
  <si>
    <t xml:space="preserve">    化学原料及化学制品制造业</t>
  </si>
  <si>
    <t xml:space="preserve">    黑色金属冶炼及压延加工业</t>
  </si>
  <si>
    <t xml:space="preserve">    有色金属冶炼及压延加工业</t>
  </si>
  <si>
    <t xml:space="preserve">    其他制造业支出</t>
  </si>
  <si>
    <t xml:space="preserve">  建筑业</t>
  </si>
  <si>
    <t xml:space="preserve">    其他建筑业支出</t>
  </si>
  <si>
    <t xml:space="preserve">  工业和信息产业监管</t>
  </si>
  <si>
    <t xml:space="preserve">    战备应急</t>
  </si>
  <si>
    <t xml:space="preserve">    信息安全建设</t>
  </si>
  <si>
    <t xml:space="preserve">    专用通信</t>
  </si>
  <si>
    <t xml:space="preserve">    无线电监管</t>
  </si>
  <si>
    <t xml:space="preserve">    工业和信息产业战略研究与标准制定</t>
  </si>
  <si>
    <t xml:space="preserve">    工业和信息产业支持</t>
  </si>
  <si>
    <t xml:space="preserve">    电子专项工程</t>
  </si>
  <si>
    <t xml:space="preserve">    技术基础研究</t>
  </si>
  <si>
    <t xml:space="preserve">    其他工业和信息产业监管支出</t>
  </si>
  <si>
    <t xml:space="preserve">  安全生产监管</t>
  </si>
  <si>
    <t xml:space="preserve">    国务院安委会专项</t>
  </si>
  <si>
    <t xml:space="preserve">    安全监管监察专项</t>
  </si>
  <si>
    <t xml:space="preserve">    应急救援支出</t>
  </si>
  <si>
    <t xml:space="preserve">    煤炭安全</t>
  </si>
  <si>
    <t xml:space="preserve">    其他安全生产监管支出</t>
  </si>
  <si>
    <t xml:space="preserve">  国有资产监管</t>
  </si>
  <si>
    <t xml:space="preserve">    国有企业监事会专项</t>
  </si>
  <si>
    <t xml:space="preserve">    中央企业专项管理</t>
  </si>
  <si>
    <t xml:space="preserve">    其他国有资产监管支出</t>
  </si>
  <si>
    <t xml:space="preserve">  支持中小企业发展和管理支出</t>
  </si>
  <si>
    <t xml:space="preserve">    科技型中小企业技术创新基金</t>
  </si>
  <si>
    <t xml:space="preserve">    中小企业发展专项</t>
  </si>
  <si>
    <t xml:space="preserve">    其他支持中小企业发展和管理支出</t>
  </si>
  <si>
    <t xml:space="preserve">  其他资源勘探信息等支出(款)</t>
  </si>
  <si>
    <t xml:space="preserve">    黄金事务</t>
  </si>
  <si>
    <t xml:space="preserve">    建设项目贷款贴息</t>
  </si>
  <si>
    <t xml:space="preserve">    技术改造支出</t>
  </si>
  <si>
    <t xml:space="preserve">    中药材扶持资金支出</t>
  </si>
  <si>
    <t xml:space="preserve">    重点产业振兴和技术改造项目贷款贴息</t>
  </si>
  <si>
    <t xml:space="preserve">    其他资源勘探信息等支出(项)</t>
  </si>
  <si>
    <t>商业服务业等支出</t>
  </si>
  <si>
    <t xml:space="preserve">  商业流通事务</t>
  </si>
  <si>
    <t xml:space="preserve">    食品流通安全补贴</t>
  </si>
  <si>
    <t xml:space="preserve">    市场监测及信息管理</t>
  </si>
  <si>
    <t xml:space="preserve">    民贸企业补贴</t>
  </si>
  <si>
    <t xml:space="preserve">    民贸民品贷款贴息</t>
  </si>
  <si>
    <t xml:space="preserve">    其他商业流通事务支出</t>
  </si>
  <si>
    <t xml:space="preserve">  旅游业管理与服务支出</t>
  </si>
  <si>
    <t xml:space="preserve">    旅游宣传</t>
  </si>
  <si>
    <t xml:space="preserve">    旅游行业业务管理</t>
  </si>
  <si>
    <t xml:space="preserve">    其他旅游业管理与服务支出</t>
  </si>
  <si>
    <t xml:space="preserve">  涉外发展服务支出</t>
  </si>
  <si>
    <t xml:space="preserve">    外商投资环境建设补助资金</t>
  </si>
  <si>
    <t xml:space="preserve">    其他涉外发展服务支出</t>
  </si>
  <si>
    <t xml:space="preserve">  其他商业服务业等支出(款)</t>
  </si>
  <si>
    <t xml:space="preserve">    服务业基础设施建设</t>
  </si>
  <si>
    <t xml:space="preserve">    其他商业服务业等支出(项)</t>
  </si>
  <si>
    <t>金融支出</t>
  </si>
  <si>
    <t xml:space="preserve">  金融部门行政支出</t>
  </si>
  <si>
    <t xml:space="preserve">    安全防卫</t>
  </si>
  <si>
    <t xml:space="preserve">    金融部门其他行政支出</t>
  </si>
  <si>
    <t xml:space="preserve">  金融部门监管支出</t>
  </si>
  <si>
    <t xml:space="preserve">    货币发行</t>
  </si>
  <si>
    <t xml:space="preserve">    金融服务</t>
  </si>
  <si>
    <t xml:space="preserve">    反假币</t>
  </si>
  <si>
    <t xml:space="preserve">    重点金融机构监管</t>
  </si>
  <si>
    <t xml:space="preserve">    金融稽查与案件处理</t>
  </si>
  <si>
    <t xml:space="preserve">    金融行业电子化建设</t>
  </si>
  <si>
    <t xml:space="preserve">    从业人员资格考试</t>
  </si>
  <si>
    <t xml:space="preserve">    反洗钱</t>
  </si>
  <si>
    <t xml:space="preserve">    金融部门其他监管支出</t>
  </si>
  <si>
    <t xml:space="preserve">  金融发展支出</t>
  </si>
  <si>
    <t xml:space="preserve">    政策性银行亏损补贴</t>
  </si>
  <si>
    <t xml:space="preserve">    商业银行贷款贴息</t>
  </si>
  <si>
    <t xml:space="preserve">    补充资本金</t>
  </si>
  <si>
    <t xml:space="preserve">    风险基金补助</t>
  </si>
  <si>
    <t xml:space="preserve">    其他金融发展支出</t>
  </si>
  <si>
    <t xml:space="preserve">  金融调控支出</t>
  </si>
  <si>
    <t xml:space="preserve">    中央银行亏损补贴</t>
  </si>
  <si>
    <t xml:space="preserve">    其他金融调控支出</t>
  </si>
  <si>
    <t xml:space="preserve">  其他金融支出(款)</t>
  </si>
  <si>
    <t xml:space="preserve">    其他金融支出(项)</t>
  </si>
  <si>
    <t>援助其他地区支出</t>
  </si>
  <si>
    <t xml:space="preserve">  一般公共服务</t>
  </si>
  <si>
    <t xml:space="preserve">  教育</t>
  </si>
  <si>
    <t xml:space="preserve">  文化体育与传媒</t>
  </si>
  <si>
    <t xml:space="preserve">  医疗卫生</t>
  </si>
  <si>
    <t xml:space="preserve">  节能环保</t>
  </si>
  <si>
    <t xml:space="preserve">  交通运输</t>
  </si>
  <si>
    <t xml:space="preserve">  住房保障</t>
  </si>
  <si>
    <t xml:space="preserve">  其他支出</t>
  </si>
  <si>
    <t>国土海洋气象等支出</t>
  </si>
  <si>
    <t xml:space="preserve">  国土资源事务</t>
  </si>
  <si>
    <t xml:space="preserve">    国土资源规划及管理</t>
  </si>
  <si>
    <t xml:space="preserve">    土地资源调查</t>
  </si>
  <si>
    <t xml:space="preserve">    土地资源利用与保护</t>
  </si>
  <si>
    <t xml:space="preserve">    国土资源社会公益服务</t>
  </si>
  <si>
    <t xml:space="preserve">    国土资源行业业务管理</t>
  </si>
  <si>
    <t xml:space="preserve">    国土资源调查</t>
  </si>
  <si>
    <t xml:space="preserve">    国土整治</t>
  </si>
  <si>
    <t xml:space="preserve">    地质灾害防治</t>
  </si>
  <si>
    <t xml:space="preserve">    土地资源储备支出</t>
  </si>
  <si>
    <t xml:space="preserve">    地质矿产资源与环境调查</t>
  </si>
  <si>
    <t xml:space="preserve">    地质矿产资源利用与保护</t>
  </si>
  <si>
    <t xml:space="preserve">    地质转产项目财政贴息</t>
  </si>
  <si>
    <t xml:space="preserve">    国外风险勘查</t>
  </si>
  <si>
    <t xml:space="preserve">    地质勘查基金(周转金)支出</t>
  </si>
  <si>
    <t xml:space="preserve">    其他国土资源事务支出</t>
  </si>
  <si>
    <t xml:space="preserve">  海洋管理事务</t>
  </si>
  <si>
    <t xml:space="preserve">    海域使用管理</t>
  </si>
  <si>
    <t xml:space="preserve">    海洋环境保护与监测</t>
  </si>
  <si>
    <t xml:space="preserve">    海洋调查评价</t>
  </si>
  <si>
    <t xml:space="preserve">    海洋权益维护</t>
  </si>
  <si>
    <t xml:space="preserve">    海洋执法监察</t>
  </si>
  <si>
    <t xml:space="preserve">    海洋防灾减灾</t>
  </si>
  <si>
    <t xml:space="preserve">    海洋卫星</t>
  </si>
  <si>
    <t xml:space="preserve">    极地考察</t>
  </si>
  <si>
    <t xml:space="preserve">    海洋矿产资源勘探研究</t>
  </si>
  <si>
    <t xml:space="preserve">    海港航标维护</t>
  </si>
  <si>
    <t xml:space="preserve">    海水淡化</t>
  </si>
  <si>
    <t xml:space="preserve">    无居民海岛使用金支出</t>
  </si>
  <si>
    <t xml:space="preserve">    海岛和海域保护</t>
  </si>
  <si>
    <t xml:space="preserve">    其他海洋管理事务支出</t>
  </si>
  <si>
    <t xml:space="preserve">  测绘事务</t>
  </si>
  <si>
    <t xml:space="preserve">    基础测绘</t>
  </si>
  <si>
    <t xml:space="preserve">    航空摄影</t>
  </si>
  <si>
    <t xml:space="preserve">    测绘工程建设</t>
  </si>
  <si>
    <t xml:space="preserve">    其他测绘事务支出</t>
  </si>
  <si>
    <t xml:space="preserve">  地震事务</t>
  </si>
  <si>
    <t xml:space="preserve">    地震监测</t>
  </si>
  <si>
    <t xml:space="preserve">    地震预测预报</t>
  </si>
  <si>
    <t xml:space="preserve">    地震灾害预防</t>
  </si>
  <si>
    <t xml:space="preserve">    地震应急救援</t>
  </si>
  <si>
    <t xml:space="preserve">    地震环境探察</t>
  </si>
  <si>
    <t xml:space="preserve">    防震减灾信息管理</t>
  </si>
  <si>
    <t xml:space="preserve">    防震减灾基础管理</t>
  </si>
  <si>
    <t xml:space="preserve">    地震事业机构</t>
  </si>
  <si>
    <t xml:space="preserve">    其他地震事务支出</t>
  </si>
  <si>
    <t xml:space="preserve">  气象事务</t>
  </si>
  <si>
    <t xml:space="preserve">    气象事业机构</t>
  </si>
  <si>
    <t xml:space="preserve">    气象探测</t>
  </si>
  <si>
    <t xml:space="preserve">    气象信息传输及管理</t>
  </si>
  <si>
    <t xml:space="preserve">    气象预报预测</t>
  </si>
  <si>
    <t xml:space="preserve">    气象服务</t>
  </si>
  <si>
    <t xml:space="preserve">    气象装备保障维护</t>
  </si>
  <si>
    <t xml:space="preserve">    气象基础设施建设与维修</t>
  </si>
  <si>
    <t xml:space="preserve">    气象卫星</t>
  </si>
  <si>
    <t xml:space="preserve">    气象法规与标准</t>
  </si>
  <si>
    <t xml:space="preserve">    气象资金审计稽查</t>
  </si>
  <si>
    <t xml:space="preserve">    其他气象事务支出</t>
  </si>
  <si>
    <t xml:space="preserve">  其他国土海洋气象等支出(款)</t>
  </si>
  <si>
    <t xml:space="preserve">    其他国土海洋气象等支出(项)</t>
  </si>
  <si>
    <t>住房保障支出</t>
  </si>
  <si>
    <t xml:space="preserve">  保障性安居工程支出</t>
  </si>
  <si>
    <t xml:space="preserve">    廉租住房</t>
  </si>
  <si>
    <t xml:space="preserve">    沉陷区治理</t>
  </si>
  <si>
    <t xml:space="preserve">    棚户区改造</t>
  </si>
  <si>
    <t xml:space="preserve">    少数民族地区游牧民定居工程</t>
  </si>
  <si>
    <t xml:space="preserve">    农村危房改造</t>
  </si>
  <si>
    <t xml:space="preserve">    公共租赁住房</t>
  </si>
  <si>
    <t xml:space="preserve">    保障性住房租金补贴</t>
  </si>
  <si>
    <t xml:space="preserve">    其他保障性安居工程支出</t>
  </si>
  <si>
    <t xml:space="preserve">  住房改革支出</t>
  </si>
  <si>
    <t xml:space="preserve">    住房公积金</t>
  </si>
  <si>
    <t xml:space="preserve">    提租补贴</t>
  </si>
  <si>
    <t xml:space="preserve">    购房补贴</t>
  </si>
  <si>
    <t xml:space="preserve">  城乡社区住宅</t>
  </si>
  <si>
    <t xml:space="preserve">    公有住房建设和维修改造支出</t>
  </si>
  <si>
    <t xml:space="preserve">    住房公积金管理</t>
  </si>
  <si>
    <t xml:space="preserve">    其他城乡社区住宅支出</t>
  </si>
  <si>
    <t>粮油物资储备支出</t>
  </si>
  <si>
    <t xml:space="preserve">  粮油事务</t>
  </si>
  <si>
    <t xml:space="preserve">    粮食财务与审计支出</t>
  </si>
  <si>
    <t xml:space="preserve">    粮食信息统计</t>
  </si>
  <si>
    <t xml:space="preserve">    粮食专项业务活动</t>
  </si>
  <si>
    <t xml:space="preserve">    国家粮油差价补贴</t>
  </si>
  <si>
    <t xml:space="preserve">    粮食财务挂账利息补贴</t>
  </si>
  <si>
    <t xml:space="preserve">    粮食财务挂账消化款</t>
  </si>
  <si>
    <t xml:space="preserve">    处理陈化粮补贴</t>
  </si>
  <si>
    <t xml:space="preserve">    粮食风险基金</t>
  </si>
  <si>
    <t xml:space="preserve">    粮油市场调控专项资金</t>
  </si>
  <si>
    <t xml:space="preserve">    其他粮油事务支出</t>
  </si>
  <si>
    <t xml:space="preserve">  物资事务</t>
  </si>
  <si>
    <t xml:space="preserve">    铁路专用线</t>
  </si>
  <si>
    <t xml:space="preserve">    护库武警和民兵支出</t>
  </si>
  <si>
    <t xml:space="preserve">    物资保管与保养</t>
  </si>
  <si>
    <t xml:space="preserve">    专项贷款利息</t>
  </si>
  <si>
    <t xml:space="preserve">    物资转移</t>
  </si>
  <si>
    <t xml:space="preserve">    物资轮换</t>
  </si>
  <si>
    <t xml:space="preserve">    仓库建设</t>
  </si>
  <si>
    <t xml:space="preserve">    仓库安防</t>
  </si>
  <si>
    <t xml:space="preserve">    其他物资事务支出</t>
  </si>
  <si>
    <t xml:space="preserve">  能源储备</t>
  </si>
  <si>
    <t xml:space="preserve">    石油储备支出</t>
  </si>
  <si>
    <t xml:space="preserve">    天然铀能源储备</t>
  </si>
  <si>
    <t xml:space="preserve">    煤炭储备</t>
  </si>
  <si>
    <t xml:space="preserve">    其他能源储备</t>
  </si>
  <si>
    <t xml:space="preserve">  粮油储备</t>
  </si>
  <si>
    <t xml:space="preserve">    储备粮油补贴</t>
  </si>
  <si>
    <t xml:space="preserve">    储备粮油差价补贴</t>
  </si>
  <si>
    <t xml:space="preserve">    储备粮(油)库建设</t>
  </si>
  <si>
    <t xml:space="preserve">    最低收购价政策支出</t>
  </si>
  <si>
    <t xml:space="preserve">    其他粮油储备支出</t>
  </si>
  <si>
    <t xml:space="preserve">  重要商品储备</t>
  </si>
  <si>
    <t xml:space="preserve">    棉花储备</t>
  </si>
  <si>
    <t xml:space="preserve">    食糖储备</t>
  </si>
  <si>
    <t xml:space="preserve">    肉类储备</t>
  </si>
  <si>
    <t xml:space="preserve">    化肥储备</t>
  </si>
  <si>
    <t xml:space="preserve">    农药储备</t>
  </si>
  <si>
    <t xml:space="preserve">    边销茶储备</t>
  </si>
  <si>
    <t xml:space="preserve">    羊毛储备</t>
  </si>
  <si>
    <t xml:space="preserve">    医药储备</t>
  </si>
  <si>
    <t xml:space="preserve">    食盐储备</t>
  </si>
  <si>
    <t xml:space="preserve">    战略物资储备</t>
  </si>
  <si>
    <t xml:space="preserve">    其他重要商品储备支出</t>
  </si>
  <si>
    <t>其他支出(类)</t>
  </si>
  <si>
    <t xml:space="preserve">  其他支出(款)</t>
  </si>
  <si>
    <t xml:space="preserve">    其他支出(项)</t>
  </si>
  <si>
    <t>债务付息支出</t>
  </si>
  <si>
    <t xml:space="preserve">  中央政府国内债务付息支出</t>
  </si>
  <si>
    <t xml:space="preserve">  中央政府国外债务付息支出</t>
  </si>
  <si>
    <t xml:space="preserve">  地方政府一般债务付息支出</t>
  </si>
  <si>
    <t xml:space="preserve">    地方政府一般债券付息支出</t>
  </si>
  <si>
    <t xml:space="preserve">    地方政府向外国政府借款付息支出</t>
  </si>
  <si>
    <t xml:space="preserve">    地方政府向国际组织借款付息支出</t>
  </si>
  <si>
    <t xml:space="preserve">    地方政府其他一般债务付息支出</t>
  </si>
  <si>
    <t>债务发行费用支出</t>
  </si>
  <si>
    <t xml:space="preserve">  中央政府国内债务发行费用支出</t>
  </si>
  <si>
    <t xml:space="preserve">  中央政府国外债务发行费用支出</t>
  </si>
  <si>
    <t xml:space="preserve">  地方政府一般债务发行费用支出</t>
  </si>
  <si>
    <t>附表2-6</t>
  </si>
  <si>
    <t>2018年度本级一般公共预算支出决算                                                                                                 经济分类情况表</t>
  </si>
  <si>
    <t>编制单位：洛江区财政局</t>
  </si>
  <si>
    <t>项   目</t>
  </si>
  <si>
    <t>决算数为预算数的％</t>
  </si>
  <si>
    <t>一、工资福利支出</t>
  </si>
  <si>
    <t>二、商品和服务支出</t>
  </si>
  <si>
    <t>三、对个人和家庭的补助</t>
  </si>
  <si>
    <t>四、基本建设支出</t>
  </si>
  <si>
    <t>五、其他资本性支出</t>
  </si>
  <si>
    <t>六、对企事业单位的补贴</t>
  </si>
  <si>
    <t>七、债务利息支出</t>
  </si>
  <si>
    <t>八、其他支出</t>
  </si>
  <si>
    <t>九、转移性支出</t>
  </si>
  <si>
    <t>合   计</t>
  </si>
  <si>
    <t>附表2-7</t>
  </si>
  <si>
    <t>2017年度本级一般公共预算基本支出决算经济分类情况表</t>
  </si>
  <si>
    <t>项目</t>
  </si>
  <si>
    <t>预算数</t>
  </si>
  <si>
    <t xml:space="preserve">  基本工资</t>
  </si>
  <si>
    <t xml:space="preserve">  津贴补贴</t>
  </si>
  <si>
    <t xml:space="preserve">  奖金</t>
  </si>
  <si>
    <t xml:space="preserve">  社会保障缴费</t>
  </si>
  <si>
    <t xml:space="preserve">  伙食补助费</t>
  </si>
  <si>
    <t xml:space="preserve">  绩效工资</t>
  </si>
  <si>
    <t xml:space="preserve">  机关事业单位基本养老保险缴费</t>
  </si>
  <si>
    <t xml:space="preserve">  职业年金缴费</t>
  </si>
  <si>
    <t xml:space="preserve">  其他工资福利支出</t>
  </si>
  <si>
    <t xml:space="preserve">  办公费</t>
  </si>
  <si>
    <t xml:space="preserve">  印刷费</t>
  </si>
  <si>
    <t xml:space="preserve">  咨询费</t>
  </si>
  <si>
    <t xml:space="preserve">  手续费</t>
  </si>
  <si>
    <t xml:space="preserve">  水费</t>
  </si>
  <si>
    <t xml:space="preserve">  电费</t>
  </si>
  <si>
    <t xml:space="preserve">  邮电费</t>
  </si>
  <si>
    <t xml:space="preserve">  取暖费</t>
  </si>
  <si>
    <t xml:space="preserve">  物业管理费</t>
  </si>
  <si>
    <t xml:space="preserve">  差旅费</t>
  </si>
  <si>
    <t xml:space="preserve">  因公出国(境)费用 </t>
  </si>
  <si>
    <t xml:space="preserve">  维修(护)费</t>
  </si>
  <si>
    <t xml:space="preserve">  租赁费</t>
  </si>
  <si>
    <t xml:space="preserve">  会议费</t>
  </si>
  <si>
    <t xml:space="preserve">  培训费</t>
  </si>
  <si>
    <t xml:space="preserve">  公务接待费</t>
  </si>
  <si>
    <t xml:space="preserve">  专用材料费</t>
  </si>
  <si>
    <t xml:space="preserve">  被装购置费</t>
  </si>
  <si>
    <t xml:space="preserve">  专用燃料费</t>
  </si>
  <si>
    <t xml:space="preserve">  劳务费</t>
  </si>
  <si>
    <t xml:space="preserve">  委托业务费</t>
  </si>
  <si>
    <t xml:space="preserve">  工会经费</t>
  </si>
  <si>
    <t xml:space="preserve">  福利费</t>
  </si>
  <si>
    <t xml:space="preserve">  公务用车运行维护费</t>
  </si>
  <si>
    <t xml:space="preserve">  其他交通费用</t>
  </si>
  <si>
    <t xml:space="preserve">  税金及附加费用</t>
  </si>
  <si>
    <t xml:space="preserve">  其他商品和服务支出</t>
  </si>
  <si>
    <t xml:space="preserve">  离休费</t>
  </si>
  <si>
    <t xml:space="preserve">  退休费</t>
  </si>
  <si>
    <t xml:space="preserve">  退职(役)费</t>
  </si>
  <si>
    <t xml:space="preserve">  抚恤金</t>
  </si>
  <si>
    <t xml:space="preserve">  生活补助</t>
  </si>
  <si>
    <t xml:space="preserve">  救济费</t>
  </si>
  <si>
    <t xml:space="preserve">  医疗费</t>
  </si>
  <si>
    <t xml:space="preserve">  助学金</t>
  </si>
  <si>
    <t xml:space="preserve">  奖励金</t>
  </si>
  <si>
    <t xml:space="preserve">  生产补贴</t>
  </si>
  <si>
    <t xml:space="preserve">  住房公积金</t>
  </si>
  <si>
    <t xml:space="preserve">  提租补贴</t>
  </si>
  <si>
    <t xml:space="preserve">  购房补贴</t>
  </si>
  <si>
    <t xml:space="preserve">  其他对个人和家庭的补助支出</t>
  </si>
  <si>
    <t xml:space="preserve">  房屋建筑物购建</t>
  </si>
  <si>
    <t xml:space="preserve">  办公设备购置</t>
  </si>
  <si>
    <t xml:space="preserve">  专用设备购置</t>
  </si>
  <si>
    <t xml:space="preserve">  基础设施建设</t>
  </si>
  <si>
    <t xml:space="preserve">  大型修缮</t>
  </si>
  <si>
    <t xml:space="preserve">  信息网络及软件购置更新</t>
  </si>
  <si>
    <t xml:space="preserve">  物资储备</t>
  </si>
  <si>
    <t xml:space="preserve">  土地补偿</t>
  </si>
  <si>
    <t xml:space="preserve">  安置补助</t>
  </si>
  <si>
    <t xml:space="preserve">  地上附着物和青苗补偿</t>
  </si>
  <si>
    <t xml:space="preserve">  拆迁补偿</t>
  </si>
  <si>
    <t xml:space="preserve">  公务用车购置</t>
  </si>
  <si>
    <t xml:space="preserve">  其他交通工具购置</t>
  </si>
  <si>
    <t xml:space="preserve">  其他资本性支出</t>
  </si>
  <si>
    <t xml:space="preserve">  企业政策性补贴</t>
  </si>
  <si>
    <t xml:space="preserve">  事业单位补贴</t>
  </si>
  <si>
    <t xml:space="preserve">  财政贴息</t>
  </si>
  <si>
    <t xml:space="preserve">  其他对企事业单位的补贴</t>
  </si>
  <si>
    <t>六、债务利息支出</t>
  </si>
  <si>
    <t xml:space="preserve">  国内债务付息</t>
  </si>
  <si>
    <t xml:space="preserve">  国外债务付息</t>
  </si>
  <si>
    <t>七、其他支出</t>
  </si>
  <si>
    <t xml:space="preserve">  赠与</t>
  </si>
  <si>
    <t>备注：2017年决算仍按照旧版经济分类科目公开，2018年以后决算按照新版经济分类科目公开。</t>
  </si>
  <si>
    <t>附表2-8</t>
  </si>
  <si>
    <t>2018年度本级一般公共预算对下税收返还和转移支付决算表</t>
  </si>
  <si>
    <t>项  目</t>
  </si>
  <si>
    <t>小计</t>
  </si>
  <si>
    <t>××地区</t>
  </si>
  <si>
    <t>………</t>
  </si>
  <si>
    <t>一、返还性支出</t>
  </si>
  <si>
    <t>1.增值税和消费税税收返还支出</t>
  </si>
  <si>
    <t>2.所得税基数返还支出</t>
  </si>
  <si>
    <t>3.成品油税费改革税收返还支出</t>
  </si>
  <si>
    <t>4.其他税收返还支出</t>
  </si>
  <si>
    <t>二、一般性转移支付</t>
  </si>
  <si>
    <t>1.体制补助支出</t>
  </si>
  <si>
    <t>2.均衡性转移支付支出</t>
  </si>
  <si>
    <t>3.老少边穷转移支付支出</t>
  </si>
  <si>
    <t>4.县级基本财力保障机制奖补资金支出</t>
  </si>
  <si>
    <t>5.结算补助支出</t>
  </si>
  <si>
    <t>6.成品油税费改革转移支付补助支出</t>
  </si>
  <si>
    <t>7.基层公检法司转移支付支出</t>
  </si>
  <si>
    <t>8.城乡义务教育转移支付支出</t>
  </si>
  <si>
    <t>9.基本养老金转移支付支出</t>
  </si>
  <si>
    <t>10.新型农村合作医疗等转移支付支出</t>
  </si>
  <si>
    <t>11.农村综合改革等转移支付支出</t>
  </si>
  <si>
    <t>12.产粮（油）大县奖励资金支出</t>
  </si>
  <si>
    <t>13.重点生态功能区转移支付支出</t>
  </si>
  <si>
    <t>14.固定数额补助支出</t>
  </si>
  <si>
    <t>15.其他一般性转移支付支出</t>
  </si>
  <si>
    <t>三、专项转移支付</t>
  </si>
  <si>
    <t>1.一般公共服务支出</t>
  </si>
  <si>
    <t>2.国防支出</t>
  </si>
  <si>
    <t>3.公共安全支出</t>
  </si>
  <si>
    <t>4.教育支出</t>
  </si>
  <si>
    <t>5.科学技术支出</t>
  </si>
  <si>
    <t>6.文化体育与传媒支出</t>
  </si>
  <si>
    <t>7.社会保障和就业支出</t>
  </si>
  <si>
    <t>8.医疗卫生与计划生育支出</t>
  </si>
  <si>
    <t>9.节能环保支出</t>
  </si>
  <si>
    <t>10.城乡社区支出</t>
  </si>
  <si>
    <t>11.农林水支出</t>
  </si>
  <si>
    <t>12.交通运输支出</t>
  </si>
  <si>
    <t>13.资源勘探信息等支出</t>
  </si>
  <si>
    <t>14.商业服务业等支出</t>
  </si>
  <si>
    <t>15.国土海洋气象等支出</t>
  </si>
  <si>
    <t>16.住房保障支出</t>
  </si>
  <si>
    <t>17.粮油物资储备支出</t>
  </si>
  <si>
    <t>18.其他支出</t>
  </si>
  <si>
    <t>19.债务付息支出</t>
  </si>
  <si>
    <t>备注：洛江区所辖乡镇作为一级预算部门管理，未单独编制政府预算，为此未有一般公共预算对下税收返还和转移支付决算数据。</t>
  </si>
  <si>
    <r>
      <rPr>
        <sz val="11"/>
        <color theme="1"/>
        <rFont val="宋体"/>
        <charset val="134"/>
        <scheme val="minor"/>
      </rPr>
      <t>附表2</t>
    </r>
    <r>
      <rPr>
        <sz val="11"/>
        <color theme="1"/>
        <rFont val="宋体"/>
        <charset val="134"/>
        <scheme val="minor"/>
      </rPr>
      <t>-9</t>
    </r>
  </si>
  <si>
    <t>2018年度本级一般公共预算“三公”经费支出决算情况表</t>
  </si>
  <si>
    <t>统计数</t>
  </si>
  <si>
    <t>一、支出合计</t>
  </si>
  <si>
    <t xml:space="preserve">  1．因公出国（境）费</t>
  </si>
  <si>
    <t xml:space="preserve">  2．公务用车购置及运行维护费</t>
  </si>
  <si>
    <t xml:space="preserve">    （1）公务用车购置费</t>
  </si>
  <si>
    <t xml:space="preserve">    （2）公务用车运行维护费</t>
  </si>
  <si>
    <t xml:space="preserve">  3．公务接待费</t>
  </si>
  <si>
    <t xml:space="preserve">    （1）国内接待费</t>
  </si>
  <si>
    <t xml:space="preserve">         其中：外事接待费</t>
  </si>
  <si>
    <t xml:space="preserve">    （2）国（境）外接待费</t>
  </si>
  <si>
    <t>二、相关统计数</t>
  </si>
  <si>
    <t xml:space="preserve">  1．因公出国（境）团组数（个）</t>
  </si>
  <si>
    <t xml:space="preserve">  2．因公出国（境）人次数（人）</t>
  </si>
  <si>
    <t xml:space="preserve">  3．公务用车购置数（辆）</t>
  </si>
  <si>
    <t xml:space="preserve">  4．公务用车保有量（辆）</t>
  </si>
  <si>
    <t xml:space="preserve">  5．国内公务接待批次（个）</t>
  </si>
  <si>
    <t xml:space="preserve">     其中：外事接待批次（个）</t>
  </si>
  <si>
    <t xml:space="preserve">  6．国内公务接待人次（人）</t>
  </si>
  <si>
    <t xml:space="preserve">     其中：外事接待人次（人）</t>
  </si>
  <si>
    <t xml:space="preserve">  7．国（境）外公务接待批次（个）</t>
  </si>
  <si>
    <t xml:space="preserve">  8．国（境）外公务接待人次（人）</t>
  </si>
  <si>
    <t>备注：</t>
  </si>
  <si>
    <t xml:space="preserve">1.按照党中央、国务院有关文件及部门预算管理有关规定，“三公”经费包括因公出国（境）费、公务用车购置及运行费和公务接待费。（1）因公出国（境）费，指单位工作人员公务出国（境）的国际旅费、国外城市间交通费、住宿费、伙食费、培训费、公杂费等支出。（2）公务用车购置及运行费，指单位公务用车购置费(含车辆购置税、牌照费)及燃料费、维修费、过桥过路费、保险费、安全奖励费用等支出，公务用车指车改后单位按规定保留的用于履行公务的机动车辆，包括领导干部用车、一般公务用车和执法执勤用车等。（3）公务接待费，指单位按规定开支的各类公务接待（含外宾接待）费用。     </t>
  </si>
  <si>
    <t>2.2018年洛江区“三公”经费一般公共预算财政拨款支出294.57万元，比上年增加13.28万元。其中：公务用车购置及运行维护费245.94万元，比上年增加24.37万元（其中：公务用车购置费91.85万元，比上年增加68.73万元，公务用车购置2辆，比上年增加1辆；公务用车运行维护费154.09万元，比上年减少44.36万元，年末公务用车保有量102辆，比上年减少91辆）。公务接待费41.79万元，比上年减少3.03万元；国内公务接待1226批次，比上年增加462批次；国内公务接待7053人次，比上年增加372人次。因公出国（境）费6.84万元，比上年减少8.06万元；因公出国（境）团组6个，比上年减少14个；因公出国（境）累计6人次，比上年减少17人次。
2018年度“三公”经费增加的主要原因：一是公务用车购置费比上年增加主要是万安街道办事处购买一辆电动消防车及区环保局购买一辆抑尘车。二是因公出国费用下降主要是强化预算约束、厉行勤俭节约，严格控制因公临时出国规模，进一步规范和加强区因公临时出国经费管理；三是国内公务接待费用下降主要是规范公务接待工作，严格执行党政机关公务接待的管理规定；四是2018年洛江区落实中央、省公务用车改革，公务用车运行维护费下降。</t>
  </si>
  <si>
    <t>附表2-10</t>
  </si>
  <si>
    <t>2018年度政府性基金预算收入决算表</t>
  </si>
  <si>
    <t>非税收入</t>
  </si>
  <si>
    <t xml:space="preserve">   政府性基金收入</t>
  </si>
  <si>
    <t xml:space="preserve">     港口建设费收入</t>
  </si>
  <si>
    <t xml:space="preserve">     散装水泥专项资金收入</t>
  </si>
  <si>
    <t xml:space="preserve">     新型墙体材料专项基金收入</t>
  </si>
  <si>
    <t xml:space="preserve">     国家电影事业发展专项资金收入</t>
  </si>
  <si>
    <t xml:space="preserve">     新菜地开发建设基金收入</t>
  </si>
  <si>
    <t xml:space="preserve">     新增建设用地土地有偿使用费收入</t>
  </si>
  <si>
    <t xml:space="preserve">     城市公用事业附加收入</t>
  </si>
  <si>
    <t xml:space="preserve">     国有土地收益基金收入</t>
  </si>
  <si>
    <t xml:space="preserve">     农业土地开发资金收入</t>
  </si>
  <si>
    <t xml:space="preserve">     国有土地使用权出让收入</t>
  </si>
  <si>
    <t xml:space="preserve">     大中型水库库区基金收入</t>
  </si>
  <si>
    <t xml:space="preserve">     彩票公益金收入</t>
  </si>
  <si>
    <t xml:space="preserve">     城市基础设施配套费收入</t>
  </si>
  <si>
    <t xml:space="preserve">     小型水库移民扶助基金收入</t>
  </si>
  <si>
    <t xml:space="preserve">     国家重大水利工程建设基金收入</t>
  </si>
  <si>
    <t xml:space="preserve">     污水处理费收入</t>
  </si>
  <si>
    <t xml:space="preserve">     彩票发行机构和彩票销售机构的业务费用</t>
  </si>
  <si>
    <t xml:space="preserve">     其他政府性基金收入</t>
  </si>
  <si>
    <t>本年收入小计</t>
  </si>
  <si>
    <t>债务收入</t>
  </si>
  <si>
    <t>转移性收入</t>
  </si>
  <si>
    <t xml:space="preserve">    待偿债置换专项债券上年结余</t>
  </si>
  <si>
    <t xml:space="preserve">    上年结余</t>
  </si>
  <si>
    <t>附表2-11</t>
  </si>
  <si>
    <t>2018年度政府性基金预算支出决算表</t>
  </si>
  <si>
    <t>一、文化体育与传媒支出</t>
  </si>
  <si>
    <t>二、社会保障和就业支出</t>
  </si>
  <si>
    <t>三、节能环保支出</t>
  </si>
  <si>
    <t>四、城乡社区支出</t>
  </si>
  <si>
    <t>五、农林水支出</t>
  </si>
  <si>
    <t>六、交通运输支出</t>
  </si>
  <si>
    <t>七、资源勘探信息等支出</t>
  </si>
  <si>
    <t>八、商业服务业等支出</t>
  </si>
  <si>
    <t>九、其他支出</t>
  </si>
  <si>
    <t>十、债务付息支出</t>
  </si>
  <si>
    <t>十一、债务发行费用支出</t>
  </si>
  <si>
    <t>本年支出小计</t>
  </si>
  <si>
    <t xml:space="preserve">    上解支出</t>
  </si>
  <si>
    <t xml:space="preserve">    调出资金</t>
  </si>
  <si>
    <t xml:space="preserve">    待偿债置换专项债券结余</t>
  </si>
  <si>
    <t xml:space="preserve">    年终结余</t>
  </si>
  <si>
    <t>附表2-12</t>
  </si>
  <si>
    <t>2018年度本级政府性基金预算收入决算表</t>
  </si>
  <si>
    <t>附表2-13</t>
  </si>
  <si>
    <t>2018年度本级政府性基金预算支出决算表</t>
  </si>
  <si>
    <t xml:space="preserve">  国家电影事业发展专项资金及对应专项债务收入安排的支出</t>
  </si>
  <si>
    <t xml:space="preserve">  大中型水库移民后期扶持基金支出</t>
  </si>
  <si>
    <t xml:space="preserve">  小型水库移民扶助基金及对应专项债务收入安排的支出</t>
  </si>
  <si>
    <t xml:space="preserve">  可再生能源电价附加收入安排的支出</t>
  </si>
  <si>
    <t xml:space="preserve">  废弃电器电子产品处理基金支出</t>
  </si>
  <si>
    <t xml:space="preserve">  国有土地使用权出让收入及对应专项债务收入安排的支出</t>
  </si>
  <si>
    <t xml:space="preserve">  城市公用事业附加及对应专项债务收入安排的支出</t>
  </si>
  <si>
    <t xml:space="preserve">  国有土地收益基金及对应专项债务收入安排的支出</t>
  </si>
  <si>
    <t xml:space="preserve">  农业土地开发资金及对应专项债务收入安排的支出</t>
  </si>
  <si>
    <t xml:space="preserve">  城市基础设施配套费及对应专项债务收入安排的支出</t>
  </si>
  <si>
    <t xml:space="preserve">  污水处理费及对应专项债务收入安排的支出</t>
  </si>
  <si>
    <t xml:space="preserve">  大中型水库库区基金及对应专项债务收入安排的支出</t>
  </si>
  <si>
    <t xml:space="preserve">  三峡水库库区基金支出</t>
  </si>
  <si>
    <t xml:space="preserve">  国家重大水利工程建设基金及对应专项债务收入安排的支出</t>
  </si>
  <si>
    <t xml:space="preserve">  海南省高等级公路车辆通行附加费及对应专项债务收入安排的支出</t>
  </si>
  <si>
    <t xml:space="preserve">  车辆通行费及对应专项债务收入安排的支出</t>
  </si>
  <si>
    <t xml:space="preserve">  港口建设费及对应专项债务收入安排的支出</t>
  </si>
  <si>
    <t xml:space="preserve">  铁路建设基金支出</t>
  </si>
  <si>
    <t xml:space="preserve">  船舶油污损害赔偿基金支出</t>
  </si>
  <si>
    <t xml:space="preserve">  民航发展基金支出</t>
  </si>
  <si>
    <t xml:space="preserve">  新型墙体材料专项基金及对应专项债务收入安排的支出</t>
  </si>
  <si>
    <t xml:space="preserve">  农网还贷资金支出</t>
  </si>
  <si>
    <t xml:space="preserve">  旅游发展基金支出</t>
  </si>
  <si>
    <t xml:space="preserve">  彩票发行销售机构业务费安排的支出</t>
  </si>
  <si>
    <t xml:space="preserve">  彩票公益金及对应专项债务收入安排的支出</t>
  </si>
  <si>
    <t xml:space="preserve">  其他政府性基金及对应专项债务收入安排的支出</t>
  </si>
  <si>
    <t xml:space="preserve">    补助支出</t>
  </si>
  <si>
    <t xml:space="preserve">    债务转贷支出</t>
  </si>
  <si>
    <t>附表2-14</t>
  </si>
  <si>
    <t>2018年度本级政府性基金对下转移支付决算表</t>
  </si>
  <si>
    <t>备注：洛江区所辖乡镇作为一级预算部门管理，未单独编制政府预算，为此未有政府性基金对下税收返还和转移支付决算数据。</t>
  </si>
  <si>
    <t>附表2-15</t>
  </si>
  <si>
    <t>2018年度国有资本经营预算收入决算表</t>
  </si>
  <si>
    <t>一、利润收入</t>
  </si>
  <si>
    <t>二、股利、股息收入</t>
  </si>
  <si>
    <t>三、产权转让收入</t>
  </si>
  <si>
    <t>四、清算收入</t>
  </si>
  <si>
    <t>五、其他国有资本经营预算收入</t>
  </si>
  <si>
    <t>上级补助收入</t>
  </si>
  <si>
    <t>上年结余</t>
  </si>
  <si>
    <t>附表2-16</t>
  </si>
  <si>
    <t>2018年度国有资本经营预算支出决算表</t>
  </si>
  <si>
    <t>一、解决历史遗留问题及改革成本支出</t>
  </si>
  <si>
    <t>二、国有企业资本金注入</t>
  </si>
  <si>
    <t>三、国有企业政策性补贴</t>
  </si>
  <si>
    <t>四、金融国有资本经营预算支出</t>
  </si>
  <si>
    <t>五、其他国有资本经营预算支出</t>
  </si>
  <si>
    <t>调出资金</t>
  </si>
  <si>
    <t>年终结余</t>
  </si>
  <si>
    <t>附表2-17</t>
  </si>
  <si>
    <t>2018年度本级国有资本经营预算收入决算表</t>
  </si>
  <si>
    <t>企业</t>
  </si>
  <si>
    <t xml:space="preserve">      烟草企业利润收入</t>
  </si>
  <si>
    <t xml:space="preserve">      石油石化企业利润收入</t>
  </si>
  <si>
    <t xml:space="preserve">      电力企业利润收入</t>
  </si>
  <si>
    <t xml:space="preserve">      电信企业利润收入</t>
  </si>
  <si>
    <t xml:space="preserve">      煤炭企业利润收入</t>
  </si>
  <si>
    <t xml:space="preserve">      有色冶金采掘企业利润收入</t>
  </si>
  <si>
    <t xml:space="preserve">      钢铁企业利润收入</t>
  </si>
  <si>
    <t xml:space="preserve">      化工企业利润收入</t>
  </si>
  <si>
    <t xml:space="preserve">      运输企业利润收入</t>
  </si>
  <si>
    <t xml:space="preserve">      电子企业利润收入</t>
  </si>
  <si>
    <t xml:space="preserve">      机械企业利润收入</t>
  </si>
  <si>
    <t xml:space="preserve">      投资服务企业利润收入</t>
  </si>
  <si>
    <t xml:space="preserve">      纺织轻工企业利润收入</t>
  </si>
  <si>
    <t xml:space="preserve">      贸易企业利润收入</t>
  </si>
  <si>
    <t xml:space="preserve">      建筑施工企业利润收入</t>
  </si>
  <si>
    <t xml:space="preserve">      房地产企业利润收入</t>
  </si>
  <si>
    <t xml:space="preserve">      建材企业利润收入</t>
  </si>
  <si>
    <t xml:space="preserve">      境外企业利润收入</t>
  </si>
  <si>
    <t xml:space="preserve">      对外合作企业利润收入</t>
  </si>
  <si>
    <t xml:space="preserve">      医药企业利润收入</t>
  </si>
  <si>
    <t xml:space="preserve">      农林牧渔企业利润收入</t>
  </si>
  <si>
    <t xml:space="preserve">      邮政企业利润收入</t>
  </si>
  <si>
    <t xml:space="preserve">      军工企业利润收入</t>
  </si>
  <si>
    <t xml:space="preserve">      转制科研院所利润收入</t>
  </si>
  <si>
    <t xml:space="preserve">      地质勘查企业利润收入</t>
  </si>
  <si>
    <t xml:space="preserve">      卫生体育福利企业利润收入</t>
  </si>
  <si>
    <t xml:space="preserve">      教育文化广播企业利润收入</t>
  </si>
  <si>
    <t xml:space="preserve">      科学研究企业利润收入</t>
  </si>
  <si>
    <t xml:space="preserve">      机关社团所属企业利润收入</t>
  </si>
  <si>
    <t xml:space="preserve">      金融企业利润收入</t>
  </si>
  <si>
    <t xml:space="preserve">      其他国有资本经营预算企业利润收入</t>
  </si>
  <si>
    <t xml:space="preserve">  其中：国有控股公司股利、股息收入</t>
  </si>
  <si>
    <t xml:space="preserve"> 国有参股公司股利、股息收入</t>
  </si>
  <si>
    <t xml:space="preserve"> 金融企业股利、股息收入</t>
  </si>
  <si>
    <t xml:space="preserve"> 其他国有企业股利、股息收入</t>
  </si>
  <si>
    <t xml:space="preserve">    国有资本经营预算转移支付收入</t>
  </si>
  <si>
    <t xml:space="preserve">    上年结转收入</t>
  </si>
  <si>
    <t>附表2-18</t>
  </si>
  <si>
    <t>2018年度本级国有资本经营预算支出决算表</t>
  </si>
  <si>
    <t>决算数为上年决算数的％</t>
  </si>
  <si>
    <t xml:space="preserve"> 其中：厂办大集体改革支出</t>
  </si>
  <si>
    <t>“三供一业”移交补助支出</t>
  </si>
  <si>
    <t>国有企业办职教幼教补助支出</t>
  </si>
  <si>
    <t>国有企业办公共服务机构移交补助支出</t>
  </si>
  <si>
    <t>国有企业退休人员社会化管理补助支出</t>
  </si>
  <si>
    <t>国有企业棚户区改造支出</t>
  </si>
  <si>
    <t>国有企业改革成本支出</t>
  </si>
  <si>
    <t>离休干部医药补助支出</t>
  </si>
  <si>
    <t>其他解决历史遗留问题及改革成本支出</t>
  </si>
  <si>
    <t xml:space="preserve"> 其中：国有经济结构调整支出</t>
  </si>
  <si>
    <t>公益性设施投资支出</t>
  </si>
  <si>
    <t>前瞻性战略性产业发展支出</t>
  </si>
  <si>
    <t>生态环境保护支出</t>
  </si>
  <si>
    <t>支持科技进步支出</t>
  </si>
  <si>
    <t>保障国有经济安全支出</t>
  </si>
  <si>
    <t>对外投资合作支出</t>
  </si>
  <si>
    <t>其他国有企业资本金注入</t>
  </si>
  <si>
    <t xml:space="preserve"> 其中：国有企业政策性补贴</t>
  </si>
  <si>
    <t xml:space="preserve"> 其中：资本性支出</t>
  </si>
  <si>
    <t xml:space="preserve">       改革性支出</t>
  </si>
  <si>
    <t xml:space="preserve">      其他金融国有资本经营预算支出</t>
  </si>
  <si>
    <t xml:space="preserve">    其他国有资本经营预算支出(项)</t>
  </si>
  <si>
    <t xml:space="preserve">    国有资本经营预算转移支付支出</t>
  </si>
  <si>
    <t>本年支出合计</t>
  </si>
  <si>
    <t>附表2-19</t>
  </si>
  <si>
    <t>2018年度社会保险基金预算收入决算表</t>
  </si>
  <si>
    <t>决算数为上年决算数%</t>
  </si>
  <si>
    <t>一、企业职工基本养老保险基金收入</t>
  </si>
  <si>
    <t>二、城乡居民基本养老保险基金收入</t>
  </si>
  <si>
    <t>三、机关事业单位基本养老保险基金收入</t>
  </si>
  <si>
    <t>四、职工基本医疗保险基金收入</t>
  </si>
  <si>
    <t>五、居民基本医疗保险基金收入</t>
  </si>
  <si>
    <r>
      <rPr>
        <sz val="11"/>
        <color indexed="8"/>
        <rFont val="Times New Roman"/>
        <charset val="134"/>
      </rPr>
      <t xml:space="preserve"> (</t>
    </r>
    <r>
      <rPr>
        <sz val="11"/>
        <color indexed="8"/>
        <rFont val="宋体"/>
        <charset val="134"/>
      </rPr>
      <t>一</t>
    </r>
    <r>
      <rPr>
        <sz val="11"/>
        <color indexed="8"/>
        <rFont val="Times New Roman"/>
        <charset val="134"/>
      </rPr>
      <t xml:space="preserve">) </t>
    </r>
    <r>
      <rPr>
        <sz val="11"/>
        <color indexed="8"/>
        <rFont val="宋体"/>
        <charset val="134"/>
      </rPr>
      <t>城乡居民基本医疗保险基金收入</t>
    </r>
  </si>
  <si>
    <t>(二)新型农村合作医疗基金收入</t>
  </si>
  <si>
    <r>
      <rPr>
        <sz val="11"/>
        <color indexed="8"/>
        <rFont val="Times New Roman"/>
        <charset val="134"/>
      </rPr>
      <t xml:space="preserve"> (</t>
    </r>
    <r>
      <rPr>
        <sz val="11"/>
        <color indexed="8"/>
        <rFont val="宋体"/>
        <charset val="134"/>
      </rPr>
      <t>三</t>
    </r>
    <r>
      <rPr>
        <sz val="11"/>
        <color indexed="8"/>
        <rFont val="Times New Roman"/>
        <charset val="134"/>
      </rPr>
      <t xml:space="preserve">) </t>
    </r>
    <r>
      <rPr>
        <sz val="11"/>
        <color indexed="8"/>
        <rFont val="宋体"/>
        <charset val="134"/>
      </rPr>
      <t>城镇居民基本医疗保险基金收入</t>
    </r>
  </si>
  <si>
    <t>六、工伤保险基金收入</t>
  </si>
  <si>
    <t>七、失业保险基金收入</t>
  </si>
  <si>
    <t>八、生育保险基金收入</t>
  </si>
  <si>
    <t>合    计</t>
  </si>
  <si>
    <t>附表2-20</t>
  </si>
  <si>
    <t>2018年度社会保险基金预算支出决算表</t>
  </si>
  <si>
    <t>项　目</t>
  </si>
  <si>
    <t>一、企业职工基本养老保险基金支出</t>
  </si>
  <si>
    <t>二、城乡居民基本养老保险基金支出</t>
  </si>
  <si>
    <t>三、机关事业单位基本养老保险基金支出</t>
  </si>
  <si>
    <t>四、职工基本医疗保险基金支出</t>
  </si>
  <si>
    <t>五、居民基本医疗保险基金支出</t>
  </si>
  <si>
    <r>
      <rPr>
        <sz val="11"/>
        <color indexed="8"/>
        <rFont val="Times New Roman"/>
        <charset val="134"/>
      </rPr>
      <t xml:space="preserve">    (</t>
    </r>
    <r>
      <rPr>
        <sz val="11"/>
        <color indexed="8"/>
        <rFont val="宋体"/>
        <charset val="134"/>
      </rPr>
      <t>一</t>
    </r>
    <r>
      <rPr>
        <sz val="11"/>
        <color indexed="8"/>
        <rFont val="Times New Roman"/>
        <charset val="134"/>
      </rPr>
      <t xml:space="preserve">) </t>
    </r>
    <r>
      <rPr>
        <sz val="11"/>
        <color indexed="8"/>
        <rFont val="宋体"/>
        <charset val="134"/>
      </rPr>
      <t>城乡居民基本医疗保险基金支出</t>
    </r>
  </si>
  <si>
    <t xml:space="preserve">  (二) 新型农村合作医疗基金支出</t>
  </si>
  <si>
    <r>
      <rPr>
        <sz val="11"/>
        <color indexed="8"/>
        <rFont val="Times New Roman"/>
        <charset val="134"/>
      </rPr>
      <t xml:space="preserve">    (</t>
    </r>
    <r>
      <rPr>
        <sz val="11"/>
        <color indexed="8"/>
        <rFont val="宋体"/>
        <charset val="134"/>
      </rPr>
      <t>三</t>
    </r>
    <r>
      <rPr>
        <sz val="11"/>
        <color indexed="8"/>
        <rFont val="Times New Roman"/>
        <charset val="134"/>
      </rPr>
      <t xml:space="preserve">) </t>
    </r>
    <r>
      <rPr>
        <sz val="11"/>
        <color indexed="8"/>
        <rFont val="宋体"/>
        <charset val="134"/>
      </rPr>
      <t>城镇居民基本医疗保险基金支出</t>
    </r>
  </si>
  <si>
    <t>六、工伤保险基金支出</t>
  </si>
  <si>
    <t>七、失业保险基金支出</t>
  </si>
  <si>
    <t>八、生育保险基金支出</t>
  </si>
  <si>
    <t>附表2-21</t>
  </si>
  <si>
    <t>2018年度本级社会保险基金预算收入决算表</t>
  </si>
  <si>
    <t xml:space="preserve">    其中：保险费收入</t>
  </si>
  <si>
    <t xml:space="preserve">          财政补贴收入</t>
  </si>
  <si>
    <t xml:space="preserve">          利息收入</t>
  </si>
  <si>
    <t xml:space="preserve">          其他收入</t>
  </si>
  <si>
    <t xml:space="preserve">          动用上年结余收入</t>
  </si>
  <si>
    <t xml:space="preserve">          转移收入</t>
  </si>
  <si>
    <t xml:space="preserve">          上级补助收入</t>
  </si>
  <si>
    <t xml:space="preserve"> (一) 城乡居民基本医疗保险基金收入</t>
  </si>
  <si>
    <t>(二) 新型农村合作医疗基金收入</t>
  </si>
  <si>
    <t xml:space="preserve"> (三) 城镇居民基本医疗保险基金收入</t>
  </si>
  <si>
    <r>
      <rPr>
        <sz val="11"/>
        <color indexed="8"/>
        <rFont val="Times New Roman"/>
        <charset val="134"/>
      </rPr>
      <t xml:space="preserve">  </t>
    </r>
    <r>
      <rPr>
        <sz val="11"/>
        <color indexed="8"/>
        <rFont val="宋体"/>
        <charset val="134"/>
      </rPr>
      <t>其中：保险费收入</t>
    </r>
  </si>
  <si>
    <r>
      <rPr>
        <sz val="11"/>
        <color indexed="8"/>
        <rFont val="Times New Roman"/>
        <charset val="134"/>
      </rPr>
      <t xml:space="preserve">             </t>
    </r>
    <r>
      <rPr>
        <sz val="11"/>
        <color indexed="8"/>
        <rFont val="宋体"/>
        <charset val="134"/>
      </rPr>
      <t>财政补贴收入</t>
    </r>
  </si>
  <si>
    <r>
      <rPr>
        <sz val="11"/>
        <color indexed="8"/>
        <rFont val="Times New Roman"/>
        <charset val="134"/>
      </rPr>
      <t xml:space="preserve">             </t>
    </r>
    <r>
      <rPr>
        <sz val="11"/>
        <color indexed="8"/>
        <rFont val="宋体"/>
        <charset val="134"/>
      </rPr>
      <t>利息收入</t>
    </r>
  </si>
  <si>
    <t xml:space="preserve">           其他收入</t>
  </si>
  <si>
    <t xml:space="preserve">           动用上年结余收入</t>
  </si>
  <si>
    <t xml:space="preserve">备注：社保基金按统筹层次纳入预算管理。企业职工基本养老保险、职工基本医疗保险基金、工伤保险基金、失业保险基金、生育保险基金为省市统筹，因此不纳入区级预算管理。
</t>
  </si>
  <si>
    <t>附表2-22</t>
  </si>
  <si>
    <t>2018年度本级社会保险基金预算支出决算表</t>
  </si>
  <si>
    <t xml:space="preserve">    其中：基本养老金</t>
  </si>
  <si>
    <t xml:space="preserve">          医疗补助金</t>
  </si>
  <si>
    <t xml:space="preserve">          丧葬抚恤补助</t>
  </si>
  <si>
    <t xml:space="preserve">          转移支出</t>
  </si>
  <si>
    <t xml:space="preserve">          上解上解支出</t>
  </si>
  <si>
    <t xml:space="preserve">          其他企业职工基本养老保险基金支出</t>
  </si>
  <si>
    <t xml:space="preserve">    其中：基础养老金支出</t>
  </si>
  <si>
    <t xml:space="preserve">          个人账户养老金支出</t>
  </si>
  <si>
    <t xml:space="preserve">          丧葬抚恤补助支出</t>
  </si>
  <si>
    <t xml:space="preserve">          其他城乡居民基本养老保险基金支出</t>
  </si>
  <si>
    <t xml:space="preserve">    其中：基本养老金支出</t>
  </si>
  <si>
    <t xml:space="preserve">          其他机关事业单位基本养老保险基金支出</t>
  </si>
  <si>
    <t xml:space="preserve">    其中：职工基本医疗保险统筹基金</t>
  </si>
  <si>
    <t xml:space="preserve">          职工医疗保险个人账户基金</t>
  </si>
  <si>
    <t xml:space="preserve">          其他职工基本医疗保险基金支出</t>
  </si>
  <si>
    <t xml:space="preserve"> (一) 城乡居民基本医疗保险基金支出</t>
  </si>
  <si>
    <t xml:space="preserve">        其中：城乡居民基本医疗保险基金医疗待遇支出</t>
  </si>
  <si>
    <t xml:space="preserve">              大病医疗保险支出</t>
  </si>
  <si>
    <t xml:space="preserve">              上解上级支出</t>
  </si>
  <si>
    <t xml:space="preserve">              其他城乡居民基本医疗保险基金支出</t>
  </si>
  <si>
    <t>(二) 新型农村合作医疗基金支出</t>
  </si>
  <si>
    <t xml:space="preserve">        其中：新型农村合作医疗基金医疗待遇支出</t>
  </si>
  <si>
    <t xml:space="preserve">              其他新型农村合作医疗基金支出</t>
  </si>
  <si>
    <t xml:space="preserve"> (三) 城镇居民基本医疗保险基金支出</t>
  </si>
  <si>
    <t xml:space="preserve">        其中：城镇居民基本医疗保险基金医疗待遇支出</t>
  </si>
  <si>
    <t xml:space="preserve">              其他城镇居民基本医疗保险基金支出</t>
  </si>
  <si>
    <t xml:space="preserve">    其中：工伤保险待遇</t>
  </si>
  <si>
    <t xml:space="preserve">          劳动能力鉴定支出</t>
  </si>
  <si>
    <t xml:space="preserve">          工伤预防费用支出</t>
  </si>
  <si>
    <t xml:space="preserve">          上解上级支出</t>
  </si>
  <si>
    <t xml:space="preserve">          其他工伤保险基金支出</t>
  </si>
  <si>
    <t xml:space="preserve">    其中：失业保险金</t>
  </si>
  <si>
    <t xml:space="preserve">          医疗保险费</t>
  </si>
  <si>
    <t xml:space="preserve">          职业培训和职业介绍补贴</t>
  </si>
  <si>
    <t xml:space="preserve">          其他失业保险基金支出</t>
  </si>
  <si>
    <t xml:space="preserve">    其中：生育医疗费用支出</t>
  </si>
  <si>
    <t xml:space="preserve">          生育津贴支出</t>
  </si>
  <si>
    <t xml:space="preserve">          其他生育保险基金支出</t>
  </si>
  <si>
    <t>备注：社保基金按统筹层次纳入预算管理。企业职工基本养老保险、职工基本医疗保险基金、工伤保险基金、失业保险基金、生育保险基金为省市统筹，因此不纳入区级预算管理。</t>
  </si>
  <si>
    <t>附表2-23</t>
  </si>
  <si>
    <t>2018年度政府一般债务余额和限额情况表</t>
  </si>
  <si>
    <t>政府债务余额</t>
  </si>
  <si>
    <t>金额</t>
  </si>
  <si>
    <t>1. 2017年末一般债务余额</t>
  </si>
  <si>
    <t>2. 2018年新增一般债务额</t>
  </si>
  <si>
    <t>3. 2018年偿还一般债务本金</t>
  </si>
  <si>
    <t>4. 2018年末一般债务余额</t>
  </si>
  <si>
    <t>政府债务限额</t>
  </si>
  <si>
    <t>1. 2017年一般债务限额</t>
  </si>
  <si>
    <t>2．2018年新增一般债务限额</t>
  </si>
  <si>
    <t>3．2018年一般债务限额</t>
  </si>
  <si>
    <t>备注：在公开年度政府预算时，公开上年末债务余额和限额情况；在本级人大常委会通过本级预算调整方案（增加债务限额）后，公开本级债务限额情况；在公开年度政府决算时，公开本年债务余额和限额情况。</t>
  </si>
  <si>
    <t>附表2-24</t>
  </si>
  <si>
    <t>2018年度本级政府一般债务余额和限额情况表</t>
  </si>
  <si>
    <t>1．2017年一般债务限额</t>
  </si>
  <si>
    <t>附表2-25</t>
  </si>
  <si>
    <t>2018年度政府专项债务余额和限额情况表</t>
  </si>
  <si>
    <t>1. 2017年末专项债务余额</t>
  </si>
  <si>
    <t>2. 2018年新增专项债务额</t>
  </si>
  <si>
    <t>3. 2018年偿还专项债务本金</t>
  </si>
  <si>
    <t>4. 2018年末专项债务余额</t>
  </si>
  <si>
    <t>1．2017年专项债务限额</t>
  </si>
  <si>
    <t>2．2018年新增专项债务限额</t>
  </si>
  <si>
    <t>3．2018年专项债务限额</t>
  </si>
  <si>
    <t>附表2-26</t>
  </si>
  <si>
    <t>2018年度本级政府专项债务余额和限额情况表</t>
  </si>
</sst>
</file>

<file path=xl/styles.xml><?xml version="1.0" encoding="utf-8"?>
<styleSheet xmlns="http://schemas.openxmlformats.org/spreadsheetml/2006/main">
  <numFmts count="27">
    <numFmt numFmtId="41" formatCode="_ * #,##0_ ;_ * \-#,##0_ ;_ * &quot;-&quot;_ ;_ @_ "/>
    <numFmt numFmtId="44" formatCode="_ &quot;￥&quot;* #,##0.00_ ;_ &quot;￥&quot;* \-#,##0.00_ ;_ &quot;￥&quot;* &quot;-&quot;??_ ;_ @_ "/>
    <numFmt numFmtId="42" formatCode="_ &quot;￥&quot;* #,##0_ ;_ &quot;￥&quot;* \-#,##0_ ;_ &quot;￥&quot;* &quot;-&quot;_ ;_ @_ "/>
    <numFmt numFmtId="43" formatCode="_ * #,##0.00_ ;_ * \-#,##0.00_ ;_ * &quot;-&quot;??_ ;_ @_ "/>
    <numFmt numFmtId="176" formatCode="\$#,##0;\(\$#,##0\)"/>
    <numFmt numFmtId="177" formatCode="0.0"/>
    <numFmt numFmtId="178" formatCode="_ \¥* #,##0.00_ ;_ \¥* \-#,##0.00_ ;_ \¥* &quot;-&quot;??_ ;_ @_ "/>
    <numFmt numFmtId="179" formatCode="0_ ;[Red]\-0\ "/>
    <numFmt numFmtId="180" formatCode="#,##0;\-#,##0;&quot;-&quot;"/>
    <numFmt numFmtId="181" formatCode="_-* #,##0.00_-;\-* #,##0.00_-;_-* &quot;-&quot;??_-;_-@_-"/>
    <numFmt numFmtId="182" formatCode="_(* #,##0.00_);_(* \(#,##0.00\);_(* &quot;-&quot;??_);_(@_)"/>
    <numFmt numFmtId="183" formatCode="_(&quot;$&quot;* #,##0.00_);_(&quot;$&quot;* \(#,##0.00\);_(&quot;$&quot;* &quot;-&quot;??_);_(@_)"/>
    <numFmt numFmtId="184" formatCode="#,##0;\(#,##0\)"/>
    <numFmt numFmtId="185" formatCode="0.0%"/>
    <numFmt numFmtId="186" formatCode="_-&quot;$&quot;* #,##0_-;\-&quot;$&quot;* #,##0_-;_-&quot;$&quot;* &quot;-&quot;_-;_-@_-"/>
    <numFmt numFmtId="187" formatCode="0.00_ "/>
    <numFmt numFmtId="188" formatCode="\$#,##0.00;\(\$#,##0.00\)"/>
    <numFmt numFmtId="189" formatCode="_-* #,##0.0000_-;\-* #,##0.0000_-;_-* &quot;-&quot;??_-;_-@_-"/>
    <numFmt numFmtId="190" formatCode="#,##0.000_ "/>
    <numFmt numFmtId="191" formatCode="_-\¥* #,##0_-;\-\¥* #,##0_-;_-\¥* &quot;-&quot;_-;_-@_-"/>
    <numFmt numFmtId="192" formatCode="_-* #,##0_-;\-* #,##0_-;_-* &quot;-&quot;_-;_-@_-"/>
    <numFmt numFmtId="193" formatCode="0_ "/>
    <numFmt numFmtId="194" formatCode="0.00_ ;[Red]\-0.00\ "/>
    <numFmt numFmtId="195" formatCode="#,##0_ ;[Red]\-#,##0\ "/>
    <numFmt numFmtId="196" formatCode="#,##0.00_ "/>
    <numFmt numFmtId="197" formatCode="#,##0_ "/>
    <numFmt numFmtId="198" formatCode="0.0_ "/>
  </numFmts>
  <fonts count="87">
    <font>
      <sz val="12"/>
      <name val="宋体"/>
      <charset val="134"/>
    </font>
    <font>
      <sz val="16"/>
      <color theme="1"/>
      <name val="方正小标宋_GBK"/>
      <charset val="134"/>
    </font>
    <font>
      <sz val="11"/>
      <name val="宋体"/>
      <charset val="134"/>
    </font>
    <font>
      <sz val="11"/>
      <color theme="1"/>
      <name val="Arial"/>
      <charset val="134"/>
    </font>
    <font>
      <sz val="11"/>
      <color theme="1"/>
      <name val="宋体"/>
      <charset val="134"/>
    </font>
    <font>
      <b/>
      <sz val="11"/>
      <color theme="1"/>
      <name val="宋体"/>
      <charset val="134"/>
      <scheme val="minor"/>
    </font>
    <font>
      <sz val="11"/>
      <color theme="1"/>
      <name val="宋体"/>
      <charset val="134"/>
      <scheme val="minor"/>
    </font>
    <font>
      <sz val="11"/>
      <name val="宋体"/>
      <charset val="134"/>
      <scheme val="minor"/>
    </font>
    <font>
      <sz val="11"/>
      <name val="华文楷体"/>
      <charset val="134"/>
    </font>
    <font>
      <sz val="11"/>
      <name val="楷体"/>
      <charset val="134"/>
    </font>
    <font>
      <sz val="16"/>
      <color indexed="8"/>
      <name val="方正小标宋_GBK"/>
      <charset val="134"/>
    </font>
    <font>
      <b/>
      <sz val="11"/>
      <color indexed="8"/>
      <name val="宋体"/>
      <charset val="134"/>
    </font>
    <font>
      <b/>
      <sz val="11"/>
      <name val="宋体"/>
      <charset val="134"/>
    </font>
    <font>
      <sz val="11"/>
      <color indexed="8"/>
      <name val="宋体"/>
      <charset val="134"/>
    </font>
    <font>
      <sz val="11"/>
      <color indexed="8"/>
      <name val="Times New Roman"/>
      <charset val="134"/>
    </font>
    <font>
      <sz val="14"/>
      <name val="宋体"/>
      <charset val="134"/>
    </font>
    <font>
      <b/>
      <sz val="12"/>
      <name val="宋体"/>
      <charset val="134"/>
    </font>
    <font>
      <b/>
      <sz val="11"/>
      <color indexed="8"/>
      <name val="宋体"/>
      <charset val="134"/>
      <scheme val="minor"/>
    </font>
    <font>
      <b/>
      <sz val="11"/>
      <name val="宋体"/>
      <charset val="134"/>
      <scheme val="minor"/>
    </font>
    <font>
      <sz val="11"/>
      <color indexed="8"/>
      <name val="宋体"/>
      <charset val="134"/>
      <scheme val="minor"/>
    </font>
    <font>
      <sz val="10"/>
      <name val="宋体"/>
      <charset val="134"/>
    </font>
    <font>
      <sz val="16"/>
      <name val="方正小标宋_GBK"/>
      <charset val="134"/>
    </font>
    <font>
      <b/>
      <sz val="12"/>
      <name val="宋体"/>
      <charset val="134"/>
      <scheme val="minor"/>
    </font>
    <font>
      <b/>
      <sz val="10"/>
      <name val="宋体"/>
      <charset val="134"/>
    </font>
    <font>
      <sz val="10"/>
      <name val="宋体"/>
      <charset val="134"/>
      <scheme val="minor"/>
    </font>
    <font>
      <sz val="12"/>
      <name val="华文楷体"/>
      <charset val="134"/>
    </font>
    <font>
      <sz val="12"/>
      <name val="宋体"/>
      <charset val="134"/>
      <scheme val="major"/>
    </font>
    <font>
      <sz val="11"/>
      <name val="黑体"/>
      <charset val="134"/>
    </font>
    <font>
      <sz val="12"/>
      <name val="宋体"/>
      <charset val="134"/>
      <scheme val="minor"/>
    </font>
    <font>
      <b/>
      <sz val="12"/>
      <name val="黑体"/>
      <charset val="134"/>
    </font>
    <font>
      <sz val="12"/>
      <name val="黑体"/>
      <charset val="134"/>
    </font>
    <font>
      <sz val="10"/>
      <name val="黑体"/>
      <charset val="134"/>
    </font>
    <font>
      <sz val="18"/>
      <name val="黑体"/>
      <charset val="134"/>
    </font>
    <font>
      <sz val="11"/>
      <name val="宋体"/>
      <charset val="134"/>
      <scheme val="major"/>
    </font>
    <font>
      <sz val="12"/>
      <color indexed="8"/>
      <name val="宋体"/>
      <charset val="134"/>
    </font>
    <font>
      <sz val="11"/>
      <color theme="1"/>
      <name val="楷体"/>
      <charset val="134"/>
    </font>
    <font>
      <sz val="10"/>
      <color indexed="8"/>
      <name val="宋体"/>
      <charset val="134"/>
    </font>
    <font>
      <sz val="18"/>
      <name val="方正小标宋_GBK"/>
      <charset val="134"/>
    </font>
    <font>
      <b/>
      <sz val="12"/>
      <name val="楷体"/>
      <charset val="134"/>
    </font>
    <font>
      <sz val="11"/>
      <color indexed="60"/>
      <name val="宋体"/>
      <charset val="134"/>
    </font>
    <font>
      <sz val="9"/>
      <name val="宋体"/>
      <charset val="134"/>
    </font>
    <font>
      <sz val="11"/>
      <color indexed="9"/>
      <name val="宋体"/>
      <charset val="134"/>
    </font>
    <font>
      <sz val="11"/>
      <color indexed="62"/>
      <name val="宋体"/>
      <charset val="134"/>
    </font>
    <font>
      <sz val="10"/>
      <name val="Arial"/>
      <charset val="134"/>
    </font>
    <font>
      <sz val="11"/>
      <color indexed="17"/>
      <name val="宋体"/>
      <charset val="134"/>
    </font>
    <font>
      <sz val="11"/>
      <color indexed="20"/>
      <name val="宋体"/>
      <charset val="134"/>
    </font>
    <font>
      <b/>
      <sz val="11"/>
      <color indexed="56"/>
      <name val="宋体"/>
      <charset val="134"/>
    </font>
    <font>
      <u/>
      <sz val="11"/>
      <color rgb="FF0000FF"/>
      <name val="宋体"/>
      <charset val="0"/>
      <scheme val="minor"/>
    </font>
    <font>
      <sz val="11"/>
      <color indexed="42"/>
      <name val="宋体"/>
      <charset val="134"/>
    </font>
    <font>
      <b/>
      <sz val="21"/>
      <name val="楷体_GB2312"/>
      <charset val="134"/>
    </font>
    <font>
      <b/>
      <sz val="18"/>
      <color indexed="62"/>
      <name val="宋体"/>
      <charset val="134"/>
    </font>
    <font>
      <b/>
      <sz val="18"/>
      <name val="Arial"/>
      <charset val="134"/>
    </font>
    <font>
      <b/>
      <sz val="11"/>
      <color indexed="63"/>
      <name val="宋体"/>
      <charset val="134"/>
    </font>
    <font>
      <b/>
      <sz val="13"/>
      <color indexed="56"/>
      <name val="宋体"/>
      <charset val="134"/>
    </font>
    <font>
      <i/>
      <sz val="11"/>
      <color indexed="23"/>
      <name val="宋体"/>
      <charset val="134"/>
    </font>
    <font>
      <b/>
      <sz val="11"/>
      <color indexed="9"/>
      <name val="宋体"/>
      <charset val="134"/>
    </font>
    <font>
      <b/>
      <sz val="11"/>
      <color indexed="62"/>
      <name val="宋体"/>
      <charset val="134"/>
    </font>
    <font>
      <sz val="11"/>
      <color indexed="52"/>
      <name val="宋体"/>
      <charset val="134"/>
    </font>
    <font>
      <u/>
      <sz val="12"/>
      <color indexed="36"/>
      <name val="宋体"/>
      <charset val="134"/>
    </font>
    <font>
      <b/>
      <sz val="18"/>
      <color theme="3"/>
      <name val="宋体"/>
      <charset val="134"/>
      <scheme val="major"/>
    </font>
    <font>
      <b/>
      <sz val="11"/>
      <color indexed="52"/>
      <name val="宋体"/>
      <charset val="134"/>
    </font>
    <font>
      <u/>
      <sz val="11"/>
      <color rgb="FF800080"/>
      <name val="宋体"/>
      <charset val="0"/>
      <scheme val="minor"/>
    </font>
    <font>
      <sz val="11"/>
      <color indexed="10"/>
      <name val="宋体"/>
      <charset val="134"/>
    </font>
    <font>
      <b/>
      <sz val="15"/>
      <color indexed="56"/>
      <name val="宋体"/>
      <charset val="134"/>
    </font>
    <font>
      <b/>
      <sz val="13"/>
      <color indexed="62"/>
      <name val="宋体"/>
      <charset val="134"/>
    </font>
    <font>
      <sz val="10"/>
      <color indexed="0"/>
      <name val="Arial"/>
      <charset val="134"/>
    </font>
    <font>
      <u/>
      <sz val="12"/>
      <color indexed="12"/>
      <name val="宋体"/>
      <charset val="134"/>
    </font>
    <font>
      <b/>
      <sz val="11"/>
      <color indexed="42"/>
      <name val="宋体"/>
      <charset val="134"/>
    </font>
    <font>
      <b/>
      <sz val="18"/>
      <color indexed="56"/>
      <name val="宋体"/>
      <charset val="134"/>
    </font>
    <font>
      <b/>
      <sz val="12"/>
      <name val="Arial"/>
      <charset val="134"/>
    </font>
    <font>
      <sz val="8"/>
      <name val="Times New Roman"/>
      <charset val="134"/>
    </font>
    <font>
      <sz val="12"/>
      <name val="Arial"/>
      <charset val="134"/>
    </font>
    <font>
      <sz val="10"/>
      <name val="Times New Roman"/>
      <charset val="134"/>
    </font>
    <font>
      <sz val="10"/>
      <color indexed="8"/>
      <name val="Arial"/>
      <charset val="134"/>
    </font>
    <font>
      <b/>
      <sz val="15"/>
      <color indexed="62"/>
      <name val="宋体"/>
      <charset val="134"/>
    </font>
    <font>
      <b/>
      <sz val="11"/>
      <color indexed="54"/>
      <name val="宋体"/>
      <charset val="134"/>
    </font>
    <font>
      <sz val="9"/>
      <color indexed="8"/>
      <name val="宋体"/>
      <charset val="134"/>
    </font>
    <font>
      <b/>
      <sz val="13"/>
      <color indexed="54"/>
      <name val="宋体"/>
      <charset val="134"/>
    </font>
    <font>
      <sz val="18"/>
      <color indexed="54"/>
      <name val="宋体"/>
      <charset val="134"/>
    </font>
    <font>
      <sz val="12"/>
      <name val="Helv"/>
      <charset val="134"/>
    </font>
    <font>
      <sz val="12"/>
      <name val="奔覆眉"/>
      <charset val="134"/>
    </font>
    <font>
      <sz val="7"/>
      <name val="Small Fonts"/>
      <charset val="134"/>
    </font>
    <font>
      <sz val="12"/>
      <color indexed="17"/>
      <name val="宋体"/>
      <charset val="134"/>
    </font>
    <font>
      <sz val="12"/>
      <color indexed="20"/>
      <name val="宋体"/>
      <charset val="134"/>
    </font>
    <font>
      <b/>
      <sz val="15"/>
      <color indexed="54"/>
      <name val="宋体"/>
      <charset val="134"/>
    </font>
    <font>
      <sz val="10"/>
      <name val="MS Sans Serif"/>
      <charset val="134"/>
    </font>
    <font>
      <sz val="12"/>
      <name val="Courier"/>
      <charset val="134"/>
    </font>
  </fonts>
  <fills count="27">
    <fill>
      <patternFill patternType="none"/>
    </fill>
    <fill>
      <patternFill patternType="gray125"/>
    </fill>
    <fill>
      <patternFill patternType="solid">
        <fgColor theme="0"/>
        <bgColor indexed="64"/>
      </patternFill>
    </fill>
    <fill>
      <patternFill patternType="solid">
        <fgColor indexed="9"/>
        <bgColor indexed="64"/>
      </patternFill>
    </fill>
    <fill>
      <patternFill patternType="solid">
        <fgColor indexed="27"/>
        <bgColor indexed="64"/>
      </patternFill>
    </fill>
    <fill>
      <patternFill patternType="solid">
        <fgColor indexed="29"/>
        <bgColor indexed="64"/>
      </patternFill>
    </fill>
    <fill>
      <patternFill patternType="solid">
        <fgColor indexed="46"/>
        <bgColor indexed="64"/>
      </patternFill>
    </fill>
    <fill>
      <patternFill patternType="solid">
        <fgColor indexed="43"/>
        <bgColor indexed="64"/>
      </patternFill>
    </fill>
    <fill>
      <patternFill patternType="solid">
        <fgColor indexed="36"/>
        <bgColor indexed="64"/>
      </patternFill>
    </fill>
    <fill>
      <patternFill patternType="solid">
        <fgColor indexed="47"/>
        <bgColor indexed="64"/>
      </patternFill>
    </fill>
    <fill>
      <patternFill patternType="solid">
        <fgColor indexed="51"/>
        <bgColor indexed="64"/>
      </patternFill>
    </fill>
    <fill>
      <patternFill patternType="solid">
        <fgColor indexed="31"/>
        <bgColor indexed="64"/>
      </patternFill>
    </fill>
    <fill>
      <patternFill patternType="solid">
        <fgColor indexed="44"/>
        <bgColor indexed="64"/>
      </patternFill>
    </fill>
    <fill>
      <patternFill patternType="solid">
        <fgColor indexed="42"/>
        <bgColor indexed="64"/>
      </patternFill>
    </fill>
    <fill>
      <patternFill patternType="solid">
        <fgColor indexed="11"/>
        <bgColor indexed="64"/>
      </patternFill>
    </fill>
    <fill>
      <patternFill patternType="solid">
        <fgColor indexed="26"/>
        <bgColor indexed="64"/>
      </patternFill>
    </fill>
    <fill>
      <patternFill patternType="solid">
        <fgColor indexed="45"/>
        <bgColor indexed="64"/>
      </patternFill>
    </fill>
    <fill>
      <patternFill patternType="solid">
        <fgColor indexed="10"/>
        <bgColor indexed="64"/>
      </patternFill>
    </fill>
    <fill>
      <patternFill patternType="solid">
        <fgColor indexed="49"/>
        <bgColor indexed="64"/>
      </patternFill>
    </fill>
    <fill>
      <patternFill patternType="solid">
        <fgColor indexed="53"/>
        <bgColor indexed="64"/>
      </patternFill>
    </fill>
    <fill>
      <patternFill patternType="solid">
        <fgColor indexed="30"/>
        <bgColor indexed="64"/>
      </patternFill>
    </fill>
    <fill>
      <patternFill patternType="solid">
        <fgColor indexed="57"/>
        <bgColor indexed="64"/>
      </patternFill>
    </fill>
    <fill>
      <patternFill patternType="solid">
        <fgColor indexed="22"/>
        <bgColor indexed="64"/>
      </patternFill>
    </fill>
    <fill>
      <patternFill patternType="solid">
        <fgColor indexed="62"/>
        <bgColor indexed="64"/>
      </patternFill>
    </fill>
    <fill>
      <patternFill patternType="solid">
        <fgColor indexed="52"/>
        <bgColor indexed="64"/>
      </patternFill>
    </fill>
    <fill>
      <patternFill patternType="solid">
        <fgColor indexed="55"/>
        <bgColor indexed="64"/>
      </patternFill>
    </fill>
    <fill>
      <patternFill patternType="solid">
        <fgColor indexed="54"/>
        <bgColor indexed="64"/>
      </patternFill>
    </fill>
  </fills>
  <borders count="32">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style="thin">
        <color auto="1"/>
      </left>
      <right style="thin">
        <color auto="1"/>
      </right>
      <top/>
      <bottom style="thin">
        <color auto="1"/>
      </bottom>
      <diagonal/>
    </border>
    <border>
      <left style="thin">
        <color auto="1"/>
      </left>
      <right/>
      <top/>
      <bottom style="thin">
        <color auto="1"/>
      </bottom>
      <diagonal/>
    </border>
    <border>
      <left/>
      <right/>
      <top style="thin">
        <color auto="1"/>
      </top>
      <bottom/>
      <diagonal/>
    </border>
    <border>
      <left/>
      <right/>
      <top/>
      <bottom style="thin">
        <color auto="1"/>
      </bottom>
      <diagonal/>
    </border>
    <border>
      <left style="thin">
        <color indexed="8"/>
      </left>
      <right/>
      <top style="thin">
        <color indexed="8"/>
      </top>
      <bottom style="thin">
        <color indexed="8"/>
      </bottom>
      <diagonal/>
    </border>
    <border>
      <left style="thin">
        <color indexed="8"/>
      </left>
      <right style="thin">
        <color indexed="8"/>
      </right>
      <top style="thin">
        <color indexed="8"/>
      </top>
      <bottom style="thin">
        <color indexed="8"/>
      </bottom>
      <diagonal/>
    </border>
    <border>
      <left/>
      <right/>
      <top style="thin">
        <color indexed="8"/>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style="thin">
        <color auto="1"/>
      </right>
      <top/>
      <bottom style="thin">
        <color auto="1"/>
      </bottom>
      <diagonal/>
    </border>
    <border>
      <left/>
      <right style="thin">
        <color auto="1"/>
      </right>
      <top style="thin">
        <color auto="1"/>
      </top>
      <bottom/>
      <diagonal/>
    </border>
    <border>
      <left style="thin">
        <color indexed="23"/>
      </left>
      <right style="thin">
        <color indexed="23"/>
      </right>
      <top style="thin">
        <color indexed="23"/>
      </top>
      <bottom style="thin">
        <color indexed="23"/>
      </bottom>
      <diagonal/>
    </border>
    <border>
      <left/>
      <right/>
      <top/>
      <bottom style="medium">
        <color indexed="30"/>
      </bottom>
      <diagonal/>
    </border>
    <border>
      <left style="thin">
        <color indexed="63"/>
      </left>
      <right style="thin">
        <color indexed="63"/>
      </right>
      <top style="thin">
        <color indexed="63"/>
      </top>
      <bottom style="thin">
        <color indexed="63"/>
      </bottom>
      <diagonal/>
    </border>
    <border>
      <left/>
      <right/>
      <top/>
      <bottom style="thick">
        <color indexed="22"/>
      </bottom>
      <diagonal/>
    </border>
    <border>
      <left style="double">
        <color indexed="63"/>
      </left>
      <right style="double">
        <color indexed="63"/>
      </right>
      <top style="double">
        <color indexed="63"/>
      </top>
      <bottom style="double">
        <color indexed="63"/>
      </bottom>
      <diagonal/>
    </border>
    <border>
      <left/>
      <right/>
      <top/>
      <bottom style="medium">
        <color indexed="49"/>
      </bottom>
      <diagonal/>
    </border>
    <border>
      <left/>
      <right/>
      <top/>
      <bottom style="double">
        <color indexed="52"/>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right/>
      <top/>
      <bottom style="thick">
        <color indexed="62"/>
      </bottom>
      <diagonal/>
    </border>
    <border>
      <left/>
      <right/>
      <top style="thin">
        <color auto="1"/>
      </top>
      <bottom style="double">
        <color auto="1"/>
      </bottom>
      <diagonal/>
    </border>
    <border>
      <left/>
      <right/>
      <top/>
      <bottom style="thick">
        <color indexed="49"/>
      </bottom>
      <diagonal/>
    </border>
    <border>
      <left/>
      <right/>
      <top style="medium">
        <color auto="1"/>
      </top>
      <bottom style="medium">
        <color auto="1"/>
      </bottom>
      <diagonal/>
    </border>
    <border>
      <left/>
      <right/>
      <top style="thin">
        <color indexed="49"/>
      </top>
      <bottom style="double">
        <color indexed="49"/>
      </bottom>
      <diagonal/>
    </border>
    <border>
      <left/>
      <right/>
      <top/>
      <bottom style="thick">
        <color indexed="44"/>
      </bottom>
      <diagonal/>
    </border>
    <border>
      <left/>
      <right/>
      <top style="thin">
        <color auto="1"/>
      </top>
      <bottom style="thin">
        <color auto="1"/>
      </bottom>
      <diagonal/>
    </border>
    <border>
      <left/>
      <right/>
      <top/>
      <bottom style="medium">
        <color indexed="44"/>
      </bottom>
      <diagonal/>
    </border>
  </borders>
  <cellStyleXfs count="33969">
    <xf numFmtId="0" fontId="0" fillId="0" borderId="0">
      <alignment vertical="center"/>
    </xf>
    <xf numFmtId="42" fontId="6" fillId="0" borderId="0" applyFont="0" applyFill="0" applyBorder="0" applyAlignment="0" applyProtection="0">
      <alignment vertical="center"/>
    </xf>
    <xf numFmtId="0" fontId="0" fillId="0" borderId="0">
      <alignment vertical="center"/>
    </xf>
    <xf numFmtId="0" fontId="0" fillId="0" borderId="0">
      <alignment vertical="center"/>
    </xf>
    <xf numFmtId="178" fontId="0" fillId="0" borderId="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42" fillId="9" borderId="15" applyNumberFormat="0" applyAlignment="0" applyProtection="0">
      <alignment vertical="center"/>
    </xf>
    <xf numFmtId="0" fontId="0" fillId="0" borderId="0">
      <alignment vertical="center"/>
    </xf>
    <xf numFmtId="0" fontId="13" fillId="6" borderId="0" applyNumberFormat="0" applyBorder="0" applyAlignment="0" applyProtection="0">
      <alignment vertical="center"/>
    </xf>
    <xf numFmtId="0" fontId="0" fillId="0" borderId="0"/>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alignment vertical="center"/>
    </xf>
    <xf numFmtId="0" fontId="13" fillId="13" borderId="0" applyNumberFormat="0" applyBorder="0" applyAlignment="0" applyProtection="0">
      <alignment vertical="center"/>
    </xf>
    <xf numFmtId="0" fontId="0" fillId="0" borderId="0">
      <alignment vertical="center"/>
    </xf>
    <xf numFmtId="0" fontId="13" fillId="6" borderId="0" applyNumberFormat="0" applyBorder="0" applyAlignment="0" applyProtection="0">
      <alignment vertical="center"/>
    </xf>
    <xf numFmtId="0" fontId="0" fillId="0" borderId="0">
      <alignment vertical="center"/>
    </xf>
    <xf numFmtId="0" fontId="0" fillId="0" borderId="0"/>
    <xf numFmtId="43" fontId="0" fillId="0" borderId="0" applyFont="0" applyFill="0" applyBorder="0" applyAlignment="0" applyProtection="0">
      <alignment vertical="center"/>
    </xf>
    <xf numFmtId="44" fontId="6" fillId="0" borderId="0" applyFont="0" applyFill="0" applyBorder="0" applyAlignment="0" applyProtection="0">
      <alignment vertical="center"/>
    </xf>
    <xf numFmtId="0" fontId="0" fillId="0" borderId="0">
      <alignment vertical="center"/>
    </xf>
    <xf numFmtId="0" fontId="48" fillId="17" borderId="0" applyNumberFormat="0" applyBorder="0" applyAlignment="0" applyProtection="0">
      <alignment vertical="center"/>
    </xf>
    <xf numFmtId="0" fontId="13" fillId="16" borderId="0" applyNumberFormat="0" applyBorder="0" applyAlignment="0" applyProtection="0">
      <alignment vertical="center"/>
    </xf>
    <xf numFmtId="0" fontId="0" fillId="0" borderId="0"/>
    <xf numFmtId="0" fontId="0" fillId="0" borderId="0"/>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41" fillId="19" borderId="0" applyNumberFormat="0" applyBorder="0" applyAlignment="0" applyProtection="0">
      <alignment vertical="center"/>
    </xf>
    <xf numFmtId="0" fontId="0" fillId="0" borderId="0">
      <alignment vertical="center"/>
    </xf>
    <xf numFmtId="0" fontId="0" fillId="0" borderId="0"/>
    <xf numFmtId="0" fontId="0" fillId="0" borderId="0"/>
    <xf numFmtId="0" fontId="0" fillId="0" borderId="0">
      <alignment vertical="center"/>
    </xf>
    <xf numFmtId="43" fontId="0" fillId="0" borderId="0" applyFont="0" applyFill="0" applyBorder="0" applyAlignment="0" applyProtection="0">
      <alignment vertical="center"/>
    </xf>
    <xf numFmtId="41" fontId="6" fillId="0" borderId="0" applyFont="0" applyFill="0" applyBorder="0" applyAlignment="0" applyProtection="0">
      <alignment vertical="center"/>
    </xf>
    <xf numFmtId="0" fontId="13" fillId="14" borderId="0" applyNumberFormat="0" applyBorder="0" applyAlignment="0" applyProtection="0">
      <alignment vertical="center"/>
    </xf>
    <xf numFmtId="43" fontId="0" fillId="0" borderId="0" applyFont="0" applyFill="0" applyBorder="0" applyAlignment="0" applyProtection="0">
      <alignment vertical="center"/>
    </xf>
    <xf numFmtId="0" fontId="45" fillId="16" borderId="0" applyNumberFormat="0" applyBorder="0" applyAlignment="0" applyProtection="0">
      <alignment vertical="center"/>
    </xf>
    <xf numFmtId="0" fontId="13" fillId="9" borderId="0" applyNumberFormat="0" applyBorder="0" applyAlignment="0" applyProtection="0">
      <alignment vertical="center"/>
    </xf>
    <xf numFmtId="0" fontId="0" fillId="0" borderId="0"/>
    <xf numFmtId="0" fontId="54" fillId="0" borderId="0" applyNumberFormat="0" applyFill="0" applyBorder="0" applyAlignment="0" applyProtection="0">
      <alignment vertical="center"/>
    </xf>
    <xf numFmtId="43" fontId="6" fillId="0" borderId="0" applyFont="0" applyFill="0" applyBorder="0" applyAlignment="0" applyProtection="0">
      <alignment vertical="center"/>
    </xf>
    <xf numFmtId="0" fontId="0" fillId="0" borderId="0">
      <alignment vertical="center"/>
    </xf>
    <xf numFmtId="0" fontId="0" fillId="0" borderId="0"/>
    <xf numFmtId="0" fontId="41" fillId="14" borderId="0" applyNumberFormat="0" applyBorder="0" applyAlignment="0" applyProtection="0">
      <alignment vertical="center"/>
    </xf>
    <xf numFmtId="0" fontId="0" fillId="0" borderId="0">
      <alignment vertical="center"/>
    </xf>
    <xf numFmtId="0" fontId="0" fillId="0" borderId="0">
      <alignment vertical="center"/>
    </xf>
    <xf numFmtId="0" fontId="48" fillId="9" borderId="0" applyNumberFormat="0" applyBorder="0" applyAlignment="0" applyProtection="0">
      <alignment vertical="center"/>
    </xf>
    <xf numFmtId="0" fontId="47" fillId="0" borderId="0" applyNumberFormat="0" applyFill="0" applyBorder="0" applyAlignment="0" applyProtection="0">
      <alignment vertical="center"/>
    </xf>
    <xf numFmtId="0" fontId="0" fillId="0" borderId="0">
      <alignment vertical="center"/>
    </xf>
    <xf numFmtId="0" fontId="0" fillId="0" borderId="0">
      <alignment vertical="center"/>
    </xf>
    <xf numFmtId="9" fontId="6" fillId="0" borderId="0" applyFont="0" applyFill="0" applyBorder="0" applyAlignment="0" applyProtection="0">
      <alignment vertical="center"/>
    </xf>
    <xf numFmtId="0" fontId="0" fillId="0" borderId="0">
      <alignment vertical="center"/>
    </xf>
    <xf numFmtId="0" fontId="0" fillId="0" borderId="0"/>
    <xf numFmtId="0" fontId="13" fillId="9" borderId="0" applyNumberFormat="0" applyBorder="0" applyAlignment="0" applyProtection="0">
      <alignment vertical="center"/>
    </xf>
    <xf numFmtId="0" fontId="0" fillId="0" borderId="0">
      <alignment vertical="center"/>
    </xf>
    <xf numFmtId="0" fontId="0" fillId="0" borderId="0"/>
    <xf numFmtId="0" fontId="43" fillId="0" borderId="0">
      <alignment vertical="center"/>
    </xf>
    <xf numFmtId="0" fontId="0" fillId="0" borderId="0">
      <alignment vertical="center"/>
    </xf>
    <xf numFmtId="0" fontId="0" fillId="0" borderId="0">
      <alignment vertical="center"/>
    </xf>
    <xf numFmtId="0" fontId="41" fillId="24" borderId="0" applyNumberFormat="0" applyBorder="0" applyAlignment="0" applyProtection="0">
      <alignment vertical="center"/>
    </xf>
    <xf numFmtId="0" fontId="0" fillId="0" borderId="0">
      <alignment vertical="center"/>
    </xf>
    <xf numFmtId="0" fontId="48" fillId="21" borderId="0" applyNumberFormat="0" applyBorder="0" applyAlignment="0" applyProtection="0">
      <alignment vertical="center"/>
    </xf>
    <xf numFmtId="0" fontId="0" fillId="0" borderId="0"/>
    <xf numFmtId="0" fontId="0" fillId="0" borderId="0">
      <alignment vertical="center"/>
    </xf>
    <xf numFmtId="0" fontId="0" fillId="0" borderId="0">
      <alignment vertical="center"/>
    </xf>
    <xf numFmtId="0" fontId="61" fillId="0" borderId="0" applyNumberFormat="0" applyFill="0" applyBorder="0" applyAlignment="0" applyProtection="0">
      <alignment vertical="center"/>
    </xf>
    <xf numFmtId="0" fontId="0" fillId="15" borderId="23" applyNumberFormat="0" applyFont="0" applyAlignment="0" applyProtection="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11" fillId="0" borderId="22" applyNumberFormat="0" applyFill="0" applyAlignment="0" applyProtection="0">
      <alignment vertical="center"/>
    </xf>
    <xf numFmtId="0" fontId="0" fillId="0" borderId="0">
      <alignment vertical="center"/>
    </xf>
    <xf numFmtId="0" fontId="0" fillId="0" borderId="0"/>
    <xf numFmtId="0" fontId="0" fillId="0" borderId="0">
      <alignment vertical="center"/>
    </xf>
    <xf numFmtId="0" fontId="41" fillId="5" borderId="0" applyNumberFormat="0" applyBorder="0" applyAlignment="0" applyProtection="0">
      <alignment vertical="center"/>
    </xf>
    <xf numFmtId="0" fontId="0" fillId="0" borderId="0">
      <alignment vertical="center"/>
    </xf>
    <xf numFmtId="0" fontId="46" fillId="0" borderId="0" applyNumberFormat="0" applyFill="0" applyBorder="0" applyAlignment="0" applyProtection="0">
      <alignment vertical="center"/>
    </xf>
    <xf numFmtId="178" fontId="0" fillId="0" borderId="0" applyFon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55" fillId="25" borderId="19" applyNumberFormat="0" applyAlignment="0" applyProtection="0">
      <alignment vertical="center"/>
    </xf>
    <xf numFmtId="0" fontId="0" fillId="0" borderId="0">
      <alignment vertical="center"/>
    </xf>
    <xf numFmtId="0" fontId="13" fillId="16" borderId="0" applyNumberFormat="0" applyBorder="0" applyAlignment="0" applyProtection="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xf numFmtId="0" fontId="62" fillId="0" borderId="0" applyNumberFormat="0" applyFill="0" applyBorder="0" applyAlignment="0" applyProtection="0">
      <alignment vertical="center"/>
    </xf>
    <xf numFmtId="0" fontId="52" fillId="22" borderId="17" applyNumberFormat="0" applyAlignment="0" applyProtection="0">
      <alignment vertical="center"/>
    </xf>
    <xf numFmtId="0" fontId="0" fillId="0" borderId="0">
      <alignment vertical="center"/>
    </xf>
    <xf numFmtId="0" fontId="55" fillId="25" borderId="19" applyNumberFormat="0" applyAlignment="0" applyProtection="0">
      <alignment vertical="center"/>
    </xf>
    <xf numFmtId="0" fontId="0" fillId="0" borderId="0">
      <alignment vertical="center"/>
    </xf>
    <xf numFmtId="0" fontId="0" fillId="0" borderId="0">
      <alignment vertical="center"/>
    </xf>
    <xf numFmtId="0" fontId="45" fillId="16" borderId="0" applyNumberFormat="0" applyBorder="0" applyAlignment="0" applyProtection="0">
      <alignment vertical="center"/>
    </xf>
    <xf numFmtId="0" fontId="49" fillId="0" borderId="0">
      <alignment horizontal="centerContinuous" vertical="center"/>
    </xf>
    <xf numFmtId="0" fontId="54" fillId="0" borderId="0" applyNumberFormat="0" applyFill="0" applyBorder="0" applyAlignment="0" applyProtection="0">
      <alignment vertical="center"/>
    </xf>
    <xf numFmtId="0" fontId="2" fillId="0" borderId="1">
      <alignment horizontal="distributed" vertical="center" wrapText="1"/>
    </xf>
    <xf numFmtId="0" fontId="46" fillId="0" borderId="0" applyNumberFormat="0" applyFill="0" applyBorder="0" applyAlignment="0" applyProtection="0">
      <alignment vertical="center"/>
    </xf>
    <xf numFmtId="0" fontId="0" fillId="0" borderId="0"/>
    <xf numFmtId="0" fontId="63" fillId="0" borderId="24" applyNumberFormat="0" applyFill="0" applyAlignment="0" applyProtection="0">
      <alignment vertical="center"/>
    </xf>
    <xf numFmtId="178" fontId="0" fillId="0" borderId="0" applyFont="0" applyFill="0" applyBorder="0" applyAlignment="0" applyProtection="0">
      <alignment vertical="center"/>
    </xf>
    <xf numFmtId="0" fontId="0" fillId="0" borderId="0"/>
    <xf numFmtId="0" fontId="0" fillId="0" borderId="0"/>
    <xf numFmtId="0" fontId="45" fillId="16" borderId="0" applyNumberFormat="0" applyBorder="0" applyAlignment="0" applyProtection="0">
      <alignment vertical="center"/>
    </xf>
    <xf numFmtId="0" fontId="0" fillId="0" borderId="0"/>
    <xf numFmtId="0" fontId="0" fillId="0" borderId="0">
      <alignment vertical="center"/>
    </xf>
    <xf numFmtId="0" fontId="13" fillId="11" borderId="0" applyNumberFormat="0" applyBorder="0" applyAlignment="0" applyProtection="0">
      <alignment vertical="center"/>
    </xf>
    <xf numFmtId="0" fontId="0" fillId="0" borderId="0">
      <alignment vertical="center"/>
    </xf>
    <xf numFmtId="177" fontId="2" fillId="0" borderId="1">
      <alignment vertical="center"/>
      <protection locked="0"/>
    </xf>
    <xf numFmtId="0" fontId="0" fillId="0" borderId="0"/>
    <xf numFmtId="0" fontId="0" fillId="0" borderId="0">
      <alignment vertical="center"/>
    </xf>
    <xf numFmtId="0" fontId="55" fillId="25" borderId="19" applyNumberFormat="0" applyAlignment="0" applyProtection="0">
      <alignment vertical="center"/>
    </xf>
    <xf numFmtId="0" fontId="41" fillId="18" borderId="0" applyNumberFormat="0" applyBorder="0" applyAlignment="0" applyProtection="0">
      <alignment vertical="center"/>
    </xf>
    <xf numFmtId="0" fontId="0" fillId="0" borderId="0">
      <alignment vertical="center"/>
    </xf>
    <xf numFmtId="0" fontId="13" fillId="16" borderId="0" applyNumberFormat="0" applyBorder="0" applyAlignment="0" applyProtection="0">
      <alignment vertical="center"/>
    </xf>
    <xf numFmtId="0" fontId="0" fillId="0" borderId="0">
      <alignment vertical="center"/>
    </xf>
    <xf numFmtId="0" fontId="45" fillId="16" borderId="0" applyNumberFormat="0" applyBorder="0" applyAlignment="0" applyProtection="0">
      <alignment vertical="center"/>
    </xf>
    <xf numFmtId="0" fontId="0" fillId="0" borderId="0"/>
    <xf numFmtId="0" fontId="0" fillId="0" borderId="0">
      <alignment vertical="center"/>
    </xf>
    <xf numFmtId="0" fontId="48" fillId="18" borderId="0" applyNumberFormat="0" applyBorder="0" applyAlignment="0" applyProtection="0">
      <alignment vertical="center"/>
    </xf>
    <xf numFmtId="0" fontId="0" fillId="0" borderId="0"/>
    <xf numFmtId="0" fontId="53" fillId="0" borderId="18" applyNumberFormat="0" applyFill="0" applyAlignment="0" applyProtection="0">
      <alignment vertical="center"/>
    </xf>
    <xf numFmtId="178" fontId="0" fillId="0" borderId="0" applyFont="0" applyFill="0" applyBorder="0" applyAlignment="0" applyProtection="0">
      <alignment vertical="center"/>
    </xf>
    <xf numFmtId="0" fontId="0" fillId="0" borderId="0">
      <alignment vertical="center"/>
    </xf>
    <xf numFmtId="0" fontId="0" fillId="0" borderId="0">
      <alignment vertical="center"/>
    </xf>
    <xf numFmtId="0" fontId="41" fillId="20" borderId="0" applyNumberFormat="0" applyBorder="0" applyAlignment="0" applyProtection="0">
      <alignment vertical="center"/>
    </xf>
    <xf numFmtId="0" fontId="0" fillId="0" borderId="0"/>
    <xf numFmtId="0" fontId="0" fillId="0" borderId="0">
      <alignment vertical="center"/>
    </xf>
    <xf numFmtId="0" fontId="41" fillId="19" borderId="0" applyNumberFormat="0" applyBorder="0" applyAlignment="0" applyProtection="0">
      <alignment vertical="center"/>
    </xf>
    <xf numFmtId="0" fontId="0" fillId="0" borderId="0">
      <alignment vertical="center"/>
    </xf>
    <xf numFmtId="0" fontId="0" fillId="0" borderId="0">
      <alignment vertical="center"/>
    </xf>
    <xf numFmtId="0" fontId="48" fillId="18" borderId="0" applyNumberFormat="0" applyBorder="0" applyAlignment="0" applyProtection="0">
      <alignment vertical="center"/>
    </xf>
    <xf numFmtId="0" fontId="46" fillId="0" borderId="16" applyNumberFormat="0" applyFill="0" applyAlignment="0" applyProtection="0">
      <alignment vertical="center"/>
    </xf>
    <xf numFmtId="0" fontId="0" fillId="0" borderId="0">
      <alignment vertical="center"/>
    </xf>
    <xf numFmtId="0" fontId="0" fillId="0" borderId="0"/>
    <xf numFmtId="0" fontId="0" fillId="0" borderId="0">
      <alignment vertical="center"/>
    </xf>
    <xf numFmtId="0" fontId="13" fillId="6" borderId="0" applyNumberFormat="0" applyBorder="0" applyAlignment="0" applyProtection="0">
      <alignment vertical="center"/>
    </xf>
    <xf numFmtId="0" fontId="41" fillId="8" borderId="0" applyNumberFormat="0" applyBorder="0" applyAlignment="0" applyProtection="0">
      <alignment vertical="center"/>
    </xf>
    <xf numFmtId="0" fontId="48" fillId="9" borderId="0" applyNumberFormat="0" applyBorder="0" applyAlignment="0" applyProtection="0">
      <alignment vertical="center"/>
    </xf>
    <xf numFmtId="0" fontId="0" fillId="0" borderId="0">
      <alignment vertical="center"/>
    </xf>
    <xf numFmtId="0" fontId="0" fillId="0" borderId="0">
      <alignment vertical="center"/>
    </xf>
    <xf numFmtId="0" fontId="52" fillId="22" borderId="17" applyNumberFormat="0" applyAlignment="0" applyProtection="0">
      <alignment vertical="center"/>
    </xf>
    <xf numFmtId="43" fontId="0" fillId="0" borderId="0" applyFont="0" applyFill="0" applyBorder="0" applyAlignment="0" applyProtection="0">
      <alignment vertical="center"/>
    </xf>
    <xf numFmtId="0" fontId="48" fillId="17" borderId="0" applyNumberFormat="0" applyBorder="0" applyAlignment="0" applyProtection="0">
      <alignment vertical="center"/>
    </xf>
    <xf numFmtId="0" fontId="13" fillId="16" borderId="0" applyNumberFormat="0" applyBorder="0" applyAlignment="0" applyProtection="0">
      <alignment vertical="center"/>
    </xf>
    <xf numFmtId="0" fontId="0" fillId="0" borderId="0"/>
    <xf numFmtId="0" fontId="60" fillId="22" borderId="15" applyNumberFormat="0" applyAlignment="0" applyProtection="0">
      <alignment vertical="center"/>
    </xf>
    <xf numFmtId="0" fontId="0" fillId="0" borderId="0">
      <alignment vertical="center"/>
    </xf>
    <xf numFmtId="0" fontId="45" fillId="16" borderId="0" applyNumberFormat="0" applyBorder="0" applyAlignment="0" applyProtection="0">
      <alignment vertical="center"/>
    </xf>
    <xf numFmtId="0" fontId="0" fillId="0" borderId="0">
      <alignment vertical="center"/>
    </xf>
    <xf numFmtId="0" fontId="55" fillId="25" borderId="19"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3" fillId="9" borderId="0" applyNumberFormat="0" applyBorder="0" applyAlignment="0" applyProtection="0">
      <alignment vertical="center"/>
    </xf>
    <xf numFmtId="0" fontId="0" fillId="0" borderId="0">
      <alignment vertical="center"/>
    </xf>
    <xf numFmtId="0" fontId="0" fillId="0" borderId="0">
      <alignment vertical="center"/>
    </xf>
    <xf numFmtId="178" fontId="0" fillId="0" borderId="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alignment vertical="center"/>
    </xf>
    <xf numFmtId="0" fontId="41" fillId="17" borderId="0" applyNumberFormat="0" applyBorder="0" applyAlignment="0" applyProtection="0">
      <alignment vertical="center"/>
    </xf>
    <xf numFmtId="0" fontId="0" fillId="0" borderId="0"/>
    <xf numFmtId="0" fontId="57" fillId="0" borderId="21" applyNumberFormat="0" applyFill="0" applyAlignment="0" applyProtection="0">
      <alignment vertical="center"/>
    </xf>
    <xf numFmtId="0" fontId="0" fillId="0" borderId="0">
      <alignment vertical="center"/>
    </xf>
    <xf numFmtId="0" fontId="41" fillId="19" borderId="0" applyNumberFormat="0" applyBorder="0" applyAlignment="0" applyProtection="0">
      <alignment vertical="center"/>
    </xf>
    <xf numFmtId="0" fontId="28" fillId="0" borderId="0">
      <alignment vertical="center"/>
    </xf>
    <xf numFmtId="0" fontId="59" fillId="0" borderId="0" applyNumberFormat="0" applyFill="0" applyBorder="0" applyAlignment="0" applyProtection="0">
      <alignment vertical="center"/>
    </xf>
    <xf numFmtId="0" fontId="13" fillId="6" borderId="0" applyNumberFormat="0" applyBorder="0" applyAlignment="0" applyProtection="0">
      <alignment vertical="center"/>
    </xf>
    <xf numFmtId="0" fontId="0" fillId="0" borderId="0"/>
    <xf numFmtId="0" fontId="0" fillId="0" borderId="0"/>
    <xf numFmtId="0" fontId="13" fillId="9" borderId="0" applyNumberFormat="0" applyBorder="0" applyAlignment="0" applyProtection="0">
      <alignment vertical="center"/>
    </xf>
    <xf numFmtId="0" fontId="0" fillId="0" borderId="0">
      <alignment vertical="center"/>
    </xf>
    <xf numFmtId="0" fontId="0" fillId="0" borderId="0">
      <alignment vertical="center"/>
    </xf>
    <xf numFmtId="0" fontId="0" fillId="0" borderId="0"/>
    <xf numFmtId="0" fontId="0" fillId="0" borderId="0"/>
    <xf numFmtId="0" fontId="0" fillId="0" borderId="0">
      <alignment vertical="center"/>
    </xf>
    <xf numFmtId="0" fontId="41" fillId="17" borderId="0" applyNumberFormat="0" applyBorder="0" applyAlignment="0" applyProtection="0">
      <alignment vertical="center"/>
    </xf>
    <xf numFmtId="0" fontId="0" fillId="0" borderId="0">
      <alignment vertical="center"/>
    </xf>
    <xf numFmtId="0" fontId="11" fillId="0" borderId="22" applyNumberFormat="0" applyFill="0" applyAlignment="0" applyProtection="0">
      <alignment vertical="center"/>
    </xf>
    <xf numFmtId="178" fontId="0" fillId="0" borderId="0" applyFont="0" applyFill="0" applyBorder="0" applyAlignment="0" applyProtection="0"/>
    <xf numFmtId="0" fontId="13" fillId="1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alignment vertical="center"/>
    </xf>
    <xf numFmtId="0" fontId="44" fillId="13" borderId="0" applyNumberFormat="0" applyBorder="0" applyAlignment="0" applyProtection="0">
      <alignment vertical="center"/>
    </xf>
    <xf numFmtId="0" fontId="0" fillId="0" borderId="0">
      <alignment vertical="center"/>
    </xf>
    <xf numFmtId="0" fontId="0" fillId="0" borderId="0">
      <alignment vertical="center"/>
    </xf>
    <xf numFmtId="0" fontId="39" fillId="7" borderId="0" applyNumberFormat="0" applyBorder="0" applyAlignment="0" applyProtection="0">
      <alignment vertical="center"/>
    </xf>
    <xf numFmtId="0" fontId="13" fillId="4" borderId="0" applyNumberFormat="0" applyBorder="0" applyAlignment="0" applyProtection="0">
      <alignment vertical="center"/>
    </xf>
    <xf numFmtId="0" fontId="41" fillId="23" borderId="0" applyNumberFormat="0" applyBorder="0" applyAlignment="0" applyProtection="0">
      <alignment vertical="center"/>
    </xf>
    <xf numFmtId="0" fontId="52" fillId="22" borderId="17" applyNumberFormat="0" applyAlignment="0" applyProtection="0">
      <alignment vertical="center"/>
    </xf>
    <xf numFmtId="0" fontId="0" fillId="0" borderId="0">
      <alignment vertical="center"/>
    </xf>
    <xf numFmtId="0" fontId="0" fillId="0" borderId="0"/>
    <xf numFmtId="0" fontId="41" fillId="18" borderId="0" applyNumberFormat="0" applyBorder="0" applyAlignment="0" applyProtection="0">
      <alignment vertical="center"/>
    </xf>
    <xf numFmtId="0" fontId="13" fillId="11" borderId="0" applyNumberFormat="0" applyBorder="0" applyAlignment="0" applyProtection="0">
      <alignment vertical="center"/>
    </xf>
    <xf numFmtId="0" fontId="0" fillId="0" borderId="0">
      <alignment vertical="center"/>
    </xf>
    <xf numFmtId="0" fontId="13" fillId="1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0" fillId="0" borderId="0"/>
    <xf numFmtId="0" fontId="0" fillId="0" borderId="0"/>
    <xf numFmtId="0" fontId="13" fillId="12" borderId="0" applyNumberFormat="0" applyBorder="0" applyAlignment="0" applyProtection="0">
      <alignment vertical="center"/>
    </xf>
    <xf numFmtId="0" fontId="0" fillId="0" borderId="0">
      <alignment vertical="center"/>
    </xf>
    <xf numFmtId="0" fontId="0" fillId="0" borderId="0"/>
    <xf numFmtId="0" fontId="13" fillId="16" borderId="0" applyNumberFormat="0" applyBorder="0" applyAlignment="0" applyProtection="0">
      <alignment vertical="center"/>
    </xf>
    <xf numFmtId="0" fontId="0" fillId="0" borderId="0">
      <alignment vertical="center"/>
    </xf>
    <xf numFmtId="0" fontId="13" fillId="11" borderId="0" applyNumberFormat="0" applyBorder="0" applyAlignment="0" applyProtection="0">
      <alignment vertical="center"/>
    </xf>
    <xf numFmtId="0" fontId="42" fillId="9" borderId="15" applyNumberFormat="0" applyAlignment="0" applyProtection="0">
      <alignment vertical="center"/>
    </xf>
    <xf numFmtId="0" fontId="6" fillId="0" borderId="0"/>
    <xf numFmtId="0" fontId="43" fillId="0" borderId="0">
      <alignment vertical="center"/>
    </xf>
    <xf numFmtId="0" fontId="13" fillId="5" borderId="0" applyNumberFormat="0" applyBorder="0" applyAlignment="0" applyProtection="0">
      <alignment vertical="center"/>
    </xf>
    <xf numFmtId="0" fontId="41" fillId="20" borderId="0" applyNumberFormat="0" applyBorder="0" applyAlignment="0" applyProtection="0">
      <alignment vertical="center"/>
    </xf>
    <xf numFmtId="0" fontId="13" fillId="15" borderId="0" applyNumberFormat="0" applyBorder="0" applyAlignment="0" applyProtection="0">
      <alignment vertical="center"/>
    </xf>
    <xf numFmtId="0" fontId="0" fillId="0" borderId="0"/>
    <xf numFmtId="0" fontId="0" fillId="0" borderId="0"/>
    <xf numFmtId="0" fontId="0" fillId="0" borderId="0"/>
    <xf numFmtId="43" fontId="0" fillId="0" borderId="0" applyFont="0" applyFill="0" applyBorder="0" applyAlignment="0" applyProtection="0">
      <alignment vertical="center"/>
    </xf>
    <xf numFmtId="0" fontId="0" fillId="0" borderId="0">
      <alignment vertical="center"/>
    </xf>
    <xf numFmtId="0" fontId="41" fillId="21" borderId="0" applyNumberFormat="0" applyBorder="0" applyAlignment="0" applyProtection="0">
      <alignment vertical="center"/>
    </xf>
    <xf numFmtId="0" fontId="13" fillId="3"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13" borderId="0" applyNumberFormat="0" applyBorder="0" applyAlignment="0" applyProtection="0">
      <alignment vertical="center"/>
    </xf>
    <xf numFmtId="0" fontId="0" fillId="0" borderId="0">
      <alignment vertical="center"/>
    </xf>
    <xf numFmtId="0" fontId="0" fillId="0" borderId="0">
      <alignment vertical="center"/>
    </xf>
    <xf numFmtId="43" fontId="0" fillId="0" borderId="0" applyFont="0" applyFill="0" applyBorder="0" applyAlignment="0" applyProtection="0">
      <alignment vertical="center"/>
    </xf>
    <xf numFmtId="0" fontId="41" fillId="8" borderId="0" applyNumberFormat="0" applyBorder="0" applyAlignment="0" applyProtection="0">
      <alignment vertical="center"/>
    </xf>
    <xf numFmtId="0" fontId="13" fillId="11" borderId="0" applyNumberFormat="0" applyBorder="0" applyAlignment="0" applyProtection="0">
      <alignment vertical="center"/>
    </xf>
    <xf numFmtId="0" fontId="28" fillId="0" borderId="0">
      <alignment vertical="center"/>
    </xf>
    <xf numFmtId="0" fontId="0" fillId="0" borderId="0">
      <alignment vertical="center"/>
    </xf>
    <xf numFmtId="0" fontId="0" fillId="0" borderId="0">
      <alignment vertical="center"/>
    </xf>
    <xf numFmtId="0" fontId="0" fillId="0" borderId="0"/>
    <xf numFmtId="0" fontId="13" fillId="6" borderId="0" applyNumberFormat="0" applyBorder="0" applyAlignment="0" applyProtection="0">
      <alignment vertical="center"/>
    </xf>
    <xf numFmtId="9" fontId="0" fillId="0" borderId="0" applyFont="0" applyFill="0" applyBorder="0" applyAlignment="0" applyProtection="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13" fillId="6" borderId="0" applyNumberFormat="0" applyBorder="0" applyAlignment="0" applyProtection="0">
      <alignment vertical="center"/>
    </xf>
    <xf numFmtId="0" fontId="46" fillId="0" borderId="16" applyNumberFormat="0" applyFill="0" applyAlignment="0" applyProtection="0">
      <alignment vertical="center"/>
    </xf>
    <xf numFmtId="0" fontId="0" fillId="0" borderId="0"/>
    <xf numFmtId="0" fontId="0" fillId="0" borderId="0">
      <alignment vertical="center"/>
    </xf>
    <xf numFmtId="0" fontId="0" fillId="0" borderId="0"/>
    <xf numFmtId="0" fontId="0" fillId="0" borderId="0">
      <alignment vertical="center"/>
    </xf>
    <xf numFmtId="43" fontId="0" fillId="0" borderId="0" applyFont="0" applyFill="0" applyBorder="0" applyAlignment="0" applyProtection="0">
      <alignment vertical="center"/>
    </xf>
    <xf numFmtId="0" fontId="41" fillId="18" borderId="0" applyNumberFormat="0" applyBorder="0" applyAlignment="0" applyProtection="0">
      <alignment vertical="center"/>
    </xf>
    <xf numFmtId="0" fontId="0" fillId="0" borderId="0"/>
    <xf numFmtId="0" fontId="0" fillId="0" borderId="0">
      <alignment vertical="center"/>
    </xf>
    <xf numFmtId="0" fontId="13" fillId="12" borderId="0" applyNumberFormat="0" applyBorder="0" applyAlignment="0" applyProtection="0">
      <alignment vertical="center"/>
    </xf>
    <xf numFmtId="0" fontId="13" fillId="3" borderId="0" applyNumberFormat="0" applyBorder="0" applyAlignment="0" applyProtection="0">
      <alignment vertical="center"/>
    </xf>
    <xf numFmtId="0" fontId="13" fillId="14" borderId="0" applyNumberFormat="0" applyBorder="0" applyAlignment="0" applyProtection="0">
      <alignment vertical="center"/>
    </xf>
    <xf numFmtId="0" fontId="39" fillId="7" borderId="0" applyNumberFormat="0" applyBorder="0" applyAlignment="0" applyProtection="0">
      <alignment vertical="center"/>
    </xf>
    <xf numFmtId="0" fontId="13" fillId="6" borderId="0" applyNumberFormat="0" applyBorder="0" applyAlignment="0" applyProtection="0">
      <alignment vertical="center"/>
    </xf>
    <xf numFmtId="0" fontId="41" fillId="18" borderId="0" applyNumberFormat="0" applyBorder="0" applyAlignment="0" applyProtection="0">
      <alignment vertical="center"/>
    </xf>
    <xf numFmtId="0" fontId="13" fillId="9" borderId="0" applyNumberFormat="0" applyBorder="0" applyAlignment="0" applyProtection="0">
      <alignment vertical="center"/>
    </xf>
    <xf numFmtId="0" fontId="13" fillId="3" borderId="0" applyNumberFormat="0" applyBorder="0" applyAlignment="0" applyProtection="0">
      <alignment vertical="center"/>
    </xf>
    <xf numFmtId="178" fontId="0" fillId="0" borderId="0" applyFont="0" applyFill="0" applyBorder="0" applyAlignment="0" applyProtection="0">
      <alignment vertical="center"/>
    </xf>
    <xf numFmtId="0" fontId="0" fillId="0" borderId="0"/>
    <xf numFmtId="0" fontId="0" fillId="0" borderId="0">
      <alignment vertical="center"/>
    </xf>
    <xf numFmtId="43" fontId="0" fillId="0" borderId="0" applyFont="0" applyFill="0" applyBorder="0" applyAlignment="0" applyProtection="0"/>
    <xf numFmtId="0" fontId="0" fillId="0" borderId="0">
      <alignment vertical="center"/>
    </xf>
    <xf numFmtId="0" fontId="41" fillId="19" borderId="0" applyNumberFormat="0" applyBorder="0" applyAlignment="0" applyProtection="0">
      <alignment vertical="center"/>
    </xf>
    <xf numFmtId="0" fontId="41" fillId="24" borderId="0" applyNumberFormat="0" applyBorder="0" applyAlignment="0" applyProtection="0">
      <alignment vertical="center"/>
    </xf>
    <xf numFmtId="0" fontId="0" fillId="0" borderId="0">
      <alignment vertical="center"/>
    </xf>
    <xf numFmtId="0" fontId="43" fillId="0" borderId="0">
      <alignment vertical="center"/>
    </xf>
    <xf numFmtId="0" fontId="0" fillId="0" borderId="0">
      <alignment vertical="center"/>
    </xf>
    <xf numFmtId="0" fontId="13" fillId="10" borderId="0" applyNumberFormat="0" applyBorder="0" applyAlignment="0" applyProtection="0">
      <alignment vertical="center"/>
    </xf>
    <xf numFmtId="0" fontId="39" fillId="7" borderId="0" applyNumberFormat="0" applyBorder="0" applyAlignment="0" applyProtection="0">
      <alignment vertical="center"/>
    </xf>
    <xf numFmtId="0" fontId="0" fillId="0" borderId="0"/>
    <xf numFmtId="0" fontId="0" fillId="0" borderId="0">
      <alignment vertical="center"/>
    </xf>
    <xf numFmtId="0" fontId="41" fillId="24" borderId="0" applyNumberFormat="0" applyBorder="0" applyAlignment="0" applyProtection="0">
      <alignment vertical="center"/>
    </xf>
    <xf numFmtId="0" fontId="0" fillId="0" borderId="0"/>
    <xf numFmtId="0" fontId="13" fillId="14" borderId="0" applyNumberFormat="0" applyBorder="0" applyAlignment="0" applyProtection="0">
      <alignment vertical="center"/>
    </xf>
    <xf numFmtId="0" fontId="43" fillId="0" borderId="0">
      <alignment vertical="center"/>
    </xf>
    <xf numFmtId="0" fontId="42" fillId="9" borderId="15" applyNumberFormat="0" applyAlignment="0" applyProtection="0">
      <alignment vertical="center"/>
    </xf>
    <xf numFmtId="0" fontId="28" fillId="0" borderId="0">
      <alignment vertical="center"/>
    </xf>
    <xf numFmtId="0" fontId="0" fillId="0" borderId="0">
      <alignment vertical="center"/>
    </xf>
    <xf numFmtId="0" fontId="0" fillId="0" borderId="0">
      <alignment vertical="center"/>
    </xf>
    <xf numFmtId="0" fontId="43" fillId="0" borderId="0">
      <alignment vertical="center"/>
    </xf>
    <xf numFmtId="43" fontId="0" fillId="0" borderId="0" applyFont="0" applyFill="0" applyBorder="0" applyAlignment="0" applyProtection="0"/>
    <xf numFmtId="0" fontId="0" fillId="0" borderId="0">
      <alignment vertical="center"/>
    </xf>
    <xf numFmtId="0" fontId="43" fillId="0" borderId="0">
      <alignment vertical="center"/>
    </xf>
    <xf numFmtId="0" fontId="13" fillId="13" borderId="0" applyNumberFormat="0" applyBorder="0" applyAlignment="0" applyProtection="0">
      <alignment vertical="center"/>
    </xf>
    <xf numFmtId="0" fontId="0" fillId="0" borderId="0">
      <alignment vertical="center"/>
    </xf>
    <xf numFmtId="0" fontId="13" fillId="3" borderId="0" applyNumberFormat="0" applyBorder="0" applyAlignment="0" applyProtection="0">
      <alignment vertical="center"/>
    </xf>
    <xf numFmtId="0" fontId="0" fillId="0" borderId="0">
      <alignment vertical="center"/>
    </xf>
    <xf numFmtId="0" fontId="6" fillId="0" borderId="0"/>
    <xf numFmtId="0" fontId="13" fillId="13" borderId="0" applyNumberFormat="0" applyBorder="0" applyAlignment="0" applyProtection="0">
      <alignment vertical="center"/>
    </xf>
    <xf numFmtId="0" fontId="0" fillId="0" borderId="0"/>
    <xf numFmtId="0" fontId="0" fillId="0" borderId="0">
      <alignment vertical="center"/>
    </xf>
    <xf numFmtId="0" fontId="0" fillId="0" borderId="0"/>
    <xf numFmtId="0" fontId="0" fillId="0" borderId="0">
      <alignment vertical="center"/>
    </xf>
    <xf numFmtId="0" fontId="13" fillId="9" borderId="0" applyNumberFormat="0" applyBorder="0" applyAlignment="0" applyProtection="0">
      <alignment vertical="center"/>
    </xf>
    <xf numFmtId="0" fontId="0" fillId="0" borderId="0">
      <alignment vertical="center"/>
    </xf>
    <xf numFmtId="0" fontId="0" fillId="0" borderId="0">
      <alignment vertical="center"/>
    </xf>
    <xf numFmtId="0" fontId="43" fillId="0" borderId="0">
      <alignment vertical="center"/>
    </xf>
    <xf numFmtId="0" fontId="41" fillId="19" borderId="0" applyNumberFormat="0" applyBorder="0" applyAlignment="0" applyProtection="0">
      <alignment vertical="center"/>
    </xf>
    <xf numFmtId="0" fontId="0" fillId="0" borderId="0"/>
    <xf numFmtId="0" fontId="41" fillId="18" borderId="0" applyNumberFormat="0" applyBorder="0" applyAlignment="0" applyProtection="0">
      <alignment vertical="center"/>
    </xf>
    <xf numFmtId="43" fontId="0" fillId="0" borderId="0" applyFont="0" applyFill="0" applyBorder="0" applyAlignment="0" applyProtection="0"/>
    <xf numFmtId="0" fontId="43" fillId="0" borderId="0">
      <alignment vertical="center"/>
    </xf>
    <xf numFmtId="0" fontId="13" fillId="9" borderId="0" applyNumberFormat="0" applyBorder="0" applyAlignment="0" applyProtection="0">
      <alignment vertical="center"/>
    </xf>
    <xf numFmtId="0" fontId="0" fillId="0" borderId="0">
      <alignment vertical="center"/>
    </xf>
    <xf numFmtId="0" fontId="43" fillId="0" borderId="0">
      <alignment vertical="center"/>
    </xf>
    <xf numFmtId="0" fontId="13" fillId="3" borderId="0" applyNumberFormat="0" applyBorder="0" applyAlignment="0" applyProtection="0">
      <alignment vertical="center"/>
    </xf>
    <xf numFmtId="0" fontId="41" fillId="18" borderId="0" applyNumberFormat="0" applyBorder="0" applyAlignment="0" applyProtection="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43" fontId="0" fillId="0" borderId="0" applyFont="0" applyFill="0" applyBorder="0" applyAlignment="0" applyProtection="0">
      <alignment vertical="center"/>
    </xf>
    <xf numFmtId="0" fontId="41" fillId="21" borderId="0" applyNumberFormat="0" applyBorder="0" applyAlignment="0" applyProtection="0">
      <alignment vertical="center"/>
    </xf>
    <xf numFmtId="0" fontId="43" fillId="0" borderId="0">
      <alignment vertical="center"/>
    </xf>
    <xf numFmtId="43" fontId="0" fillId="0" borderId="0" applyFont="0" applyFill="0" applyBorder="0" applyAlignment="0" applyProtection="0">
      <alignment vertical="center"/>
    </xf>
    <xf numFmtId="0" fontId="43" fillId="0" borderId="0">
      <alignment vertical="center"/>
    </xf>
    <xf numFmtId="0" fontId="13" fillId="9" borderId="0" applyNumberFormat="0" applyBorder="0" applyAlignment="0" applyProtection="0">
      <alignment vertical="center"/>
    </xf>
    <xf numFmtId="0" fontId="0" fillId="0" borderId="0">
      <alignment vertical="center"/>
    </xf>
    <xf numFmtId="0" fontId="41" fillId="18" borderId="0" applyNumberFormat="0" applyBorder="0" applyAlignment="0" applyProtection="0">
      <alignment vertical="center"/>
    </xf>
    <xf numFmtId="0" fontId="55" fillId="25" borderId="19" applyNumberFormat="0" applyAlignment="0" applyProtection="0">
      <alignment vertical="center"/>
    </xf>
    <xf numFmtId="0" fontId="43" fillId="0" borderId="0">
      <alignment vertical="center"/>
    </xf>
    <xf numFmtId="0" fontId="0" fillId="0" borderId="0"/>
    <xf numFmtId="0" fontId="41" fillId="24" borderId="0" applyNumberFormat="0" applyBorder="0" applyAlignment="0" applyProtection="0">
      <alignment vertical="center"/>
    </xf>
    <xf numFmtId="0" fontId="43" fillId="0" borderId="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xf numFmtId="0" fontId="0" fillId="0" borderId="0"/>
    <xf numFmtId="0" fontId="0" fillId="0" borderId="0"/>
    <xf numFmtId="0" fontId="0" fillId="0" borderId="0">
      <alignment vertical="center"/>
    </xf>
    <xf numFmtId="0" fontId="0" fillId="0" borderId="0">
      <alignment vertical="center"/>
    </xf>
    <xf numFmtId="0" fontId="0" fillId="0" borderId="0"/>
    <xf numFmtId="0" fontId="0" fillId="0" borderId="0"/>
    <xf numFmtId="0" fontId="0" fillId="0" borderId="0"/>
    <xf numFmtId="0" fontId="0" fillId="0" borderId="0">
      <alignment vertical="center"/>
    </xf>
    <xf numFmtId="0" fontId="28" fillId="0" borderId="0">
      <alignment vertical="center"/>
    </xf>
    <xf numFmtId="0" fontId="13" fillId="15" borderId="0" applyNumberFormat="0" applyBorder="0" applyAlignment="0" applyProtection="0">
      <alignment vertical="center"/>
    </xf>
    <xf numFmtId="0" fontId="13" fillId="9" borderId="0" applyNumberFormat="0" applyBorder="0" applyAlignment="0" applyProtection="0">
      <alignment vertical="center"/>
    </xf>
    <xf numFmtId="0" fontId="0" fillId="0" borderId="0">
      <alignment vertical="center"/>
    </xf>
    <xf numFmtId="0" fontId="0" fillId="0" borderId="0"/>
    <xf numFmtId="0" fontId="0" fillId="0" borderId="0"/>
    <xf numFmtId="0" fontId="13" fillId="4" borderId="0" applyNumberFormat="0" applyBorder="0" applyAlignment="0" applyProtection="0">
      <alignment vertical="center"/>
    </xf>
    <xf numFmtId="0" fontId="0" fillId="0" borderId="0">
      <alignment vertical="center"/>
    </xf>
    <xf numFmtId="0" fontId="0" fillId="0" borderId="0">
      <alignment vertical="center"/>
    </xf>
    <xf numFmtId="0" fontId="13" fillId="16" borderId="0" applyNumberFormat="0" applyBorder="0" applyAlignment="0" applyProtection="0">
      <alignment vertical="center"/>
    </xf>
    <xf numFmtId="0" fontId="0" fillId="0" borderId="0"/>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13" fillId="16" borderId="0" applyNumberFormat="0" applyBorder="0" applyAlignment="0" applyProtection="0">
      <alignment vertical="center"/>
    </xf>
    <xf numFmtId="0" fontId="0" fillId="0" borderId="0">
      <alignment vertical="center"/>
    </xf>
    <xf numFmtId="0" fontId="0" fillId="0" borderId="0"/>
    <xf numFmtId="9" fontId="0" fillId="0" borderId="0" applyFont="0" applyFill="0" applyBorder="0" applyAlignment="0" applyProtection="0">
      <alignment vertical="center"/>
    </xf>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xf numFmtId="0" fontId="41" fillId="17" borderId="0" applyNumberFormat="0" applyBorder="0" applyAlignment="0" applyProtection="0">
      <alignment vertical="center"/>
    </xf>
    <xf numFmtId="0" fontId="13" fillId="16" borderId="0" applyNumberFormat="0" applyBorder="0" applyAlignment="0" applyProtection="0">
      <alignment vertical="center"/>
    </xf>
    <xf numFmtId="0" fontId="0" fillId="0" borderId="0"/>
    <xf numFmtId="0" fontId="0" fillId="0" borderId="0">
      <alignment vertical="center"/>
    </xf>
    <xf numFmtId="0" fontId="0" fillId="0" borderId="0">
      <alignment vertical="center"/>
    </xf>
    <xf numFmtId="0" fontId="0" fillId="0" borderId="0"/>
    <xf numFmtId="0" fontId="41" fillId="2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3" fillId="16" borderId="0" applyNumberFormat="0" applyBorder="0" applyAlignment="0" applyProtection="0">
      <alignment vertical="center"/>
    </xf>
    <xf numFmtId="0" fontId="0" fillId="0" borderId="0">
      <alignment vertical="center"/>
    </xf>
    <xf numFmtId="0" fontId="0" fillId="0" borderId="0"/>
    <xf numFmtId="0" fontId="13" fillId="5" borderId="0" applyNumberFormat="0" applyBorder="0" applyAlignment="0" applyProtection="0">
      <alignment vertical="center"/>
    </xf>
    <xf numFmtId="0" fontId="0" fillId="0" borderId="0"/>
    <xf numFmtId="0" fontId="0" fillId="0" borderId="0">
      <alignment vertical="center"/>
    </xf>
    <xf numFmtId="0" fontId="13" fillId="1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xf numFmtId="0" fontId="0" fillId="0" borderId="0">
      <alignment vertical="center"/>
    </xf>
    <xf numFmtId="0" fontId="0" fillId="0" borderId="0"/>
    <xf numFmtId="0" fontId="0" fillId="0" borderId="0"/>
    <xf numFmtId="0" fontId="0" fillId="0" borderId="0">
      <alignment vertical="center"/>
    </xf>
    <xf numFmtId="0" fontId="41" fillId="20" borderId="0" applyNumberFormat="0" applyBorder="0" applyAlignment="0" applyProtection="0">
      <alignment vertical="center"/>
    </xf>
    <xf numFmtId="0" fontId="13" fillId="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43" fontId="0" fillId="0" borderId="0" applyFont="0" applyFill="0" applyBorder="0" applyAlignment="0" applyProtection="0"/>
    <xf numFmtId="0" fontId="0" fillId="0" borderId="0"/>
    <xf numFmtId="0" fontId="0" fillId="0" borderId="0"/>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xf numFmtId="0" fontId="0" fillId="0" borderId="0">
      <alignment vertical="center"/>
    </xf>
    <xf numFmtId="0" fontId="0" fillId="0" borderId="0"/>
    <xf numFmtId="0" fontId="0" fillId="0" borderId="0"/>
    <xf numFmtId="0" fontId="0" fillId="0" borderId="0">
      <alignment vertical="center"/>
    </xf>
    <xf numFmtId="0" fontId="0" fillId="0" borderId="0"/>
    <xf numFmtId="0" fontId="0" fillId="0" borderId="0"/>
    <xf numFmtId="43" fontId="0" fillId="0" borderId="0" applyFont="0" applyFill="0" applyBorder="0" applyAlignment="0" applyProtection="0"/>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58" fillId="0" borderId="0" applyNumberFormat="0" applyFill="0" applyBorder="0" applyAlignment="0" applyProtection="0">
      <alignment vertical="top"/>
      <protection locked="0"/>
    </xf>
    <xf numFmtId="0" fontId="0" fillId="0" borderId="0"/>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alignment vertical="center"/>
    </xf>
    <xf numFmtId="0" fontId="13" fillId="13" borderId="0" applyNumberFormat="0" applyBorder="0" applyAlignment="0" applyProtection="0">
      <alignment vertical="center"/>
    </xf>
    <xf numFmtId="0" fontId="0" fillId="0" borderId="0">
      <alignment vertical="center"/>
    </xf>
    <xf numFmtId="0" fontId="0" fillId="0" borderId="0">
      <alignment vertical="center"/>
    </xf>
    <xf numFmtId="0" fontId="13" fillId="6" borderId="0" applyNumberFormat="0" applyBorder="0" applyAlignment="0" applyProtection="0">
      <alignment vertical="center"/>
    </xf>
    <xf numFmtId="0" fontId="42" fillId="9" borderId="15" applyNumberFormat="0" applyAlignment="0" applyProtection="0">
      <alignment vertical="center"/>
    </xf>
    <xf numFmtId="0" fontId="0" fillId="0" borderId="0">
      <alignment vertical="center"/>
    </xf>
    <xf numFmtId="0" fontId="0" fillId="0" borderId="0"/>
    <xf numFmtId="0" fontId="0" fillId="0" borderId="0"/>
    <xf numFmtId="43" fontId="0" fillId="0" borderId="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43" fontId="0" fillId="0" borderId="0" applyFont="0" applyFill="0" applyBorder="0" applyAlignment="0" applyProtection="0"/>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2" fillId="0" borderId="1">
      <alignment horizontal="distributed" vertical="center" wrapText="1"/>
    </xf>
    <xf numFmtId="0" fontId="54" fillId="0" borderId="0" applyNumberFormat="0" applyFill="0" applyBorder="0" applyAlignment="0" applyProtection="0">
      <alignment vertical="center"/>
    </xf>
    <xf numFmtId="0" fontId="0" fillId="0" borderId="0">
      <alignment vertical="center"/>
    </xf>
    <xf numFmtId="0" fontId="57" fillId="0" borderId="21" applyNumberFormat="0" applyFill="0" applyAlignment="0" applyProtection="0">
      <alignment vertical="center"/>
    </xf>
    <xf numFmtId="0" fontId="0" fillId="0" borderId="0"/>
    <xf numFmtId="0" fontId="41" fillId="23" borderId="0" applyNumberFormat="0" applyBorder="0" applyAlignment="0" applyProtection="0">
      <alignment vertical="center"/>
    </xf>
    <xf numFmtId="0" fontId="0" fillId="0" borderId="0">
      <alignment vertical="center"/>
    </xf>
    <xf numFmtId="0" fontId="13" fillId="10" borderId="0" applyNumberFormat="0" applyBorder="0" applyAlignment="0" applyProtection="0">
      <alignment vertical="center"/>
    </xf>
    <xf numFmtId="0" fontId="0" fillId="0" borderId="0"/>
    <xf numFmtId="0" fontId="13" fillId="3" borderId="0" applyNumberFormat="0" applyBorder="0" applyAlignment="0" applyProtection="0">
      <alignment vertical="center"/>
    </xf>
    <xf numFmtId="0" fontId="0" fillId="0" borderId="0">
      <alignment vertical="center"/>
    </xf>
    <xf numFmtId="43" fontId="0" fillId="0" borderId="0" applyFon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13" fillId="3" borderId="0" applyNumberFormat="0" applyBorder="0" applyAlignment="0" applyProtection="0">
      <alignment vertical="center"/>
    </xf>
    <xf numFmtId="0" fontId="57" fillId="0" borderId="21" applyNumberFormat="0" applyFill="0" applyAlignment="0" applyProtection="0">
      <alignment vertical="center"/>
    </xf>
    <xf numFmtId="0" fontId="0" fillId="0" borderId="0"/>
    <xf numFmtId="0" fontId="0" fillId="0" borderId="0">
      <alignment vertical="center"/>
    </xf>
    <xf numFmtId="0" fontId="0" fillId="0" borderId="0"/>
    <xf numFmtId="0" fontId="0" fillId="0" borderId="0">
      <alignment vertical="center"/>
    </xf>
    <xf numFmtId="0" fontId="13" fillId="12" borderId="0" applyNumberFormat="0" applyBorder="0" applyAlignment="0" applyProtection="0">
      <alignment vertical="center"/>
    </xf>
    <xf numFmtId="0" fontId="0" fillId="0" borderId="0">
      <alignment vertical="center"/>
    </xf>
    <xf numFmtId="0" fontId="13" fillId="3" borderId="0" applyNumberFormat="0" applyBorder="0" applyAlignment="0" applyProtection="0">
      <alignment vertical="center"/>
    </xf>
    <xf numFmtId="0" fontId="0" fillId="0" borderId="0">
      <alignment vertical="center"/>
    </xf>
    <xf numFmtId="0" fontId="0" fillId="0" borderId="0">
      <alignment vertical="center"/>
    </xf>
    <xf numFmtId="0" fontId="0" fillId="0" borderId="0"/>
    <xf numFmtId="0" fontId="41" fillId="19" borderId="0" applyNumberFormat="0" applyBorder="0" applyAlignment="0" applyProtection="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3" fillId="3" borderId="0" applyNumberFormat="0" applyBorder="0" applyAlignment="0" applyProtection="0">
      <alignment vertical="center"/>
    </xf>
    <xf numFmtId="0" fontId="13" fillId="14" borderId="0" applyNumberFormat="0" applyBorder="0" applyAlignment="0" applyProtection="0">
      <alignment vertical="center"/>
    </xf>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xf numFmtId="0" fontId="11" fillId="0" borderId="22" applyNumberFormat="0" applyFill="0" applyAlignment="0" applyProtection="0">
      <alignment vertical="center"/>
    </xf>
    <xf numFmtId="0" fontId="0" fillId="0" borderId="0"/>
    <xf numFmtId="0" fontId="0" fillId="0" borderId="0"/>
    <xf numFmtId="0" fontId="42" fillId="9" borderId="15" applyNumberFormat="0" applyAlignment="0" applyProtection="0">
      <alignment vertical="center"/>
    </xf>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xf numFmtId="0" fontId="13" fillId="16" borderId="0" applyNumberFormat="0" applyBorder="0" applyAlignment="0" applyProtection="0">
      <alignment vertical="center"/>
    </xf>
    <xf numFmtId="0" fontId="41" fillId="18" borderId="0" applyNumberFormat="0" applyBorder="0" applyAlignment="0" applyProtection="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xf numFmtId="0" fontId="0" fillId="0" borderId="0"/>
    <xf numFmtId="0" fontId="42" fillId="9" borderId="15" applyNumberFormat="0" applyAlignment="0" applyProtection="0">
      <alignment vertical="center"/>
    </xf>
    <xf numFmtId="0" fontId="0" fillId="0" borderId="0">
      <alignment vertical="center"/>
    </xf>
    <xf numFmtId="0" fontId="13" fillId="22" borderId="0" applyNumberFormat="0" applyBorder="0" applyAlignment="0" applyProtection="0">
      <alignment vertical="center"/>
    </xf>
    <xf numFmtId="0" fontId="13" fillId="16" borderId="0" applyNumberFormat="0" applyBorder="0" applyAlignment="0" applyProtection="0">
      <alignment vertical="center"/>
    </xf>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xf numFmtId="0" fontId="0" fillId="0" borderId="0">
      <alignment vertical="center"/>
    </xf>
    <xf numFmtId="0" fontId="13" fillId="6" borderId="0" applyNumberFormat="0" applyBorder="0" applyAlignment="0" applyProtection="0">
      <alignment vertical="center"/>
    </xf>
    <xf numFmtId="0" fontId="13" fillId="13" borderId="0" applyNumberFormat="0" applyBorder="0" applyAlignment="0" applyProtection="0">
      <alignment vertical="center"/>
    </xf>
    <xf numFmtId="0" fontId="0" fillId="0" borderId="0">
      <alignment vertical="center"/>
    </xf>
    <xf numFmtId="0" fontId="13" fillId="13" borderId="0" applyNumberFormat="0" applyBorder="0" applyAlignment="0" applyProtection="0">
      <alignment vertical="center"/>
    </xf>
    <xf numFmtId="0" fontId="0" fillId="0" borderId="0">
      <alignment vertical="center"/>
    </xf>
    <xf numFmtId="0" fontId="49" fillId="0" borderId="0">
      <alignment horizontal="centerContinuous" vertical="center"/>
    </xf>
    <xf numFmtId="0" fontId="0" fillId="0" borderId="0"/>
    <xf numFmtId="0" fontId="0" fillId="0" borderId="0">
      <alignment vertical="center"/>
    </xf>
    <xf numFmtId="0" fontId="0" fillId="0" borderId="0"/>
    <xf numFmtId="0" fontId="0" fillId="0" borderId="0"/>
    <xf numFmtId="0" fontId="52" fillId="3" borderId="17" applyNumberFormat="0" applyAlignment="0" applyProtection="0">
      <alignment vertical="center"/>
    </xf>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xf numFmtId="9" fontId="0" fillId="0" borderId="0" applyFont="0" applyFill="0" applyBorder="0" applyAlignment="0" applyProtection="0">
      <alignment vertical="center"/>
    </xf>
    <xf numFmtId="0" fontId="0" fillId="0" borderId="0">
      <alignment vertical="center"/>
    </xf>
    <xf numFmtId="0" fontId="0" fillId="0" borderId="0"/>
    <xf numFmtId="0" fontId="0" fillId="0" borderId="0"/>
    <xf numFmtId="0" fontId="0" fillId="0" borderId="0"/>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xf numFmtId="0" fontId="0" fillId="0" borderId="0">
      <alignment vertical="center"/>
    </xf>
    <xf numFmtId="0" fontId="0" fillId="0" borderId="0">
      <alignment vertical="center"/>
    </xf>
    <xf numFmtId="0" fontId="0" fillId="0" borderId="0"/>
    <xf numFmtId="43" fontId="0" fillId="0" borderId="0" applyFont="0" applyFill="0" applyBorder="0" applyAlignment="0" applyProtection="0"/>
    <xf numFmtId="0" fontId="0" fillId="0" borderId="0"/>
    <xf numFmtId="0" fontId="0" fillId="0" borderId="0"/>
    <xf numFmtId="0" fontId="0" fillId="0" borderId="0">
      <alignment vertical="center"/>
    </xf>
    <xf numFmtId="0" fontId="54" fillId="0" borderId="0" applyNumberFormat="0" applyFill="0" applyBorder="0" applyAlignment="0" applyProtection="0">
      <alignment vertical="center"/>
    </xf>
    <xf numFmtId="0" fontId="45" fillId="16" borderId="0" applyNumberFormat="0" applyBorder="0" applyAlignment="0" applyProtection="0">
      <alignment vertical="center"/>
    </xf>
    <xf numFmtId="0" fontId="0" fillId="0" borderId="0"/>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xf numFmtId="0" fontId="13" fillId="15" borderId="0" applyNumberFormat="0" applyBorder="0" applyAlignment="0" applyProtection="0">
      <alignment vertical="center"/>
    </xf>
    <xf numFmtId="0" fontId="0" fillId="0" borderId="0"/>
    <xf numFmtId="0" fontId="0" fillId="0" borderId="0">
      <alignment vertical="center"/>
    </xf>
    <xf numFmtId="0" fontId="48" fillId="9" borderId="0" applyNumberFormat="0" applyBorder="0" applyAlignment="0" applyProtection="0">
      <alignment vertical="center"/>
    </xf>
    <xf numFmtId="0" fontId="41" fillId="8" borderId="0" applyNumberFormat="0" applyBorder="0" applyAlignment="0" applyProtection="0">
      <alignment vertical="center"/>
    </xf>
    <xf numFmtId="0" fontId="0" fillId="0" borderId="0"/>
    <xf numFmtId="0" fontId="28" fillId="0" borderId="0">
      <alignment vertical="center"/>
    </xf>
    <xf numFmtId="0" fontId="0" fillId="0" borderId="0">
      <alignment vertical="center"/>
    </xf>
    <xf numFmtId="0" fontId="0" fillId="0" borderId="0">
      <alignment vertical="center"/>
    </xf>
    <xf numFmtId="0" fontId="0" fillId="0" borderId="0">
      <alignment vertical="center"/>
    </xf>
    <xf numFmtId="0" fontId="0" fillId="15" borderId="23" applyNumberFormat="0" applyFont="0" applyAlignment="0" applyProtection="0">
      <alignment vertical="center"/>
    </xf>
    <xf numFmtId="0" fontId="0" fillId="0" borderId="0">
      <alignment vertical="center"/>
    </xf>
    <xf numFmtId="9" fontId="0" fillId="0" borderId="0" applyFont="0" applyFill="0" applyBorder="0" applyAlignment="0" applyProtection="0">
      <alignment vertical="center"/>
    </xf>
    <xf numFmtId="0" fontId="13" fillId="16" borderId="0" applyNumberFormat="0" applyBorder="0" applyAlignment="0" applyProtection="0">
      <alignment vertical="center"/>
    </xf>
    <xf numFmtId="0" fontId="41" fillId="23" borderId="0" applyNumberFormat="0" applyBorder="0" applyAlignment="0" applyProtection="0">
      <alignment vertical="center"/>
    </xf>
    <xf numFmtId="0" fontId="0" fillId="0" borderId="0"/>
    <xf numFmtId="0" fontId="0" fillId="0" borderId="0"/>
    <xf numFmtId="0" fontId="0" fillId="0" borderId="0">
      <alignment vertical="center"/>
    </xf>
    <xf numFmtId="0" fontId="0" fillId="0" borderId="0">
      <alignment vertical="center"/>
    </xf>
    <xf numFmtId="0" fontId="0" fillId="0" borderId="0">
      <alignment vertical="center"/>
    </xf>
    <xf numFmtId="9" fontId="0" fillId="0" borderId="0" applyFon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xf numFmtId="0" fontId="0" fillId="0" borderId="0">
      <alignment vertical="center"/>
    </xf>
    <xf numFmtId="0" fontId="0" fillId="0" borderId="0">
      <alignment vertical="center"/>
    </xf>
    <xf numFmtId="0" fontId="0" fillId="0" borderId="0"/>
    <xf numFmtId="0" fontId="13" fillId="6" borderId="0" applyNumberFormat="0" applyBorder="0" applyAlignment="0" applyProtection="0">
      <alignment vertical="center"/>
    </xf>
    <xf numFmtId="0" fontId="0" fillId="0" borderId="0">
      <alignment vertical="center"/>
    </xf>
    <xf numFmtId="0" fontId="0" fillId="0" borderId="0">
      <alignment vertical="center"/>
    </xf>
    <xf numFmtId="0" fontId="0" fillId="0" borderId="0"/>
    <xf numFmtId="0" fontId="0" fillId="0" borderId="0">
      <alignment vertical="center"/>
    </xf>
    <xf numFmtId="9" fontId="0" fillId="0" borderId="0" applyFon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xf numFmtId="0" fontId="13" fillId="11" borderId="0" applyNumberFormat="0" applyBorder="0" applyAlignment="0" applyProtection="0">
      <alignment vertical="center"/>
    </xf>
    <xf numFmtId="0" fontId="0" fillId="0" borderId="0">
      <alignment vertical="center"/>
    </xf>
    <xf numFmtId="0" fontId="0" fillId="0" borderId="0">
      <alignment vertical="center"/>
    </xf>
    <xf numFmtId="0" fontId="13" fillId="3" borderId="0" applyNumberFormat="0" applyBorder="0" applyAlignment="0" applyProtection="0">
      <alignment vertical="center"/>
    </xf>
    <xf numFmtId="0" fontId="0" fillId="0" borderId="0"/>
    <xf numFmtId="0" fontId="0" fillId="0" borderId="0">
      <alignment vertical="center"/>
    </xf>
    <xf numFmtId="0" fontId="0" fillId="0" borderId="0">
      <alignment vertical="center"/>
    </xf>
    <xf numFmtId="43" fontId="0" fillId="0" borderId="0" applyFont="0" applyFill="0" applyBorder="0" applyAlignment="0" applyProtection="0">
      <alignment vertical="center"/>
    </xf>
    <xf numFmtId="0" fontId="0" fillId="0" borderId="0"/>
    <xf numFmtId="0" fontId="0" fillId="0" borderId="0"/>
    <xf numFmtId="0" fontId="0" fillId="0" borderId="0"/>
    <xf numFmtId="0" fontId="0" fillId="0" borderId="0">
      <alignment vertical="center"/>
    </xf>
    <xf numFmtId="0" fontId="0" fillId="0" borderId="0">
      <alignment vertical="center"/>
    </xf>
    <xf numFmtId="0" fontId="0" fillId="0" borderId="0"/>
    <xf numFmtId="0" fontId="0" fillId="0" borderId="0">
      <alignment vertical="center"/>
    </xf>
    <xf numFmtId="0" fontId="64" fillId="0" borderId="18" applyNumberFormat="0" applyFill="0" applyAlignment="0" applyProtection="0">
      <alignment vertical="center"/>
    </xf>
    <xf numFmtId="0" fontId="0" fillId="0" borderId="0"/>
    <xf numFmtId="0" fontId="0" fillId="0" borderId="0">
      <alignment vertical="center"/>
    </xf>
    <xf numFmtId="0" fontId="0" fillId="0" borderId="0"/>
    <xf numFmtId="0" fontId="0" fillId="0" borderId="0">
      <alignment vertical="center"/>
    </xf>
    <xf numFmtId="0" fontId="0" fillId="0" borderId="0">
      <alignment vertical="center"/>
    </xf>
    <xf numFmtId="0" fontId="64" fillId="0" borderId="18" applyNumberFormat="0" applyFill="0" applyAlignment="0" applyProtection="0">
      <alignment vertical="center"/>
    </xf>
    <xf numFmtId="0" fontId="0" fillId="0" borderId="0"/>
    <xf numFmtId="0" fontId="0" fillId="0" borderId="0">
      <alignment vertical="center"/>
    </xf>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0" fillId="0" borderId="0">
      <alignment vertical="center"/>
    </xf>
    <xf numFmtId="0" fontId="0" fillId="0" borderId="0"/>
    <xf numFmtId="0" fontId="0" fillId="0" borderId="0">
      <alignment vertical="center"/>
    </xf>
    <xf numFmtId="0" fontId="0" fillId="0" borderId="0"/>
    <xf numFmtId="0" fontId="54" fillId="0" borderId="0" applyNumberFormat="0" applyFill="0" applyBorder="0" applyAlignment="0" applyProtection="0">
      <alignment vertical="center"/>
    </xf>
    <xf numFmtId="0" fontId="0" fillId="0" borderId="0"/>
    <xf numFmtId="0" fontId="0" fillId="0" borderId="0">
      <alignment vertical="center"/>
    </xf>
    <xf numFmtId="0" fontId="0" fillId="0" borderId="0">
      <alignment vertical="center"/>
    </xf>
    <xf numFmtId="9" fontId="0" fillId="0" borderId="0" applyFont="0" applyFill="0" applyBorder="0" applyAlignment="0" applyProtection="0"/>
    <xf numFmtId="0" fontId="0" fillId="0" borderId="0">
      <alignment vertical="center"/>
    </xf>
    <xf numFmtId="0" fontId="13" fillId="11" borderId="0" applyNumberFormat="0" applyBorder="0" applyAlignment="0" applyProtection="0">
      <alignment vertical="center"/>
    </xf>
    <xf numFmtId="0" fontId="0" fillId="0" borderId="0"/>
    <xf numFmtId="178" fontId="0" fillId="0" borderId="0" applyFont="0" applyFill="0" applyBorder="0" applyAlignment="0" applyProtection="0">
      <alignment vertical="center"/>
    </xf>
    <xf numFmtId="0" fontId="0" fillId="0" borderId="0">
      <alignment vertical="center"/>
    </xf>
    <xf numFmtId="0" fontId="0" fillId="0" borderId="0"/>
    <xf numFmtId="0" fontId="45" fillId="16" borderId="0" applyNumberFormat="0" applyBorder="0" applyAlignment="0" applyProtection="0">
      <alignment vertical="center"/>
    </xf>
    <xf numFmtId="0" fontId="0" fillId="0" borderId="0"/>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3" fillId="11" borderId="0" applyNumberFormat="0" applyBorder="0" applyAlignment="0" applyProtection="0">
      <alignment vertical="center"/>
    </xf>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xf numFmtId="0" fontId="0" fillId="0" borderId="0">
      <alignment vertical="center"/>
    </xf>
    <xf numFmtId="0" fontId="13" fillId="16" borderId="0" applyNumberFormat="0" applyBorder="0" applyAlignment="0" applyProtection="0">
      <alignment vertical="center"/>
    </xf>
    <xf numFmtId="0" fontId="0" fillId="0" borderId="0">
      <alignment vertical="center"/>
    </xf>
    <xf numFmtId="0" fontId="0" fillId="0" borderId="0"/>
    <xf numFmtId="0" fontId="0" fillId="0" borderId="0"/>
    <xf numFmtId="0" fontId="13" fillId="15" borderId="0" applyNumberFormat="0" applyBorder="0" applyAlignment="0" applyProtection="0">
      <alignment vertical="center"/>
    </xf>
    <xf numFmtId="0" fontId="0" fillId="0" borderId="0">
      <alignment vertical="center"/>
    </xf>
    <xf numFmtId="0" fontId="0" fillId="0" borderId="0"/>
    <xf numFmtId="0" fontId="0" fillId="0" borderId="0"/>
    <xf numFmtId="0" fontId="0" fillId="0" borderId="0"/>
    <xf numFmtId="0" fontId="13" fillId="16" borderId="0" applyNumberFormat="0" applyBorder="0" applyAlignment="0" applyProtection="0">
      <alignment vertical="center"/>
    </xf>
    <xf numFmtId="0" fontId="0" fillId="0" borderId="0"/>
    <xf numFmtId="0" fontId="13" fillId="16" borderId="0" applyNumberFormat="0" applyBorder="0" applyAlignment="0" applyProtection="0">
      <alignment vertical="center"/>
    </xf>
    <xf numFmtId="0" fontId="0" fillId="0" borderId="0">
      <alignment vertical="center"/>
    </xf>
    <xf numFmtId="0" fontId="48" fillId="17" borderId="0" applyNumberFormat="0" applyBorder="0" applyAlignment="0" applyProtection="0">
      <alignment vertical="center"/>
    </xf>
    <xf numFmtId="0" fontId="0" fillId="0" borderId="0"/>
    <xf numFmtId="0" fontId="13" fillId="16" borderId="0" applyNumberFormat="0" applyBorder="0" applyAlignment="0" applyProtection="0">
      <alignment vertical="center"/>
    </xf>
    <xf numFmtId="0" fontId="13" fillId="13" borderId="0" applyNumberFormat="0" applyBorder="0" applyAlignment="0" applyProtection="0">
      <alignment vertical="center"/>
    </xf>
    <xf numFmtId="0" fontId="41" fillId="17" borderId="0" applyNumberFormat="0" applyBorder="0" applyAlignment="0" applyProtection="0">
      <alignment vertical="center"/>
    </xf>
    <xf numFmtId="0" fontId="0" fillId="0" borderId="0">
      <alignment vertical="center"/>
    </xf>
    <xf numFmtId="0" fontId="0" fillId="0" borderId="0"/>
    <xf numFmtId="0" fontId="0" fillId="0" borderId="0"/>
    <xf numFmtId="0" fontId="0" fillId="0" borderId="0"/>
    <xf numFmtId="0" fontId="0" fillId="0" borderId="0">
      <alignment vertical="center"/>
    </xf>
    <xf numFmtId="0" fontId="0" fillId="0" borderId="0">
      <alignment vertical="center"/>
    </xf>
    <xf numFmtId="0" fontId="0" fillId="0" borderId="0"/>
    <xf numFmtId="0" fontId="0" fillId="0" borderId="0"/>
    <xf numFmtId="0" fontId="0" fillId="0" borderId="0">
      <alignment vertical="center"/>
    </xf>
    <xf numFmtId="0" fontId="0" fillId="0" borderId="0">
      <alignment vertical="center"/>
    </xf>
    <xf numFmtId="0" fontId="0" fillId="0" borderId="0">
      <alignment vertical="center"/>
    </xf>
    <xf numFmtId="0" fontId="68" fillId="0" borderId="0" applyNumberFormat="0" applyFill="0" applyBorder="0" applyAlignment="0" applyProtection="0">
      <alignment vertical="center"/>
    </xf>
    <xf numFmtId="0" fontId="0" fillId="0" borderId="0"/>
    <xf numFmtId="0" fontId="0" fillId="0" borderId="0"/>
    <xf numFmtId="0" fontId="0" fillId="0" borderId="0">
      <alignment vertical="center"/>
    </xf>
    <xf numFmtId="0" fontId="0" fillId="0" borderId="0">
      <alignment vertical="center"/>
    </xf>
    <xf numFmtId="0" fontId="68" fillId="0" borderId="0" applyNumberFormat="0" applyFill="0" applyBorder="0" applyAlignment="0" applyProtection="0">
      <alignment vertical="center"/>
    </xf>
    <xf numFmtId="0" fontId="0" fillId="0" borderId="0"/>
    <xf numFmtId="0" fontId="0" fillId="0" borderId="0"/>
    <xf numFmtId="0" fontId="0" fillId="0" borderId="0"/>
    <xf numFmtId="0" fontId="0" fillId="0" borderId="0">
      <alignment vertical="center"/>
    </xf>
    <xf numFmtId="9" fontId="0" fillId="0" borderId="0" applyFont="0" applyFill="0" applyBorder="0" applyAlignment="0" applyProtection="0">
      <alignment vertical="center"/>
    </xf>
    <xf numFmtId="0" fontId="0" fillId="0" borderId="0">
      <alignment vertical="center"/>
    </xf>
    <xf numFmtId="0" fontId="0" fillId="0" borderId="0">
      <alignment vertical="center"/>
    </xf>
    <xf numFmtId="0" fontId="0" fillId="0" borderId="0"/>
    <xf numFmtId="0" fontId="0" fillId="0" borderId="0"/>
    <xf numFmtId="0" fontId="0" fillId="0" borderId="0"/>
    <xf numFmtId="0" fontId="0" fillId="0" borderId="0">
      <alignment vertical="center"/>
    </xf>
    <xf numFmtId="0" fontId="44" fillId="13" borderId="0" applyNumberFormat="0" applyBorder="0" applyAlignment="0" applyProtection="0">
      <alignment vertical="center"/>
    </xf>
    <xf numFmtId="0" fontId="42" fillId="9" borderId="15" applyNumberFormat="0" applyAlignment="0" applyProtection="0">
      <alignment vertical="center"/>
    </xf>
    <xf numFmtId="0" fontId="0" fillId="0" borderId="0">
      <alignment vertical="center"/>
    </xf>
    <xf numFmtId="0" fontId="0" fillId="0" borderId="0">
      <alignment vertical="center"/>
    </xf>
    <xf numFmtId="0" fontId="41" fillId="17" borderId="0" applyNumberFormat="0" applyBorder="0" applyAlignment="0" applyProtection="0">
      <alignment vertical="center"/>
    </xf>
    <xf numFmtId="0" fontId="0" fillId="0" borderId="0">
      <alignment vertical="center"/>
    </xf>
    <xf numFmtId="0" fontId="13" fillId="11" borderId="0" applyNumberFormat="0" applyBorder="0" applyAlignment="0" applyProtection="0">
      <alignment vertical="center"/>
    </xf>
    <xf numFmtId="0" fontId="0" fillId="0" borderId="0"/>
    <xf numFmtId="9" fontId="0" fillId="0" borderId="0" applyFon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2" fillId="9" borderId="15"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20" borderId="0" applyNumberFormat="0" applyBorder="0" applyAlignment="0" applyProtection="0">
      <alignment vertical="center"/>
    </xf>
    <xf numFmtId="0" fontId="0" fillId="0" borderId="0"/>
    <xf numFmtId="0" fontId="0" fillId="0" borderId="0">
      <alignment vertical="center"/>
    </xf>
    <xf numFmtId="0" fontId="0" fillId="0" borderId="0"/>
    <xf numFmtId="0" fontId="54" fillId="0" borderId="0" applyNumberFormat="0" applyFill="0" applyBorder="0" applyAlignment="0" applyProtection="0">
      <alignment vertical="center"/>
    </xf>
    <xf numFmtId="0" fontId="0" fillId="0" borderId="0">
      <alignment vertical="center"/>
    </xf>
    <xf numFmtId="9" fontId="0" fillId="0" borderId="0" applyFont="0" applyFill="0" applyBorder="0" applyAlignment="0" applyProtection="0">
      <alignment vertical="center"/>
    </xf>
    <xf numFmtId="0" fontId="0" fillId="0" borderId="0">
      <alignment vertical="center"/>
    </xf>
    <xf numFmtId="0" fontId="48" fillId="9" borderId="0" applyNumberFormat="0" applyBorder="0" applyAlignment="0" applyProtection="0">
      <alignment vertical="center"/>
    </xf>
    <xf numFmtId="0" fontId="0" fillId="0" borderId="0"/>
    <xf numFmtId="0" fontId="0" fillId="0" borderId="0">
      <alignment vertical="center"/>
    </xf>
    <xf numFmtId="0" fontId="54" fillId="0" borderId="0" applyNumberFormat="0" applyFill="0" applyBorder="0" applyAlignment="0" applyProtection="0">
      <alignment vertical="center"/>
    </xf>
    <xf numFmtId="0" fontId="0" fillId="0" borderId="0">
      <alignment vertical="center"/>
    </xf>
    <xf numFmtId="0" fontId="0" fillId="0" borderId="0">
      <alignment vertical="center"/>
    </xf>
    <xf numFmtId="0" fontId="13" fillId="1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3" fillId="1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3" fillId="11" borderId="0" applyNumberFormat="0" applyBorder="0" applyAlignment="0" applyProtection="0">
      <alignment vertical="center"/>
    </xf>
    <xf numFmtId="0" fontId="0" fillId="0" borderId="0">
      <alignment vertical="center"/>
    </xf>
    <xf numFmtId="0" fontId="0" fillId="0" borderId="0">
      <alignment vertical="center"/>
    </xf>
    <xf numFmtId="0" fontId="13" fillId="13" borderId="0" applyNumberFormat="0" applyBorder="0" applyAlignment="0" applyProtection="0">
      <alignment vertical="center"/>
    </xf>
    <xf numFmtId="0" fontId="0" fillId="0" borderId="0">
      <alignment vertical="center"/>
    </xf>
    <xf numFmtId="0" fontId="0" fillId="0" borderId="0"/>
    <xf numFmtId="0" fontId="0" fillId="0" borderId="0">
      <alignment vertical="center"/>
    </xf>
    <xf numFmtId="0" fontId="0" fillId="0" borderId="0"/>
    <xf numFmtId="0" fontId="0" fillId="0" borderId="0"/>
    <xf numFmtId="0" fontId="0" fillId="0" borderId="0">
      <alignment vertical="center"/>
    </xf>
    <xf numFmtId="0" fontId="13" fillId="15" borderId="0" applyNumberFormat="0" applyBorder="0" applyAlignment="0" applyProtection="0">
      <alignment vertical="center"/>
    </xf>
    <xf numFmtId="0" fontId="0" fillId="0" borderId="0">
      <alignment vertical="center"/>
    </xf>
    <xf numFmtId="0" fontId="0" fillId="0" borderId="0">
      <alignment vertical="center"/>
    </xf>
    <xf numFmtId="0" fontId="13" fillId="6" borderId="0" applyNumberFormat="0" applyBorder="0" applyAlignment="0" applyProtection="0">
      <alignment vertical="center"/>
    </xf>
    <xf numFmtId="0" fontId="0" fillId="0" borderId="0">
      <alignment vertical="center"/>
    </xf>
    <xf numFmtId="0" fontId="0" fillId="0" borderId="0">
      <alignment vertical="center"/>
    </xf>
    <xf numFmtId="0" fontId="6" fillId="0" borderId="0"/>
    <xf numFmtId="0" fontId="13" fillId="1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45" fillId="16" borderId="0" applyNumberFormat="0" applyBorder="0" applyAlignment="0" applyProtection="0">
      <alignment vertical="center"/>
    </xf>
    <xf numFmtId="0" fontId="0" fillId="0" borderId="0"/>
    <xf numFmtId="0" fontId="13" fillId="4" borderId="0" applyNumberFormat="0" applyBorder="0" applyAlignment="0" applyProtection="0">
      <alignment vertical="center"/>
    </xf>
    <xf numFmtId="0" fontId="0" fillId="0" borderId="0"/>
    <xf numFmtId="0" fontId="45" fillId="16" borderId="0" applyNumberFormat="0" applyBorder="0" applyAlignment="0" applyProtection="0">
      <alignment vertical="center"/>
    </xf>
    <xf numFmtId="0" fontId="0" fillId="0" borderId="0"/>
    <xf numFmtId="0" fontId="13" fillId="1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8" fillId="9" borderId="0" applyNumberFormat="0" applyBorder="0" applyAlignment="0" applyProtection="0">
      <alignment vertical="center"/>
    </xf>
    <xf numFmtId="0" fontId="0" fillId="0" borderId="0">
      <alignment vertical="center"/>
    </xf>
    <xf numFmtId="0" fontId="41" fillId="21" borderId="0" applyNumberFormat="0" applyBorder="0" applyAlignment="0" applyProtection="0">
      <alignment vertical="center"/>
    </xf>
    <xf numFmtId="0" fontId="0" fillId="0" borderId="0">
      <alignment vertical="center"/>
    </xf>
    <xf numFmtId="0" fontId="45" fillId="16" borderId="0" applyNumberFormat="0" applyBorder="0" applyAlignment="0" applyProtection="0">
      <alignment vertical="center"/>
    </xf>
    <xf numFmtId="0" fontId="0" fillId="0" borderId="0"/>
    <xf numFmtId="0" fontId="0" fillId="0" borderId="0">
      <alignment vertical="center"/>
    </xf>
    <xf numFmtId="0" fontId="13" fillId="1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13" fillId="13" borderId="0" applyNumberFormat="0" applyBorder="0" applyAlignment="0" applyProtection="0">
      <alignment vertical="center"/>
    </xf>
    <xf numFmtId="0" fontId="54" fillId="0" borderId="0" applyNumberFormat="0" applyFill="0" applyBorder="0" applyAlignment="0" applyProtection="0">
      <alignment vertical="center"/>
    </xf>
    <xf numFmtId="0" fontId="0" fillId="0" borderId="0"/>
    <xf numFmtId="0" fontId="0" fillId="0" borderId="0">
      <alignment vertical="center"/>
    </xf>
    <xf numFmtId="0" fontId="45" fillId="16" borderId="0" applyNumberFormat="0" applyBorder="0" applyAlignment="0" applyProtection="0">
      <alignment vertical="center"/>
    </xf>
    <xf numFmtId="0" fontId="0" fillId="0" borderId="0">
      <alignment vertical="center"/>
    </xf>
    <xf numFmtId="0" fontId="0" fillId="0" borderId="0"/>
    <xf numFmtId="0" fontId="13" fillId="13" borderId="0" applyNumberFormat="0" applyBorder="0" applyAlignment="0" applyProtection="0">
      <alignment vertical="center"/>
    </xf>
    <xf numFmtId="0" fontId="0" fillId="0" borderId="0"/>
    <xf numFmtId="0" fontId="20" fillId="0" borderId="0"/>
    <xf numFmtId="0" fontId="0" fillId="0" borderId="0">
      <alignment vertical="center"/>
    </xf>
    <xf numFmtId="0" fontId="0" fillId="0" borderId="0"/>
    <xf numFmtId="0" fontId="55" fillId="25" borderId="19" applyNumberFormat="0" applyAlignment="0" applyProtection="0">
      <alignment vertical="center"/>
    </xf>
    <xf numFmtId="0" fontId="13" fillId="1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xf numFmtId="0" fontId="44" fillId="13" borderId="0" applyNumberFormat="0" applyBorder="0" applyAlignment="0" applyProtection="0">
      <alignment vertical="center"/>
    </xf>
    <xf numFmtId="0" fontId="0" fillId="0" borderId="0">
      <alignment vertical="center"/>
    </xf>
    <xf numFmtId="0" fontId="45" fillId="16" borderId="0" applyNumberFormat="0" applyBorder="0" applyAlignment="0" applyProtection="0">
      <alignment vertical="center"/>
    </xf>
    <xf numFmtId="0" fontId="0" fillId="0" borderId="0"/>
    <xf numFmtId="0" fontId="0" fillId="0" borderId="0">
      <alignment vertical="center"/>
    </xf>
    <xf numFmtId="0" fontId="0" fillId="0" borderId="0"/>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xf numFmtId="0" fontId="59" fillId="0" borderId="0" applyNumberFormat="0" applyFill="0" applyBorder="0" applyAlignment="0" applyProtection="0">
      <alignment vertical="center"/>
    </xf>
    <xf numFmtId="0" fontId="13" fillId="6" borderId="0" applyNumberFormat="0" applyBorder="0" applyAlignment="0" applyProtection="0">
      <alignment vertical="center"/>
    </xf>
    <xf numFmtId="0" fontId="0" fillId="0" borderId="0">
      <alignment vertical="center"/>
    </xf>
    <xf numFmtId="0" fontId="0" fillId="0" borderId="0">
      <alignment vertical="center"/>
    </xf>
    <xf numFmtId="0" fontId="13" fillId="13" borderId="0" applyNumberFormat="0" applyBorder="0" applyAlignment="0" applyProtection="0">
      <alignment vertical="center"/>
    </xf>
    <xf numFmtId="0" fontId="0" fillId="0" borderId="0"/>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xf numFmtId="0" fontId="13" fillId="11" borderId="0" applyNumberFormat="0" applyBorder="0" applyAlignment="0" applyProtection="0">
      <alignment vertical="center"/>
    </xf>
    <xf numFmtId="0" fontId="0" fillId="0" borderId="0">
      <alignment vertical="center"/>
    </xf>
    <xf numFmtId="0" fontId="0" fillId="0" borderId="0">
      <alignment vertical="center"/>
    </xf>
    <xf numFmtId="0" fontId="0" fillId="0" borderId="0"/>
    <xf numFmtId="0" fontId="0" fillId="0" borderId="0"/>
    <xf numFmtId="0" fontId="67" fillId="25" borderId="19" applyNumberFormat="0" applyAlignment="0" applyProtection="0">
      <alignment vertical="center"/>
    </xf>
    <xf numFmtId="0" fontId="13" fillId="16" borderId="0" applyNumberFormat="0" applyBorder="0" applyAlignment="0" applyProtection="0">
      <alignment vertical="center"/>
    </xf>
    <xf numFmtId="0" fontId="0" fillId="0" borderId="0"/>
    <xf numFmtId="0" fontId="13" fillId="3" borderId="0" applyNumberFormat="0" applyBorder="0" applyAlignment="0" applyProtection="0">
      <alignment vertical="center"/>
    </xf>
    <xf numFmtId="0" fontId="0" fillId="0" borderId="0"/>
    <xf numFmtId="0" fontId="13" fillId="13" borderId="0" applyNumberFormat="0" applyBorder="0" applyAlignment="0" applyProtection="0">
      <alignment vertical="center"/>
    </xf>
    <xf numFmtId="0" fontId="0" fillId="0" borderId="0">
      <alignment vertical="center"/>
    </xf>
    <xf numFmtId="0" fontId="0" fillId="0" borderId="0"/>
    <xf numFmtId="0" fontId="0" fillId="0" borderId="0"/>
    <xf numFmtId="0" fontId="0" fillId="0" borderId="0"/>
    <xf numFmtId="0" fontId="0" fillId="0" borderId="0">
      <alignment vertical="center"/>
    </xf>
    <xf numFmtId="0" fontId="0" fillId="0" borderId="0"/>
    <xf numFmtId="0" fontId="13" fillId="0" borderId="0"/>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3" fillId="9" borderId="0" applyNumberFormat="0" applyBorder="0" applyAlignment="0" applyProtection="0">
      <alignment vertical="center"/>
    </xf>
    <xf numFmtId="0" fontId="0" fillId="0" borderId="0"/>
    <xf numFmtId="0" fontId="48" fillId="17" borderId="0" applyNumberFormat="0" applyBorder="0" applyAlignment="0" applyProtection="0">
      <alignment vertical="center"/>
    </xf>
    <xf numFmtId="0" fontId="13" fillId="13" borderId="0" applyNumberFormat="0" applyBorder="0" applyAlignment="0" applyProtection="0">
      <alignment vertical="center"/>
    </xf>
    <xf numFmtId="0" fontId="0" fillId="0" borderId="0">
      <alignment vertical="center"/>
    </xf>
    <xf numFmtId="0" fontId="0" fillId="0" borderId="0"/>
    <xf numFmtId="0" fontId="13" fillId="3" borderId="0" applyNumberFormat="0" applyBorder="0" applyAlignment="0" applyProtection="0">
      <alignment vertical="center"/>
    </xf>
    <xf numFmtId="0" fontId="0" fillId="0" borderId="0">
      <alignment vertical="center"/>
    </xf>
    <xf numFmtId="0" fontId="0" fillId="0" borderId="0"/>
    <xf numFmtId="0" fontId="13" fillId="0" borderId="0">
      <alignment vertical="center"/>
    </xf>
    <xf numFmtId="0" fontId="0" fillId="0" borderId="0">
      <alignment vertical="center"/>
    </xf>
    <xf numFmtId="9" fontId="0" fillId="0" borderId="0" applyFont="0" applyFill="0" applyBorder="0" applyAlignment="0" applyProtection="0"/>
    <xf numFmtId="0" fontId="0" fillId="0" borderId="0">
      <alignment vertical="center"/>
    </xf>
    <xf numFmtId="0" fontId="0" fillId="0" borderId="0">
      <alignment vertical="center"/>
    </xf>
    <xf numFmtId="0" fontId="13" fillId="3" borderId="0" applyNumberFormat="0" applyBorder="0" applyAlignment="0" applyProtection="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3" fillId="3" borderId="0" applyNumberFormat="0" applyBorder="0" applyAlignment="0" applyProtection="0">
      <alignment vertical="center"/>
    </xf>
    <xf numFmtId="0" fontId="0" fillId="0" borderId="0">
      <alignment vertical="center"/>
    </xf>
    <xf numFmtId="0" fontId="0" fillId="0" borderId="0">
      <alignment vertical="center"/>
    </xf>
    <xf numFmtId="0" fontId="13" fillId="11" borderId="0" applyNumberFormat="0" applyBorder="0" applyAlignment="0" applyProtection="0">
      <alignment vertical="center"/>
    </xf>
    <xf numFmtId="0" fontId="0" fillId="0" borderId="0"/>
    <xf numFmtId="0" fontId="13" fillId="11" borderId="0" applyNumberFormat="0" applyBorder="0" applyAlignment="0" applyProtection="0">
      <alignment vertical="center"/>
    </xf>
    <xf numFmtId="0" fontId="0" fillId="0" borderId="0">
      <alignment vertical="center"/>
    </xf>
    <xf numFmtId="0" fontId="0" fillId="0" borderId="0">
      <alignment vertical="center"/>
    </xf>
    <xf numFmtId="0" fontId="0" fillId="0" borderId="0"/>
    <xf numFmtId="0" fontId="0" fillId="0" borderId="0"/>
    <xf numFmtId="0" fontId="41" fillId="17" borderId="0" applyNumberFormat="0" applyBorder="0" applyAlignment="0" applyProtection="0">
      <alignment vertical="center"/>
    </xf>
    <xf numFmtId="0" fontId="13" fillId="11" borderId="0" applyNumberFormat="0" applyBorder="0" applyAlignment="0" applyProtection="0">
      <alignment vertical="center"/>
    </xf>
    <xf numFmtId="0" fontId="0" fillId="0" borderId="0">
      <alignment vertical="center"/>
    </xf>
    <xf numFmtId="0" fontId="0" fillId="0" borderId="0"/>
    <xf numFmtId="0" fontId="41" fillId="17" borderId="0" applyNumberFormat="0" applyBorder="0" applyAlignment="0" applyProtection="0">
      <alignment vertical="center"/>
    </xf>
    <xf numFmtId="0" fontId="13" fillId="3" borderId="0" applyNumberFormat="0" applyBorder="0" applyAlignment="0" applyProtection="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xf numFmtId="0" fontId="0" fillId="0" borderId="0"/>
    <xf numFmtId="0" fontId="0" fillId="0" borderId="0">
      <alignment vertical="center"/>
    </xf>
    <xf numFmtId="0" fontId="0" fillId="0" borderId="0">
      <alignment vertical="center"/>
    </xf>
    <xf numFmtId="0" fontId="0" fillId="0" borderId="0"/>
    <xf numFmtId="9" fontId="0" fillId="0" borderId="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xf numFmtId="0" fontId="13" fillId="15" borderId="0" applyNumberFormat="0" applyBorder="0" applyAlignment="0" applyProtection="0">
      <alignment vertical="center"/>
    </xf>
    <xf numFmtId="0" fontId="0" fillId="0" borderId="0"/>
    <xf numFmtId="0" fontId="0" fillId="0" borderId="0">
      <alignment vertical="center"/>
    </xf>
    <xf numFmtId="0" fontId="0" fillId="0" borderId="0">
      <alignment vertical="center"/>
    </xf>
    <xf numFmtId="0" fontId="13" fillId="15" borderId="0" applyNumberFormat="0" applyBorder="0" applyAlignment="0" applyProtection="0">
      <alignment vertical="center"/>
    </xf>
    <xf numFmtId="0" fontId="0" fillId="0" borderId="0"/>
    <xf numFmtId="0" fontId="0" fillId="0" borderId="0"/>
    <xf numFmtId="0" fontId="0" fillId="0" borderId="0">
      <alignment vertical="center"/>
    </xf>
    <xf numFmtId="0" fontId="0" fillId="0" borderId="0">
      <alignment vertical="center"/>
    </xf>
    <xf numFmtId="0" fontId="48" fillId="17" borderId="0" applyNumberFormat="0" applyBorder="0" applyAlignment="0" applyProtection="0">
      <alignment vertical="center"/>
    </xf>
    <xf numFmtId="0" fontId="13" fillId="13" borderId="0" applyNumberFormat="0" applyBorder="0" applyAlignment="0" applyProtection="0">
      <alignment vertical="center"/>
    </xf>
    <xf numFmtId="0" fontId="0" fillId="0" borderId="0"/>
    <xf numFmtId="0" fontId="0" fillId="0" borderId="0">
      <alignment vertical="center"/>
    </xf>
    <xf numFmtId="0" fontId="13" fillId="13" borderId="0" applyNumberFormat="0" applyBorder="0" applyAlignment="0" applyProtection="0">
      <alignment vertical="center"/>
    </xf>
    <xf numFmtId="0" fontId="0" fillId="0" borderId="0"/>
    <xf numFmtId="0" fontId="0" fillId="0" borderId="0"/>
    <xf numFmtId="0" fontId="0" fillId="0" borderId="0">
      <alignment vertical="center"/>
    </xf>
    <xf numFmtId="0" fontId="0" fillId="0" borderId="0">
      <alignment vertical="center"/>
    </xf>
    <xf numFmtId="0" fontId="0" fillId="0" borderId="0"/>
    <xf numFmtId="0" fontId="0" fillId="0" borderId="0"/>
    <xf numFmtId="0" fontId="0" fillId="0" borderId="0">
      <alignment vertical="center"/>
    </xf>
    <xf numFmtId="0" fontId="13" fillId="3" borderId="0" applyNumberFormat="0" applyBorder="0" applyAlignment="0" applyProtection="0">
      <alignment vertical="center"/>
    </xf>
    <xf numFmtId="0" fontId="13" fillId="13" borderId="0" applyNumberFormat="0" applyBorder="0" applyAlignment="0" applyProtection="0">
      <alignment vertical="center"/>
    </xf>
    <xf numFmtId="0" fontId="0" fillId="0" borderId="0"/>
    <xf numFmtId="0" fontId="0" fillId="0" borderId="0">
      <alignment vertical="center"/>
    </xf>
    <xf numFmtId="0" fontId="41" fillId="20" borderId="0" applyNumberFormat="0" applyBorder="0" applyAlignment="0" applyProtection="0">
      <alignment vertical="center"/>
    </xf>
    <xf numFmtId="0" fontId="13" fillId="1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3" fillId="15" borderId="0" applyNumberFormat="0" applyBorder="0" applyAlignment="0" applyProtection="0">
      <alignment vertical="center"/>
    </xf>
    <xf numFmtId="0" fontId="0" fillId="0" borderId="0"/>
    <xf numFmtId="0" fontId="0" fillId="0" borderId="0"/>
    <xf numFmtId="0" fontId="0" fillId="0" borderId="0">
      <alignment vertical="center"/>
    </xf>
    <xf numFmtId="0" fontId="0" fillId="0" borderId="0"/>
    <xf numFmtId="0" fontId="0" fillId="0" borderId="0">
      <alignment vertical="center"/>
    </xf>
    <xf numFmtId="0" fontId="0" fillId="0" borderId="0">
      <alignment vertical="center"/>
    </xf>
    <xf numFmtId="0" fontId="0" fillId="15" borderId="23" applyNumberFormat="0" applyFont="0" applyAlignment="0" applyProtection="0">
      <alignment vertical="center"/>
    </xf>
    <xf numFmtId="0" fontId="42" fillId="9" borderId="15" applyNumberFormat="0" applyAlignment="0" applyProtection="0">
      <alignment vertical="center"/>
    </xf>
    <xf numFmtId="0" fontId="0" fillId="0" borderId="0">
      <alignment vertical="center"/>
    </xf>
    <xf numFmtId="0" fontId="26" fillId="0" borderId="0">
      <alignment vertical="center"/>
    </xf>
    <xf numFmtId="0" fontId="13" fillId="6" borderId="0" applyNumberFormat="0" applyBorder="0" applyAlignment="0" applyProtection="0">
      <alignment vertical="center"/>
    </xf>
    <xf numFmtId="0" fontId="41" fillId="19" borderId="0" applyNumberFormat="0" applyBorder="0" applyAlignment="0" applyProtection="0">
      <alignment vertical="center"/>
    </xf>
    <xf numFmtId="0" fontId="0" fillId="0" borderId="0">
      <alignment vertical="center"/>
    </xf>
    <xf numFmtId="0" fontId="0" fillId="0" borderId="0"/>
    <xf numFmtId="0" fontId="0" fillId="0" borderId="0"/>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13" fillId="3" borderId="0" applyNumberFormat="0" applyBorder="0" applyAlignment="0" applyProtection="0">
      <alignment vertical="center"/>
    </xf>
    <xf numFmtId="0" fontId="0" fillId="0" borderId="0"/>
    <xf numFmtId="0" fontId="0" fillId="0" borderId="0">
      <alignment vertical="center"/>
    </xf>
    <xf numFmtId="0" fontId="41" fillId="17" borderId="0" applyNumberFormat="0" applyBorder="0" applyAlignment="0" applyProtection="0">
      <alignment vertical="center"/>
    </xf>
    <xf numFmtId="43" fontId="0" fillId="0" borderId="0" applyFont="0" applyFill="0" applyBorder="0" applyAlignment="0" applyProtection="0">
      <alignment vertical="center"/>
    </xf>
    <xf numFmtId="0" fontId="13" fillId="6" borderId="0" applyNumberFormat="0" applyBorder="0" applyAlignment="0" applyProtection="0">
      <alignment vertical="center"/>
    </xf>
    <xf numFmtId="0" fontId="0" fillId="0" borderId="0">
      <alignment vertical="center"/>
    </xf>
    <xf numFmtId="0" fontId="0" fillId="0" borderId="0"/>
    <xf numFmtId="0" fontId="0" fillId="0" borderId="0">
      <alignment vertical="center"/>
    </xf>
    <xf numFmtId="0" fontId="0" fillId="0" borderId="0"/>
    <xf numFmtId="0" fontId="0" fillId="0" borderId="0">
      <alignment vertical="center"/>
    </xf>
    <xf numFmtId="0" fontId="13" fillId="13" borderId="0" applyNumberFormat="0" applyBorder="0" applyAlignment="0" applyProtection="0">
      <alignment vertical="center"/>
    </xf>
    <xf numFmtId="0" fontId="13" fillId="0" borderId="0"/>
    <xf numFmtId="0" fontId="0" fillId="0" borderId="0">
      <alignment vertical="center"/>
    </xf>
    <xf numFmtId="0" fontId="0" fillId="0" borderId="0">
      <alignment vertical="center"/>
    </xf>
    <xf numFmtId="0" fontId="0" fillId="0" borderId="0"/>
    <xf numFmtId="0" fontId="41" fillId="8" borderId="0" applyNumberFormat="0" applyBorder="0" applyAlignment="0" applyProtection="0">
      <alignment vertical="center"/>
    </xf>
    <xf numFmtId="43" fontId="0" fillId="0" borderId="0" applyFont="0" applyFill="0" applyBorder="0" applyAlignment="0" applyProtection="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xf numFmtId="0" fontId="11" fillId="0" borderId="22" applyNumberFormat="0" applyFill="0" applyAlignment="0" applyProtection="0">
      <alignment vertical="center"/>
    </xf>
    <xf numFmtId="0" fontId="0" fillId="0" borderId="0">
      <alignment vertical="center"/>
    </xf>
    <xf numFmtId="0" fontId="0" fillId="0" borderId="0"/>
    <xf numFmtId="0" fontId="0" fillId="0" borderId="0">
      <alignment vertical="center"/>
    </xf>
    <xf numFmtId="0" fontId="0" fillId="0" borderId="0"/>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alignment vertical="center"/>
    </xf>
    <xf numFmtId="0" fontId="13" fillId="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55" fillId="25" borderId="19" applyNumberFormat="0" applyAlignment="0" applyProtection="0">
      <alignment vertical="center"/>
    </xf>
    <xf numFmtId="0" fontId="0" fillId="0" borderId="0"/>
    <xf numFmtId="0" fontId="13" fillId="4" borderId="0" applyNumberFormat="0" applyBorder="0" applyAlignment="0" applyProtection="0">
      <alignment vertical="center"/>
    </xf>
    <xf numFmtId="0" fontId="0" fillId="0" borderId="0"/>
    <xf numFmtId="0" fontId="0" fillId="0" borderId="0">
      <alignment vertical="center"/>
    </xf>
    <xf numFmtId="0" fontId="55" fillId="25" borderId="19" applyNumberFormat="0" applyAlignment="0" applyProtection="0">
      <alignment vertical="center"/>
    </xf>
    <xf numFmtId="0" fontId="0" fillId="0" borderId="0"/>
    <xf numFmtId="0" fontId="0" fillId="0" borderId="0">
      <alignment vertical="center"/>
    </xf>
    <xf numFmtId="0" fontId="0" fillId="0" borderId="0">
      <alignment vertical="center"/>
    </xf>
    <xf numFmtId="0" fontId="0" fillId="0" borderId="0"/>
    <xf numFmtId="0" fontId="55" fillId="25" borderId="19" applyNumberFormat="0" applyAlignment="0" applyProtection="0">
      <alignment vertical="center"/>
    </xf>
    <xf numFmtId="0" fontId="0" fillId="0" borderId="0"/>
    <xf numFmtId="0" fontId="13" fillId="0" borderId="0"/>
    <xf numFmtId="0" fontId="13" fillId="4" borderId="0" applyNumberFormat="0" applyBorder="0" applyAlignment="0" applyProtection="0">
      <alignment vertical="center"/>
    </xf>
    <xf numFmtId="0" fontId="0" fillId="0" borderId="0">
      <alignment vertical="center"/>
    </xf>
    <xf numFmtId="0" fontId="0" fillId="0" borderId="0"/>
    <xf numFmtId="0" fontId="0" fillId="0" borderId="0"/>
    <xf numFmtId="0" fontId="0" fillId="0" borderId="0">
      <alignment vertical="center"/>
    </xf>
    <xf numFmtId="0" fontId="26" fillId="0" borderId="0">
      <alignment vertical="center"/>
    </xf>
    <xf numFmtId="0" fontId="0" fillId="0" borderId="0"/>
    <xf numFmtId="0" fontId="0" fillId="0" borderId="0"/>
    <xf numFmtId="0" fontId="55" fillId="25" borderId="19" applyNumberFormat="0" applyAlignment="0" applyProtection="0">
      <alignment vertical="center"/>
    </xf>
    <xf numFmtId="0" fontId="0" fillId="0" borderId="0">
      <alignment vertical="center"/>
    </xf>
    <xf numFmtId="0" fontId="0" fillId="0" borderId="0"/>
    <xf numFmtId="0" fontId="13" fillId="22" borderId="0" applyNumberFormat="0" applyBorder="0" applyAlignment="0" applyProtection="0">
      <alignment vertical="center"/>
    </xf>
    <xf numFmtId="0" fontId="0" fillId="0" borderId="0">
      <alignment vertical="center"/>
    </xf>
    <xf numFmtId="0" fontId="0" fillId="0" borderId="0"/>
    <xf numFmtId="0" fontId="0" fillId="0" borderId="0"/>
    <xf numFmtId="0" fontId="13" fillId="15" borderId="0" applyNumberFormat="0" applyBorder="0" applyAlignment="0" applyProtection="0">
      <alignment vertical="center"/>
    </xf>
    <xf numFmtId="0" fontId="0" fillId="0" borderId="0">
      <alignment vertical="center"/>
    </xf>
    <xf numFmtId="0" fontId="6" fillId="0" borderId="0"/>
    <xf numFmtId="0" fontId="0" fillId="0" borderId="0">
      <alignment vertical="center"/>
    </xf>
    <xf numFmtId="0" fontId="0" fillId="0" borderId="0">
      <alignment vertical="center"/>
    </xf>
    <xf numFmtId="0" fontId="0" fillId="0" borderId="0">
      <alignment vertical="center"/>
    </xf>
    <xf numFmtId="0" fontId="0" fillId="0" borderId="0"/>
    <xf numFmtId="0" fontId="28" fillId="0" borderId="0">
      <alignment vertical="center"/>
    </xf>
    <xf numFmtId="0" fontId="0" fillId="0" borderId="0"/>
    <xf numFmtId="0" fontId="0" fillId="0" borderId="0">
      <alignment vertical="center"/>
    </xf>
    <xf numFmtId="0" fontId="0" fillId="0" borderId="0">
      <alignment vertical="center"/>
    </xf>
    <xf numFmtId="0" fontId="13" fillId="22" borderId="0" applyNumberFormat="0" applyBorder="0" applyAlignment="0" applyProtection="0">
      <alignment vertical="center"/>
    </xf>
    <xf numFmtId="0" fontId="0" fillId="0" borderId="0">
      <alignment vertical="center"/>
    </xf>
    <xf numFmtId="0" fontId="0" fillId="0" borderId="0">
      <alignment vertical="center"/>
    </xf>
    <xf numFmtId="43" fontId="0" fillId="0" borderId="0" applyFont="0" applyFill="0" applyBorder="0" applyAlignment="0" applyProtection="0">
      <alignment vertical="center"/>
    </xf>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xf numFmtId="0" fontId="0" fillId="0" borderId="0">
      <alignment vertical="center"/>
    </xf>
    <xf numFmtId="0" fontId="39" fillId="7" borderId="0" applyNumberFormat="0" applyBorder="0" applyAlignment="0" applyProtection="0">
      <alignment vertical="center"/>
    </xf>
    <xf numFmtId="0" fontId="0" fillId="0" borderId="0">
      <alignment vertical="center"/>
    </xf>
    <xf numFmtId="0" fontId="6" fillId="0" borderId="0"/>
    <xf numFmtId="0" fontId="0" fillId="15" borderId="23" applyNumberFormat="0" applyFont="0" applyAlignment="0" applyProtection="0">
      <alignment vertical="center"/>
    </xf>
    <xf numFmtId="0" fontId="0" fillId="0" borderId="0">
      <alignment vertical="center"/>
    </xf>
    <xf numFmtId="0" fontId="13" fillId="11" borderId="0" applyNumberFormat="0" applyBorder="0" applyAlignment="0" applyProtection="0">
      <alignment vertical="center"/>
    </xf>
    <xf numFmtId="0" fontId="0" fillId="0" borderId="0"/>
    <xf numFmtId="0" fontId="28" fillId="0" borderId="0">
      <alignment vertical="center"/>
    </xf>
    <xf numFmtId="0" fontId="0" fillId="0" borderId="0"/>
    <xf numFmtId="0" fontId="0" fillId="0" borderId="0">
      <alignment vertical="center"/>
    </xf>
    <xf numFmtId="0" fontId="13" fillId="11" borderId="0" applyNumberFormat="0" applyBorder="0" applyAlignment="0" applyProtection="0">
      <alignment vertical="center"/>
    </xf>
    <xf numFmtId="0" fontId="41" fillId="19" borderId="0" applyNumberFormat="0" applyBorder="0" applyAlignment="0" applyProtection="0">
      <alignment vertical="center"/>
    </xf>
    <xf numFmtId="0" fontId="0" fillId="0" borderId="0"/>
    <xf numFmtId="0" fontId="48" fillId="1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3" fillId="11" borderId="0" applyNumberFormat="0" applyBorder="0" applyAlignment="0" applyProtection="0">
      <alignment vertical="center"/>
    </xf>
    <xf numFmtId="0" fontId="0" fillId="0" borderId="0"/>
    <xf numFmtId="0" fontId="13" fillId="11" borderId="0" applyNumberFormat="0" applyBorder="0" applyAlignment="0" applyProtection="0">
      <alignment vertical="center"/>
    </xf>
    <xf numFmtId="0" fontId="6" fillId="0" borderId="0"/>
    <xf numFmtId="0" fontId="0" fillId="0" borderId="0">
      <alignment vertical="center"/>
    </xf>
    <xf numFmtId="0" fontId="0" fillId="0" borderId="0"/>
    <xf numFmtId="0" fontId="0" fillId="0" borderId="0"/>
    <xf numFmtId="0" fontId="0" fillId="0" borderId="0"/>
    <xf numFmtId="0" fontId="0" fillId="0" borderId="0"/>
    <xf numFmtId="0" fontId="0" fillId="0" borderId="0">
      <alignment vertical="center"/>
    </xf>
    <xf numFmtId="0" fontId="0" fillId="0" borderId="0">
      <alignment vertical="center"/>
    </xf>
    <xf numFmtId="0" fontId="0" fillId="0" borderId="0"/>
    <xf numFmtId="0" fontId="0" fillId="0" borderId="0"/>
    <xf numFmtId="0" fontId="0" fillId="0" borderId="0">
      <alignment vertical="center"/>
    </xf>
    <xf numFmtId="0" fontId="0" fillId="0" borderId="0">
      <alignment vertical="center"/>
    </xf>
    <xf numFmtId="0" fontId="13" fillId="22" borderId="0" applyNumberFormat="0" applyBorder="0" applyAlignment="0" applyProtection="0">
      <alignment vertical="center"/>
    </xf>
    <xf numFmtId="0" fontId="13" fillId="15" borderId="0" applyNumberFormat="0" applyBorder="0" applyAlignment="0" applyProtection="0">
      <alignment vertical="center"/>
    </xf>
    <xf numFmtId="0" fontId="0" fillId="0" borderId="0"/>
    <xf numFmtId="0" fontId="0" fillId="0" borderId="0">
      <alignment vertical="center"/>
    </xf>
    <xf numFmtId="0" fontId="0" fillId="0" borderId="0">
      <alignment vertical="center"/>
    </xf>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13" fillId="15" borderId="0" applyNumberFormat="0" applyBorder="0" applyAlignment="0" applyProtection="0">
      <alignment vertical="center"/>
    </xf>
    <xf numFmtId="0" fontId="0" fillId="0" borderId="0"/>
    <xf numFmtId="0" fontId="0" fillId="0" borderId="0"/>
    <xf numFmtId="0" fontId="0" fillId="0" borderId="0"/>
    <xf numFmtId="0" fontId="0" fillId="0" borderId="0"/>
    <xf numFmtId="0" fontId="13" fillId="11" borderId="0" applyNumberFormat="0" applyBorder="0" applyAlignment="0" applyProtection="0">
      <alignment vertical="center"/>
    </xf>
    <xf numFmtId="0" fontId="0" fillId="0" borderId="0"/>
    <xf numFmtId="0" fontId="0" fillId="0" borderId="0"/>
    <xf numFmtId="0" fontId="0" fillId="0" borderId="0"/>
    <xf numFmtId="0" fontId="54" fillId="0" borderId="0" applyNumberFormat="0" applyFill="0" applyBorder="0" applyAlignment="0" applyProtection="0">
      <alignment vertical="center"/>
    </xf>
    <xf numFmtId="0" fontId="0" fillId="0" borderId="0"/>
    <xf numFmtId="0" fontId="0" fillId="0" borderId="0">
      <alignment vertical="center"/>
    </xf>
    <xf numFmtId="0" fontId="0" fillId="0" borderId="0"/>
    <xf numFmtId="0" fontId="13" fillId="1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3" fillId="11" borderId="0" applyNumberFormat="0" applyBorder="0" applyAlignment="0" applyProtection="0">
      <alignment vertical="center"/>
    </xf>
    <xf numFmtId="178" fontId="0" fillId="0" borderId="0" applyFont="0" applyFill="0" applyBorder="0" applyAlignment="0" applyProtection="0"/>
    <xf numFmtId="0" fontId="0" fillId="0" borderId="0"/>
    <xf numFmtId="0" fontId="0" fillId="0" borderId="0">
      <alignment vertical="center"/>
    </xf>
    <xf numFmtId="0" fontId="0" fillId="0" borderId="0"/>
    <xf numFmtId="178" fontId="0" fillId="0" borderId="0" applyFont="0" applyFill="0" applyBorder="0" applyAlignment="0" applyProtection="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3" fillId="1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178" fontId="0" fillId="0" borderId="0" applyFont="0" applyFill="0" applyBorder="0" applyAlignment="0" applyProtection="0">
      <alignment vertical="center"/>
    </xf>
    <xf numFmtId="0" fontId="0" fillId="0" borderId="0"/>
    <xf numFmtId="0" fontId="0" fillId="0" borderId="0"/>
    <xf numFmtId="0" fontId="0" fillId="0" borderId="0">
      <alignment vertical="center"/>
    </xf>
    <xf numFmtId="0" fontId="0" fillId="0" borderId="0">
      <alignment vertical="center"/>
    </xf>
    <xf numFmtId="0" fontId="0" fillId="0" borderId="0"/>
    <xf numFmtId="0" fontId="49" fillId="0" borderId="0">
      <alignment horizontal="centerContinuous" vertical="center"/>
    </xf>
    <xf numFmtId="0" fontId="49" fillId="0" borderId="0">
      <alignment horizontal="centerContinuous" vertical="center"/>
    </xf>
    <xf numFmtId="0" fontId="54" fillId="0" borderId="0" applyNumberFormat="0" applyFill="0" applyBorder="0" applyAlignment="0" applyProtection="0">
      <alignment vertical="center"/>
    </xf>
    <xf numFmtId="0" fontId="0" fillId="0" borderId="0"/>
    <xf numFmtId="0" fontId="0" fillId="0" borderId="0">
      <alignment vertical="center"/>
    </xf>
    <xf numFmtId="0" fontId="0" fillId="0" borderId="0"/>
    <xf numFmtId="0" fontId="0" fillId="0" borderId="0"/>
    <xf numFmtId="0" fontId="13" fillId="10" borderId="0" applyNumberFormat="0" applyBorder="0" applyAlignment="0" applyProtection="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3" fillId="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alignment vertical="center"/>
    </xf>
    <xf numFmtId="0" fontId="54" fillId="0" borderId="0" applyNumberFormat="0" applyFill="0" applyBorder="0" applyAlignment="0" applyProtection="0">
      <alignment vertical="center"/>
    </xf>
    <xf numFmtId="0" fontId="13" fillId="9" borderId="0" applyNumberFormat="0" applyBorder="0" applyAlignment="0" applyProtection="0">
      <alignment vertical="center"/>
    </xf>
    <xf numFmtId="0" fontId="0" fillId="0" borderId="0"/>
    <xf numFmtId="0" fontId="0" fillId="0" borderId="0">
      <alignment vertical="center"/>
    </xf>
    <xf numFmtId="0" fontId="0" fillId="0" borderId="0">
      <alignment vertical="center"/>
    </xf>
    <xf numFmtId="1" fontId="2" fillId="0" borderId="1">
      <alignment vertical="center"/>
      <protection locked="0"/>
    </xf>
    <xf numFmtId="176" fontId="72" fillId="0" borderId="0"/>
    <xf numFmtId="0" fontId="0" fillId="0" borderId="0">
      <alignment vertical="center"/>
    </xf>
    <xf numFmtId="0" fontId="0" fillId="0" borderId="0"/>
    <xf numFmtId="0" fontId="0" fillId="0" borderId="0">
      <alignment vertical="center"/>
    </xf>
    <xf numFmtId="1" fontId="2" fillId="0" borderId="1">
      <alignment vertical="center"/>
      <protection locked="0"/>
    </xf>
    <xf numFmtId="0" fontId="0" fillId="0" borderId="0">
      <alignment vertical="center"/>
    </xf>
    <xf numFmtId="0" fontId="0" fillId="0" borderId="0"/>
    <xf numFmtId="0" fontId="13" fillId="11" borderId="0" applyNumberFormat="0" applyBorder="0" applyAlignment="0" applyProtection="0">
      <alignment vertical="center"/>
    </xf>
    <xf numFmtId="0" fontId="13" fillId="9" borderId="0" applyNumberFormat="0" applyBorder="0" applyAlignment="0" applyProtection="0">
      <alignment vertical="center"/>
    </xf>
    <xf numFmtId="0" fontId="0" fillId="0" borderId="0">
      <alignment vertical="center"/>
    </xf>
    <xf numFmtId="0" fontId="13" fillId="11" borderId="0" applyNumberFormat="0" applyBorder="0" applyAlignment="0" applyProtection="0">
      <alignment vertical="center"/>
    </xf>
    <xf numFmtId="0" fontId="0" fillId="0" borderId="0"/>
    <xf numFmtId="0" fontId="0" fillId="0" borderId="0"/>
    <xf numFmtId="0" fontId="0" fillId="0" borderId="0"/>
    <xf numFmtId="0" fontId="0" fillId="0" borderId="0">
      <alignment vertical="center"/>
    </xf>
    <xf numFmtId="0" fontId="0" fillId="0" borderId="0">
      <alignment vertical="center"/>
    </xf>
    <xf numFmtId="0" fontId="0" fillId="0" borderId="0"/>
    <xf numFmtId="0" fontId="13" fillId="11" borderId="0" applyNumberFormat="0" applyBorder="0" applyAlignment="0" applyProtection="0">
      <alignment vertical="center"/>
    </xf>
    <xf numFmtId="0" fontId="13" fillId="9" borderId="0" applyNumberFormat="0" applyBorder="0" applyAlignment="0" applyProtection="0">
      <alignment vertical="center"/>
    </xf>
    <xf numFmtId="0" fontId="0" fillId="0" borderId="0"/>
    <xf numFmtId="0" fontId="13" fillId="11" borderId="0" applyNumberFormat="0" applyBorder="0" applyAlignment="0" applyProtection="0">
      <alignment vertical="center"/>
    </xf>
    <xf numFmtId="0" fontId="13" fillId="9" borderId="0" applyNumberFormat="0" applyBorder="0" applyAlignment="0" applyProtection="0">
      <alignment vertical="center"/>
    </xf>
    <xf numFmtId="0" fontId="0" fillId="0" borderId="0"/>
    <xf numFmtId="0" fontId="0" fillId="0" borderId="0">
      <alignment vertical="center"/>
    </xf>
    <xf numFmtId="0" fontId="43" fillId="0" borderId="0"/>
    <xf numFmtId="0" fontId="43" fillId="0" borderId="0"/>
    <xf numFmtId="9" fontId="0" fillId="0" borderId="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xf numFmtId="0" fontId="13" fillId="11" borderId="0" applyNumberFormat="0" applyBorder="0" applyAlignment="0" applyProtection="0">
      <alignment vertical="center"/>
    </xf>
    <xf numFmtId="0" fontId="0" fillId="0" borderId="0">
      <alignment vertical="center"/>
    </xf>
    <xf numFmtId="0" fontId="0" fillId="0" borderId="0"/>
    <xf numFmtId="0" fontId="13" fillId="11" borderId="0" applyNumberFormat="0" applyBorder="0" applyAlignment="0" applyProtection="0">
      <alignment vertical="center"/>
    </xf>
    <xf numFmtId="0" fontId="0" fillId="0" borderId="0">
      <alignment vertical="center"/>
    </xf>
    <xf numFmtId="0" fontId="13" fillId="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178" fontId="0" fillId="0" borderId="0" applyFont="0" applyFill="0" applyBorder="0" applyAlignment="0" applyProtection="0">
      <alignment vertical="center"/>
    </xf>
    <xf numFmtId="0" fontId="0" fillId="0" borderId="0">
      <alignment vertical="center"/>
    </xf>
    <xf numFmtId="0" fontId="0" fillId="0" borderId="0">
      <alignment vertical="center"/>
    </xf>
    <xf numFmtId="0" fontId="0" fillId="0" borderId="0"/>
    <xf numFmtId="0" fontId="0" fillId="0" borderId="0"/>
    <xf numFmtId="0" fontId="0" fillId="0" borderId="0">
      <alignment vertical="center"/>
    </xf>
    <xf numFmtId="178" fontId="0" fillId="0" borderId="0" applyFont="0" applyFill="0" applyBorder="0" applyAlignment="0" applyProtection="0">
      <alignment vertical="center"/>
    </xf>
    <xf numFmtId="0" fontId="45" fillId="16" borderId="0" applyNumberFormat="0" applyBorder="0" applyAlignment="0" applyProtection="0">
      <alignment vertical="center"/>
    </xf>
    <xf numFmtId="0" fontId="58" fillId="0" borderId="0" applyNumberFormat="0" applyFill="0" applyBorder="0" applyAlignment="0" applyProtection="0">
      <alignment vertical="top"/>
      <protection locked="0"/>
    </xf>
    <xf numFmtId="0" fontId="0" fillId="0" borderId="0">
      <alignment vertical="center"/>
    </xf>
    <xf numFmtId="0" fontId="0" fillId="0" borderId="0"/>
    <xf numFmtId="0" fontId="28" fillId="0" borderId="0">
      <alignment vertical="center"/>
    </xf>
    <xf numFmtId="0" fontId="0" fillId="0" borderId="0">
      <alignment vertical="center"/>
    </xf>
    <xf numFmtId="178" fontId="0" fillId="0" borderId="0" applyFont="0" applyFill="0" applyBorder="0" applyAlignment="0" applyProtection="0"/>
    <xf numFmtId="0" fontId="0" fillId="0" borderId="0">
      <alignment vertical="center"/>
    </xf>
    <xf numFmtId="0" fontId="6" fillId="0" borderId="0"/>
    <xf numFmtId="0" fontId="13" fillId="10" borderId="0" applyNumberFormat="0" applyBorder="0" applyAlignment="0" applyProtection="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xf numFmtId="0" fontId="13" fillId="9" borderId="0" applyNumberFormat="0" applyBorder="0" applyAlignment="0" applyProtection="0">
      <alignment vertical="center"/>
    </xf>
    <xf numFmtId="0" fontId="0" fillId="0" borderId="0">
      <alignment vertical="center"/>
    </xf>
    <xf numFmtId="0" fontId="41" fillId="18" borderId="0" applyNumberFormat="0" applyBorder="0" applyAlignment="0" applyProtection="0">
      <alignment vertical="center"/>
    </xf>
    <xf numFmtId="0" fontId="0" fillId="0" borderId="0"/>
    <xf numFmtId="0" fontId="0" fillId="0" borderId="0">
      <alignment vertical="center"/>
    </xf>
    <xf numFmtId="0" fontId="13" fillId="4" borderId="0" applyNumberFormat="0" applyBorder="0" applyAlignment="0" applyProtection="0">
      <alignment vertical="center"/>
    </xf>
    <xf numFmtId="0" fontId="0" fillId="0" borderId="0">
      <alignment vertical="center"/>
    </xf>
    <xf numFmtId="0" fontId="0" fillId="0" borderId="0"/>
    <xf numFmtId="0" fontId="0" fillId="0" borderId="0">
      <alignment vertical="center"/>
    </xf>
    <xf numFmtId="9" fontId="0" fillId="0" borderId="0" applyFont="0" applyFill="0" applyBorder="0" applyAlignment="0" applyProtection="0">
      <alignment vertical="center"/>
    </xf>
    <xf numFmtId="0" fontId="0" fillId="0" borderId="0"/>
    <xf numFmtId="0" fontId="0" fillId="0" borderId="0">
      <alignment vertical="center"/>
    </xf>
    <xf numFmtId="0" fontId="28" fillId="0" borderId="0">
      <alignment vertical="center"/>
    </xf>
    <xf numFmtId="0" fontId="41" fillId="1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3" fillId="9" borderId="0" applyNumberFormat="0" applyBorder="0" applyAlignment="0" applyProtection="0">
      <alignment vertical="center"/>
    </xf>
    <xf numFmtId="0" fontId="0" fillId="0" borderId="0">
      <alignment vertical="center"/>
    </xf>
    <xf numFmtId="0" fontId="41" fillId="8" borderId="0" applyNumberFormat="0" applyBorder="0" applyAlignment="0" applyProtection="0">
      <alignment vertical="center"/>
    </xf>
    <xf numFmtId="0" fontId="0" fillId="0" borderId="0">
      <alignment vertical="center"/>
    </xf>
    <xf numFmtId="0" fontId="0" fillId="0" borderId="0">
      <alignment vertical="center"/>
    </xf>
    <xf numFmtId="0" fontId="13" fillId="4" borderId="0" applyNumberFormat="0" applyBorder="0" applyAlignment="0" applyProtection="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13" fillId="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57" fillId="0" borderId="21" applyNumberFormat="0" applyFill="0" applyAlignment="0" applyProtection="0">
      <alignment vertical="center"/>
    </xf>
    <xf numFmtId="0" fontId="0" fillId="0" borderId="0">
      <alignment vertical="center"/>
    </xf>
    <xf numFmtId="0" fontId="28" fillId="0" borderId="0">
      <alignment vertical="center"/>
    </xf>
    <xf numFmtId="0" fontId="0" fillId="0" borderId="0">
      <alignment vertical="center"/>
    </xf>
    <xf numFmtId="0" fontId="0" fillId="0" borderId="0"/>
    <xf numFmtId="0" fontId="0" fillId="0" borderId="0">
      <alignment vertical="center"/>
    </xf>
    <xf numFmtId="178" fontId="0" fillId="0" borderId="0" applyFont="0" applyFill="0" applyBorder="0" applyAlignment="0" applyProtection="0"/>
    <xf numFmtId="0" fontId="0" fillId="0" borderId="0"/>
    <xf numFmtId="0" fontId="0" fillId="0" borderId="0"/>
    <xf numFmtId="0" fontId="0" fillId="0" borderId="0">
      <alignment vertical="center"/>
    </xf>
    <xf numFmtId="0" fontId="0" fillId="0" borderId="0">
      <alignment vertical="center"/>
    </xf>
    <xf numFmtId="0" fontId="0" fillId="0" borderId="0"/>
    <xf numFmtId="0" fontId="43" fillId="0" borderId="0"/>
    <xf numFmtId="0" fontId="0" fillId="0" borderId="0"/>
    <xf numFmtId="0" fontId="57" fillId="0" borderId="21"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57" fillId="0" borderId="21" applyNumberFormat="0" applyFill="0" applyAlignment="0" applyProtection="0">
      <alignment vertical="center"/>
    </xf>
    <xf numFmtId="0" fontId="0" fillId="0" borderId="0">
      <alignment vertical="center"/>
    </xf>
    <xf numFmtId="0" fontId="0" fillId="0" borderId="0">
      <alignment vertical="center"/>
    </xf>
    <xf numFmtId="0" fontId="13" fillId="3" borderId="0" applyNumberFormat="0" applyBorder="0" applyAlignment="0" applyProtection="0">
      <alignment vertical="center"/>
    </xf>
    <xf numFmtId="0" fontId="0" fillId="0" borderId="0">
      <alignment vertical="center"/>
    </xf>
    <xf numFmtId="0" fontId="0" fillId="0" borderId="0"/>
    <xf numFmtId="0" fontId="41" fillId="20" borderId="0" applyNumberFormat="0" applyBorder="0" applyAlignment="0" applyProtection="0">
      <alignment vertical="center"/>
    </xf>
    <xf numFmtId="0" fontId="13" fillId="3" borderId="0" applyNumberFormat="0" applyBorder="0" applyAlignment="0" applyProtection="0">
      <alignment vertical="center"/>
    </xf>
    <xf numFmtId="0" fontId="0" fillId="0" borderId="0"/>
    <xf numFmtId="0" fontId="0" fillId="0" borderId="0">
      <alignment vertical="center"/>
    </xf>
    <xf numFmtId="178" fontId="0" fillId="0" borderId="0" applyFont="0" applyFill="0" applyBorder="0" applyAlignment="0" applyProtection="0">
      <alignment vertical="center"/>
    </xf>
    <xf numFmtId="0" fontId="0" fillId="0" borderId="0"/>
    <xf numFmtId="0" fontId="0" fillId="0" borderId="0"/>
    <xf numFmtId="0" fontId="13" fillId="10" borderId="0" applyNumberFormat="0" applyBorder="0" applyAlignment="0" applyProtection="0">
      <alignment vertical="center"/>
    </xf>
    <xf numFmtId="0" fontId="0" fillId="0" borderId="0">
      <alignment vertical="center"/>
    </xf>
    <xf numFmtId="0" fontId="0" fillId="0" borderId="0">
      <alignment vertical="center"/>
    </xf>
    <xf numFmtId="0" fontId="0" fillId="0" borderId="0"/>
    <xf numFmtId="0" fontId="13" fillId="1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8" borderId="0" applyNumberFormat="0" applyBorder="0" applyAlignment="0" applyProtection="0">
      <alignment vertical="center"/>
    </xf>
    <xf numFmtId="178" fontId="0" fillId="0" borderId="0" applyFont="0" applyFill="0" applyBorder="0" applyAlignment="0" applyProtection="0"/>
    <xf numFmtId="0" fontId="0" fillId="0" borderId="0">
      <alignment vertical="center"/>
    </xf>
    <xf numFmtId="0" fontId="0" fillId="0" borderId="0">
      <alignment vertical="center"/>
    </xf>
    <xf numFmtId="0" fontId="13" fillId="6" borderId="0" applyNumberFormat="0" applyBorder="0" applyAlignment="0" applyProtection="0">
      <alignment vertical="center"/>
    </xf>
    <xf numFmtId="0" fontId="11" fillId="0" borderId="22" applyNumberFormat="0" applyFill="0" applyAlignment="0" applyProtection="0">
      <alignment vertical="center"/>
    </xf>
    <xf numFmtId="0" fontId="0" fillId="0" borderId="0">
      <alignment vertical="center"/>
    </xf>
    <xf numFmtId="0" fontId="0" fillId="0" borderId="0"/>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xf numFmtId="178" fontId="0" fillId="0" borderId="0" applyFont="0" applyFill="0" applyBorder="0" applyAlignment="0" applyProtection="0">
      <alignment vertical="center"/>
    </xf>
    <xf numFmtId="0" fontId="74" fillId="0" borderId="26" applyNumberFormat="0" applyFill="0" applyAlignment="0" applyProtection="0">
      <alignment vertical="center"/>
    </xf>
    <xf numFmtId="0" fontId="0" fillId="0" borderId="0"/>
    <xf numFmtId="0" fontId="13" fillId="11" borderId="0" applyNumberFormat="0" applyBorder="0" applyAlignment="0" applyProtection="0">
      <alignment vertical="center"/>
    </xf>
    <xf numFmtId="0" fontId="0" fillId="0" borderId="0">
      <alignment vertical="center"/>
    </xf>
    <xf numFmtId="0" fontId="74" fillId="0" borderId="26" applyNumberFormat="0" applyFill="0" applyAlignment="0" applyProtection="0">
      <alignment vertical="center"/>
    </xf>
    <xf numFmtId="0" fontId="0" fillId="0" borderId="0"/>
    <xf numFmtId="0" fontId="0" fillId="0" borderId="0">
      <alignment vertical="center"/>
    </xf>
    <xf numFmtId="0" fontId="63" fillId="0" borderId="24" applyNumberFormat="0" applyFill="0" applyAlignment="0" applyProtection="0">
      <alignment vertical="center"/>
    </xf>
    <xf numFmtId="0" fontId="0" fillId="0" borderId="0"/>
    <xf numFmtId="0" fontId="0" fillId="0" borderId="0"/>
    <xf numFmtId="0" fontId="0" fillId="0" borderId="0">
      <alignment vertical="center"/>
    </xf>
    <xf numFmtId="0" fontId="60" fillId="3" borderId="15" applyNumberFormat="0" applyAlignment="0" applyProtection="0">
      <alignment vertical="center"/>
    </xf>
    <xf numFmtId="0" fontId="0" fillId="0" borderId="0">
      <alignment vertical="center"/>
    </xf>
    <xf numFmtId="0" fontId="0" fillId="0" borderId="0"/>
    <xf numFmtId="0" fontId="0" fillId="0" borderId="0">
      <alignment vertical="center"/>
    </xf>
    <xf numFmtId="178" fontId="0" fillId="0" borderId="0" applyFont="0" applyFill="0" applyBorder="0" applyAlignment="0" applyProtection="0"/>
    <xf numFmtId="0" fontId="0" fillId="0" borderId="0">
      <alignment vertical="center"/>
    </xf>
    <xf numFmtId="0" fontId="74" fillId="0" borderId="26"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1" fillId="20" borderId="0" applyNumberFormat="0" applyBorder="0" applyAlignment="0" applyProtection="0">
      <alignment vertical="center"/>
    </xf>
    <xf numFmtId="178" fontId="0" fillId="0" borderId="0" applyFont="0" applyFill="0" applyBorder="0" applyAlignment="0" applyProtection="0">
      <alignment vertical="center"/>
    </xf>
    <xf numFmtId="0" fontId="13" fillId="15" borderId="0" applyNumberFormat="0" applyBorder="0" applyAlignment="0" applyProtection="0">
      <alignment vertical="center"/>
    </xf>
    <xf numFmtId="0" fontId="0" fillId="0" borderId="0">
      <alignment vertical="center"/>
    </xf>
    <xf numFmtId="0" fontId="0" fillId="0" borderId="0">
      <alignment vertical="center"/>
    </xf>
    <xf numFmtId="0" fontId="0" fillId="0" borderId="0"/>
    <xf numFmtId="0" fontId="0" fillId="0" borderId="0"/>
    <xf numFmtId="178" fontId="0" fillId="0" borderId="0" applyFont="0" applyFill="0" applyBorder="0" applyAlignment="0" applyProtection="0"/>
    <xf numFmtId="0" fontId="63" fillId="0" borderId="24" applyNumberFormat="0" applyFill="0" applyAlignment="0" applyProtection="0">
      <alignment vertical="center"/>
    </xf>
    <xf numFmtId="0" fontId="0" fillId="0" borderId="0"/>
    <xf numFmtId="0" fontId="0" fillId="0" borderId="0"/>
    <xf numFmtId="0" fontId="41" fillId="20" borderId="0" applyNumberFormat="0" applyBorder="0" applyAlignment="0" applyProtection="0">
      <alignment vertical="center"/>
    </xf>
    <xf numFmtId="0" fontId="0" fillId="0" borderId="0"/>
    <xf numFmtId="0" fontId="0" fillId="0" borderId="0"/>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xf numFmtId="0" fontId="13" fillId="10" borderId="0" applyNumberFormat="0" applyBorder="0" applyAlignment="0" applyProtection="0">
      <alignment vertical="center"/>
    </xf>
    <xf numFmtId="0" fontId="0" fillId="0" borderId="0">
      <alignment vertical="center"/>
    </xf>
    <xf numFmtId="0" fontId="0" fillId="0" borderId="0"/>
    <xf numFmtId="0" fontId="0" fillId="0" borderId="0">
      <alignment vertical="center"/>
    </xf>
    <xf numFmtId="0" fontId="48" fillId="26" borderId="0" applyNumberFormat="0" applyBorder="0" applyAlignment="0" applyProtection="0">
      <alignment vertical="center"/>
    </xf>
    <xf numFmtId="0" fontId="13" fillId="22" borderId="0" applyNumberFormat="0" applyBorder="0" applyAlignment="0" applyProtection="0">
      <alignment vertical="center"/>
    </xf>
    <xf numFmtId="0" fontId="0" fillId="0" borderId="0">
      <alignment vertical="center"/>
    </xf>
    <xf numFmtId="0" fontId="0" fillId="0" borderId="0">
      <alignment vertical="center"/>
    </xf>
    <xf numFmtId="0" fontId="41" fillId="21" borderId="0" applyNumberFormat="0" applyBorder="0" applyAlignment="0" applyProtection="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18" applyNumberFormat="0" applyFill="0" applyAlignment="0" applyProtection="0">
      <alignment vertical="center"/>
    </xf>
    <xf numFmtId="0" fontId="0" fillId="0" borderId="0"/>
    <xf numFmtId="0" fontId="0" fillId="0" borderId="0">
      <alignment vertical="center"/>
    </xf>
    <xf numFmtId="0" fontId="64" fillId="0" borderId="18"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3" fillId="0" borderId="0">
      <alignment vertical="center"/>
    </xf>
    <xf numFmtId="0" fontId="0" fillId="0" borderId="0">
      <alignment vertical="center"/>
    </xf>
    <xf numFmtId="0" fontId="53" fillId="0" borderId="18" applyNumberFormat="0" applyFill="0" applyAlignment="0" applyProtection="0">
      <alignment vertical="center"/>
    </xf>
    <xf numFmtId="0" fontId="0" fillId="0" borderId="0"/>
    <xf numFmtId="0" fontId="0" fillId="0" borderId="0">
      <alignment vertical="center"/>
    </xf>
    <xf numFmtId="0" fontId="0" fillId="0" borderId="0">
      <alignment vertical="center"/>
    </xf>
    <xf numFmtId="0" fontId="0" fillId="0" borderId="0"/>
    <xf numFmtId="0" fontId="13" fillId="0" borderId="0">
      <alignment vertical="center"/>
    </xf>
    <xf numFmtId="0" fontId="0" fillId="0" borderId="0">
      <alignment vertical="center"/>
    </xf>
    <xf numFmtId="0" fontId="41" fillId="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8" fillId="9" borderId="0" applyNumberFormat="0" applyBorder="0" applyAlignment="0" applyProtection="0">
      <alignment vertical="center"/>
    </xf>
    <xf numFmtId="0" fontId="13" fillId="12" borderId="0" applyNumberFormat="0" applyBorder="0" applyAlignment="0" applyProtection="0">
      <alignment vertical="center"/>
    </xf>
    <xf numFmtId="0" fontId="0" fillId="0" borderId="0"/>
    <xf numFmtId="0" fontId="0" fillId="0" borderId="0">
      <alignment vertical="center"/>
    </xf>
    <xf numFmtId="0" fontId="0" fillId="0" borderId="0"/>
    <xf numFmtId="0" fontId="0" fillId="0" borderId="0"/>
    <xf numFmtId="0" fontId="13" fillId="4"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23" borderId="0" applyNumberFormat="0" applyBorder="0" applyAlignment="0" applyProtection="0">
      <alignment vertical="center"/>
    </xf>
    <xf numFmtId="0" fontId="13" fillId="9" borderId="0" applyNumberFormat="0" applyBorder="0" applyAlignment="0" applyProtection="0">
      <alignment vertical="center"/>
    </xf>
    <xf numFmtId="0" fontId="0" fillId="0" borderId="0"/>
    <xf numFmtId="0" fontId="48" fillId="17" borderId="0" applyNumberFormat="0" applyBorder="0" applyAlignment="0" applyProtection="0">
      <alignment vertical="center"/>
    </xf>
    <xf numFmtId="0" fontId="13" fillId="15" borderId="0" applyNumberFormat="0" applyBorder="0" applyAlignment="0" applyProtection="0">
      <alignment vertical="center"/>
    </xf>
    <xf numFmtId="0" fontId="43" fillId="0" borderId="0"/>
    <xf numFmtId="0" fontId="0" fillId="0" borderId="0">
      <alignment vertical="center"/>
    </xf>
    <xf numFmtId="0" fontId="13" fillId="9" borderId="0" applyNumberFormat="0" applyBorder="0" applyAlignment="0" applyProtection="0">
      <alignment vertical="center"/>
    </xf>
    <xf numFmtId="0" fontId="0" fillId="0" borderId="0">
      <alignment vertical="center"/>
    </xf>
    <xf numFmtId="0" fontId="0" fillId="0" borderId="0"/>
    <xf numFmtId="0" fontId="13" fillId="15" borderId="0" applyNumberFormat="0" applyBorder="0" applyAlignment="0" applyProtection="0">
      <alignment vertical="center"/>
    </xf>
    <xf numFmtId="0" fontId="0" fillId="0" borderId="0"/>
    <xf numFmtId="0" fontId="13" fillId="5" borderId="0" applyNumberFormat="0" applyBorder="0" applyAlignment="0" applyProtection="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3" fillId="1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1" fillId="18" borderId="0" applyNumberFormat="0" applyBorder="0" applyAlignment="0" applyProtection="0">
      <alignment vertical="center"/>
    </xf>
    <xf numFmtId="0" fontId="13" fillId="9" borderId="0" applyNumberFormat="0" applyBorder="0" applyAlignment="0" applyProtection="0">
      <alignment vertical="center"/>
    </xf>
    <xf numFmtId="0" fontId="0" fillId="0" borderId="0"/>
    <xf numFmtId="0" fontId="13" fillId="1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3" fillId="3" borderId="0" applyNumberFormat="0" applyBorder="0" applyAlignment="0" applyProtection="0">
      <alignment vertical="center"/>
    </xf>
    <xf numFmtId="0" fontId="0" fillId="0" borderId="0"/>
    <xf numFmtId="0" fontId="0" fillId="0" borderId="0">
      <alignment vertical="center"/>
    </xf>
    <xf numFmtId="0" fontId="13" fillId="15" borderId="0" applyNumberFormat="0" applyBorder="0" applyAlignment="0" applyProtection="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xf numFmtId="0" fontId="54" fillId="0" borderId="0" applyNumberFormat="0" applyFill="0" applyBorder="0" applyAlignment="0" applyProtection="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3" fillId="4" borderId="0" applyNumberFormat="0" applyBorder="0" applyAlignment="0" applyProtection="0">
      <alignment vertical="center"/>
    </xf>
    <xf numFmtId="0" fontId="13" fillId="15" borderId="0" applyNumberFormat="0" applyBorder="0" applyAlignment="0" applyProtection="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13" fillId="4" borderId="0" applyNumberFormat="0" applyBorder="0" applyAlignment="0" applyProtection="0">
      <alignment vertical="center"/>
    </xf>
    <xf numFmtId="178" fontId="0" fillId="0" borderId="0" applyFont="0" applyFill="0" applyBorder="0" applyAlignment="0" applyProtection="0">
      <alignment vertical="center"/>
    </xf>
    <xf numFmtId="0" fontId="13" fillId="4" borderId="0" applyNumberFormat="0" applyBorder="0" applyAlignment="0" applyProtection="0">
      <alignment vertical="center"/>
    </xf>
    <xf numFmtId="0" fontId="0" fillId="0" borderId="0"/>
    <xf numFmtId="0" fontId="13" fillId="4" borderId="0" applyNumberFormat="0" applyBorder="0" applyAlignment="0" applyProtection="0">
      <alignment vertical="center"/>
    </xf>
    <xf numFmtId="0" fontId="0" fillId="0" borderId="0">
      <alignment vertical="center"/>
    </xf>
    <xf numFmtId="0" fontId="0" fillId="0" borderId="0">
      <alignment vertical="center"/>
    </xf>
    <xf numFmtId="0" fontId="0" fillId="0" borderId="0"/>
    <xf numFmtId="0" fontId="13" fillId="4" borderId="0" applyNumberFormat="0" applyBorder="0" applyAlignment="0" applyProtection="0">
      <alignment vertical="center"/>
    </xf>
    <xf numFmtId="178" fontId="0" fillId="0" borderId="0" applyFont="0" applyFill="0" applyBorder="0" applyAlignment="0" applyProtection="0">
      <alignment vertical="center"/>
    </xf>
    <xf numFmtId="0" fontId="0" fillId="0" borderId="0">
      <alignment vertical="center"/>
    </xf>
    <xf numFmtId="0" fontId="0" fillId="0" borderId="0"/>
    <xf numFmtId="0" fontId="13" fillId="4" borderId="0" applyNumberFormat="0" applyBorder="0" applyAlignment="0" applyProtection="0">
      <alignment vertical="center"/>
    </xf>
    <xf numFmtId="0" fontId="0" fillId="0" borderId="0">
      <alignment vertical="center"/>
    </xf>
    <xf numFmtId="0" fontId="13" fillId="4"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3" fillId="4"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3" fillId="3" borderId="0" applyNumberFormat="0" applyBorder="0" applyAlignment="0" applyProtection="0">
      <alignment vertical="center"/>
    </xf>
    <xf numFmtId="0" fontId="0" fillId="0" borderId="0">
      <alignment vertical="center"/>
    </xf>
    <xf numFmtId="0" fontId="0" fillId="0" borderId="0"/>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xf numFmtId="0" fontId="0" fillId="0" borderId="0"/>
    <xf numFmtId="43" fontId="0" fillId="0" borderId="0" applyFont="0" applyFill="0" applyBorder="0" applyAlignment="0" applyProtection="0">
      <alignment vertical="center"/>
    </xf>
    <xf numFmtId="0" fontId="13" fillId="13" borderId="0" applyNumberFormat="0" applyBorder="0" applyAlignment="0" applyProtection="0">
      <alignment vertical="center"/>
    </xf>
    <xf numFmtId="0" fontId="20" fillId="0" borderId="0"/>
    <xf numFmtId="0" fontId="13" fillId="9" borderId="0" applyNumberFormat="0" applyBorder="0" applyAlignment="0" applyProtection="0">
      <alignment vertical="center"/>
    </xf>
    <xf numFmtId="0" fontId="0" fillId="0" borderId="0"/>
    <xf numFmtId="0" fontId="0" fillId="0" borderId="0"/>
    <xf numFmtId="43" fontId="0" fillId="0" borderId="0" applyFont="0" applyFill="0" applyBorder="0" applyAlignment="0" applyProtection="0"/>
    <xf numFmtId="0" fontId="48" fillId="21" borderId="0" applyNumberFormat="0" applyBorder="0" applyAlignment="0" applyProtection="0">
      <alignment vertical="center"/>
    </xf>
    <xf numFmtId="0" fontId="0" fillId="0" borderId="0">
      <alignment vertical="center"/>
    </xf>
    <xf numFmtId="0" fontId="0" fillId="0" borderId="0"/>
    <xf numFmtId="43" fontId="0" fillId="0" borderId="0" applyFont="0" applyFill="0" applyBorder="0" applyAlignment="0" applyProtection="0"/>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3" fillId="13" borderId="0" applyNumberFormat="0" applyBorder="0" applyAlignment="0" applyProtection="0">
      <alignment vertical="center"/>
    </xf>
    <xf numFmtId="0" fontId="0" fillId="0" borderId="0">
      <alignment vertical="center"/>
    </xf>
    <xf numFmtId="0" fontId="13" fillId="13" borderId="0" applyNumberFormat="0" applyBorder="0" applyAlignment="0" applyProtection="0">
      <alignment vertical="center"/>
    </xf>
    <xf numFmtId="0" fontId="0" fillId="0" borderId="0"/>
    <xf numFmtId="0" fontId="0" fillId="0" borderId="0"/>
    <xf numFmtId="43" fontId="0" fillId="0" borderId="0" applyFont="0" applyFill="0" applyBorder="0" applyAlignment="0" applyProtection="0">
      <alignment vertical="center"/>
    </xf>
    <xf numFmtId="0" fontId="0" fillId="0" borderId="0"/>
    <xf numFmtId="43" fontId="0" fillId="0" borderId="0" applyFont="0" applyFill="0" applyBorder="0" applyAlignment="0" applyProtection="0"/>
    <xf numFmtId="0" fontId="0" fillId="0" borderId="0"/>
    <xf numFmtId="43" fontId="0" fillId="0" borderId="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3" fillId="1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xf numFmtId="0" fontId="0" fillId="0" borderId="0">
      <alignment vertical="center"/>
    </xf>
    <xf numFmtId="0" fontId="0" fillId="0" borderId="0">
      <alignment vertical="center"/>
    </xf>
    <xf numFmtId="0" fontId="0" fillId="0" borderId="0"/>
    <xf numFmtId="0" fontId="0" fillId="0" borderId="0"/>
    <xf numFmtId="0" fontId="0" fillId="0" borderId="0">
      <alignment vertical="center"/>
    </xf>
    <xf numFmtId="0" fontId="0" fillId="0" borderId="0">
      <alignment vertical="center"/>
    </xf>
    <xf numFmtId="0" fontId="0" fillId="0" borderId="0">
      <alignment vertical="center"/>
    </xf>
    <xf numFmtId="43" fontId="0" fillId="0" borderId="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13" fillId="4" borderId="0" applyNumberFormat="0" applyBorder="0" applyAlignment="0" applyProtection="0">
      <alignment vertical="center"/>
    </xf>
    <xf numFmtId="0" fontId="0" fillId="0" borderId="0">
      <alignment vertical="center"/>
    </xf>
    <xf numFmtId="0" fontId="0" fillId="0" borderId="0"/>
    <xf numFmtId="0" fontId="13" fillId="4" borderId="0" applyNumberFormat="0" applyBorder="0" applyAlignment="0" applyProtection="0">
      <alignment vertical="center"/>
    </xf>
    <xf numFmtId="178" fontId="0" fillId="0" borderId="0" applyFont="0" applyFill="0" applyBorder="0" applyAlignment="0" applyProtection="0">
      <alignment vertical="center"/>
    </xf>
    <xf numFmtId="0" fontId="0" fillId="0" borderId="0"/>
    <xf numFmtId="0" fontId="0" fillId="0" borderId="0"/>
    <xf numFmtId="0" fontId="0" fillId="0" borderId="0">
      <alignment vertical="center"/>
    </xf>
    <xf numFmtId="0" fontId="0" fillId="0" borderId="0"/>
    <xf numFmtId="0" fontId="0" fillId="0" borderId="0"/>
    <xf numFmtId="0" fontId="13" fillId="4"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0" fillId="0" borderId="0">
      <alignment vertical="center"/>
    </xf>
    <xf numFmtId="0" fontId="0" fillId="0" borderId="0"/>
    <xf numFmtId="0" fontId="13" fillId="6" borderId="0" applyNumberFormat="0" applyBorder="0" applyAlignment="0" applyProtection="0">
      <alignment vertical="center"/>
    </xf>
    <xf numFmtId="0" fontId="0" fillId="0" borderId="0"/>
    <xf numFmtId="0" fontId="0" fillId="0" borderId="0">
      <alignment vertical="center"/>
    </xf>
    <xf numFmtId="0" fontId="0" fillId="0" borderId="0"/>
    <xf numFmtId="0" fontId="0" fillId="0" borderId="0">
      <alignment vertical="center"/>
    </xf>
    <xf numFmtId="0" fontId="13" fillId="4" borderId="0" applyNumberFormat="0" applyBorder="0" applyAlignment="0" applyProtection="0">
      <alignment vertical="center"/>
    </xf>
    <xf numFmtId="0" fontId="0" fillId="0" borderId="0"/>
    <xf numFmtId="0" fontId="0" fillId="0" borderId="0"/>
    <xf numFmtId="0" fontId="0" fillId="0" borderId="0">
      <alignment vertical="center"/>
    </xf>
    <xf numFmtId="0" fontId="13" fillId="5" borderId="0" applyNumberFormat="0" applyBorder="0" applyAlignment="0" applyProtection="0">
      <alignment vertical="center"/>
    </xf>
    <xf numFmtId="0" fontId="55" fillId="25" borderId="19" applyNumberFormat="0" applyAlignment="0" applyProtection="0">
      <alignment vertical="center"/>
    </xf>
    <xf numFmtId="0" fontId="0" fillId="0" borderId="0"/>
    <xf numFmtId="0" fontId="0" fillId="0" borderId="0"/>
    <xf numFmtId="0" fontId="0" fillId="0" borderId="0"/>
    <xf numFmtId="0" fontId="0" fillId="0" borderId="0"/>
    <xf numFmtId="0" fontId="0" fillId="0" borderId="0"/>
    <xf numFmtId="0" fontId="13" fillId="5" borderId="0" applyNumberFormat="0" applyBorder="0" applyAlignment="0" applyProtection="0">
      <alignment vertical="center"/>
    </xf>
    <xf numFmtId="0" fontId="0" fillId="0" borderId="0"/>
    <xf numFmtId="0" fontId="13" fillId="5" borderId="0" applyNumberFormat="0" applyBorder="0" applyAlignment="0" applyProtection="0">
      <alignment vertical="center"/>
    </xf>
    <xf numFmtId="0" fontId="0" fillId="0" borderId="0">
      <alignment vertical="center"/>
    </xf>
    <xf numFmtId="0" fontId="0" fillId="0" borderId="0"/>
    <xf numFmtId="0" fontId="0" fillId="0" borderId="0">
      <alignment vertical="center"/>
    </xf>
    <xf numFmtId="0" fontId="0" fillId="0" borderId="0"/>
    <xf numFmtId="0" fontId="0" fillId="0" borderId="0">
      <alignment vertical="center"/>
    </xf>
    <xf numFmtId="0" fontId="0" fillId="0" borderId="0"/>
    <xf numFmtId="0" fontId="0" fillId="0" borderId="0">
      <alignment vertical="center"/>
    </xf>
    <xf numFmtId="0" fontId="13"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3" fillId="15" borderId="0" applyNumberFormat="0" applyBorder="0" applyAlignment="0" applyProtection="0">
      <alignment vertical="center"/>
    </xf>
    <xf numFmtId="0" fontId="0" fillId="0" borderId="0"/>
    <xf numFmtId="0" fontId="0" fillId="0" borderId="0"/>
    <xf numFmtId="0" fontId="0" fillId="0" borderId="0">
      <alignment vertical="center"/>
    </xf>
    <xf numFmtId="0" fontId="0" fillId="0" borderId="0">
      <alignment vertical="center"/>
    </xf>
    <xf numFmtId="0" fontId="13" fillId="5" borderId="0" applyNumberFormat="0" applyBorder="0" applyAlignment="0" applyProtection="0">
      <alignment vertical="center"/>
    </xf>
    <xf numFmtId="0" fontId="0" fillId="0" borderId="0">
      <alignment vertical="center"/>
    </xf>
    <xf numFmtId="0" fontId="13" fillId="3" borderId="0" applyNumberFormat="0" applyBorder="0" applyAlignment="0" applyProtection="0">
      <alignment vertical="center"/>
    </xf>
    <xf numFmtId="0" fontId="0" fillId="0" borderId="0">
      <alignment vertical="center"/>
    </xf>
    <xf numFmtId="0" fontId="0" fillId="0" borderId="0">
      <alignment vertical="center"/>
    </xf>
    <xf numFmtId="0" fontId="28" fillId="0" borderId="0">
      <alignment vertical="center"/>
    </xf>
    <xf numFmtId="0" fontId="0" fillId="0" borderId="0">
      <alignment vertical="center"/>
    </xf>
    <xf numFmtId="0" fontId="0" fillId="0" borderId="0">
      <alignment vertical="center"/>
    </xf>
    <xf numFmtId="0" fontId="0" fillId="0" borderId="0"/>
    <xf numFmtId="0" fontId="0" fillId="0" borderId="0">
      <alignment vertical="center"/>
    </xf>
    <xf numFmtId="0" fontId="13" fillId="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50" fillId="0" borderId="0" applyNumberFormat="0" applyFill="0" applyBorder="0" applyAlignment="0" applyProtection="0">
      <alignment vertical="center"/>
    </xf>
    <xf numFmtId="0" fontId="13" fillId="6" borderId="0" applyNumberFormat="0" applyBorder="0" applyAlignment="0" applyProtection="0">
      <alignment vertical="center"/>
    </xf>
    <xf numFmtId="0" fontId="43" fillId="0" borderId="0"/>
    <xf numFmtId="0" fontId="43" fillId="0" borderId="0"/>
    <xf numFmtId="0" fontId="0" fillId="0" borderId="0">
      <alignment vertical="center"/>
    </xf>
    <xf numFmtId="0" fontId="6" fillId="0" borderId="0"/>
    <xf numFmtId="0" fontId="0" fillId="0" borderId="0">
      <alignment vertical="center"/>
    </xf>
    <xf numFmtId="0" fontId="0" fillId="0" borderId="0"/>
    <xf numFmtId="0" fontId="0" fillId="0" borderId="0">
      <alignment vertical="center"/>
    </xf>
    <xf numFmtId="0" fontId="0" fillId="0" borderId="0"/>
    <xf numFmtId="0" fontId="0" fillId="0" borderId="0"/>
    <xf numFmtId="0" fontId="41" fillId="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alignment vertical="center"/>
    </xf>
    <xf numFmtId="0" fontId="43"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13" fillId="15" borderId="0" applyNumberFormat="0" applyBorder="0" applyAlignment="0" applyProtection="0">
      <alignment vertical="center"/>
    </xf>
    <xf numFmtId="0" fontId="2" fillId="0" borderId="1">
      <alignment horizontal="distributed" vertical="center" wrapText="1"/>
    </xf>
    <xf numFmtId="0" fontId="0" fillId="0" borderId="0"/>
    <xf numFmtId="0" fontId="13" fillId="5" borderId="0" applyNumberFormat="0" applyBorder="0" applyAlignment="0" applyProtection="0">
      <alignment vertical="center"/>
    </xf>
    <xf numFmtId="0" fontId="2" fillId="0" borderId="1">
      <alignment horizontal="distributed" vertical="center" wrapText="1"/>
    </xf>
    <xf numFmtId="0" fontId="0" fillId="0" borderId="0"/>
    <xf numFmtId="0" fontId="0" fillId="0" borderId="0">
      <alignment vertical="center"/>
    </xf>
    <xf numFmtId="0" fontId="0" fillId="0" borderId="0">
      <alignment vertical="center"/>
    </xf>
    <xf numFmtId="0" fontId="0" fillId="0" borderId="0">
      <alignment vertical="center"/>
    </xf>
    <xf numFmtId="0" fontId="2" fillId="0" borderId="1">
      <alignment horizontal="distributed" vertical="center" wrapText="1"/>
    </xf>
    <xf numFmtId="0" fontId="0" fillId="0" borderId="0"/>
    <xf numFmtId="0" fontId="0" fillId="0" borderId="0">
      <alignment vertical="center"/>
    </xf>
    <xf numFmtId="0" fontId="41" fillId="8" borderId="0" applyNumberFormat="0" applyBorder="0" applyAlignment="0" applyProtection="0">
      <alignment vertical="center"/>
    </xf>
    <xf numFmtId="0" fontId="2" fillId="0" borderId="1">
      <alignment horizontal="distributed" vertical="center" wrapText="1"/>
    </xf>
    <xf numFmtId="0" fontId="0" fillId="0" borderId="0"/>
    <xf numFmtId="0" fontId="13" fillId="4" borderId="0" applyNumberFormat="0" applyBorder="0" applyAlignment="0" applyProtection="0">
      <alignment vertical="center"/>
    </xf>
    <xf numFmtId="0" fontId="2" fillId="0" borderId="1">
      <alignment horizontal="distributed" vertical="center" wrapText="1"/>
    </xf>
    <xf numFmtId="0" fontId="0" fillId="0" borderId="0">
      <alignment vertical="center"/>
    </xf>
    <xf numFmtId="0" fontId="0" fillId="0" borderId="0">
      <alignment vertical="center"/>
    </xf>
    <xf numFmtId="0" fontId="2" fillId="0" borderId="1">
      <alignment horizontal="distributed" vertical="center" wrapText="1"/>
    </xf>
    <xf numFmtId="0" fontId="0" fillId="0" borderId="0">
      <alignment vertical="center"/>
    </xf>
    <xf numFmtId="0" fontId="2" fillId="0" borderId="1">
      <alignment horizontal="distributed" vertical="center" wrapText="1"/>
    </xf>
    <xf numFmtId="0" fontId="0" fillId="0" borderId="0">
      <alignment vertical="center"/>
    </xf>
    <xf numFmtId="0" fontId="0" fillId="0" borderId="0">
      <alignment vertical="center"/>
    </xf>
    <xf numFmtId="0" fontId="0" fillId="0" borderId="0"/>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3" fillId="4" borderId="0" applyNumberFormat="0" applyBorder="0" applyAlignment="0" applyProtection="0">
      <alignment vertical="center"/>
    </xf>
    <xf numFmtId="0" fontId="13" fillId="6" borderId="0" applyNumberFormat="0" applyBorder="0" applyAlignment="0" applyProtection="0">
      <alignment vertical="center"/>
    </xf>
    <xf numFmtId="0" fontId="0" fillId="0" borderId="0">
      <alignment vertical="center"/>
    </xf>
    <xf numFmtId="0" fontId="0" fillId="0" borderId="0">
      <alignment vertical="center"/>
    </xf>
    <xf numFmtId="0" fontId="54" fillId="0" borderId="0" applyNumberFormat="0" applyFill="0" applyBorder="0" applyAlignment="0" applyProtection="0">
      <alignment vertical="center"/>
    </xf>
    <xf numFmtId="0" fontId="0" fillId="0" borderId="0">
      <alignment vertical="center"/>
    </xf>
    <xf numFmtId="0" fontId="13" fillId="5" borderId="0" applyNumberFormat="0" applyBorder="0" applyAlignment="0" applyProtection="0">
      <alignment vertical="center"/>
    </xf>
    <xf numFmtId="0" fontId="0" fillId="0" borderId="0">
      <alignment vertical="center"/>
    </xf>
    <xf numFmtId="0" fontId="54" fillId="0" borderId="0" applyNumberFormat="0" applyFill="0" applyBorder="0" applyAlignment="0" applyProtection="0">
      <alignment vertical="center"/>
    </xf>
    <xf numFmtId="0" fontId="0" fillId="0" borderId="0"/>
    <xf numFmtId="0" fontId="13"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1" fillId="18" borderId="0" applyNumberFormat="0" applyBorder="0" applyAlignment="0" applyProtection="0">
      <alignment vertical="center"/>
    </xf>
    <xf numFmtId="0" fontId="54" fillId="0" borderId="0" applyNumberFormat="0" applyFill="0" applyBorder="0" applyAlignment="0" applyProtection="0">
      <alignment vertical="center"/>
    </xf>
    <xf numFmtId="0" fontId="0" fillId="0" borderId="0"/>
    <xf numFmtId="0" fontId="0" fillId="0" borderId="0">
      <alignment vertical="center"/>
    </xf>
    <xf numFmtId="0" fontId="0" fillId="0" borderId="0">
      <alignment vertical="center"/>
    </xf>
    <xf numFmtId="0" fontId="41" fillId="18" borderId="0" applyNumberFormat="0" applyBorder="0" applyAlignment="0" applyProtection="0">
      <alignment vertical="center"/>
    </xf>
    <xf numFmtId="0" fontId="13" fillId="22" borderId="0" applyNumberFormat="0" applyBorder="0" applyAlignment="0" applyProtection="0">
      <alignment vertical="center"/>
    </xf>
    <xf numFmtId="0" fontId="0" fillId="0" borderId="0">
      <alignment vertical="center"/>
    </xf>
    <xf numFmtId="0" fontId="0" fillId="0" borderId="0"/>
    <xf numFmtId="0" fontId="57" fillId="0" borderId="21" applyNumberFormat="0" applyFill="0" applyAlignment="0" applyProtection="0">
      <alignment vertical="center"/>
    </xf>
    <xf numFmtId="0" fontId="0" fillId="0" borderId="0">
      <alignment vertical="center"/>
    </xf>
    <xf numFmtId="0" fontId="41" fillId="18" borderId="0" applyNumberFormat="0" applyBorder="0" applyAlignment="0" applyProtection="0">
      <alignment vertical="center"/>
    </xf>
    <xf numFmtId="0" fontId="0" fillId="0" borderId="0">
      <alignment vertical="center"/>
    </xf>
    <xf numFmtId="0" fontId="0" fillId="0" borderId="0"/>
    <xf numFmtId="0" fontId="13" fillId="6" borderId="0" applyNumberFormat="0" applyBorder="0" applyAlignment="0" applyProtection="0">
      <alignment vertical="center"/>
    </xf>
    <xf numFmtId="0" fontId="54"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1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2" fillId="0" borderId="0" applyNumberFormat="0" applyFill="0" applyBorder="0" applyAlignment="0" applyProtection="0">
      <alignment vertical="center"/>
    </xf>
    <xf numFmtId="0" fontId="13" fillId="15" borderId="0" applyNumberFormat="0" applyBorder="0" applyAlignment="0" applyProtection="0">
      <alignment vertical="center"/>
    </xf>
    <xf numFmtId="0" fontId="57" fillId="0" borderId="21" applyNumberFormat="0" applyFill="0" applyAlignment="0" applyProtection="0">
      <alignment vertical="center"/>
    </xf>
    <xf numFmtId="0" fontId="0" fillId="0" borderId="0"/>
    <xf numFmtId="0" fontId="54" fillId="0" borderId="0" applyNumberFormat="0" applyFill="0" applyBorder="0" applyAlignment="0" applyProtection="0">
      <alignment vertical="center"/>
    </xf>
    <xf numFmtId="0" fontId="0" fillId="0" borderId="0">
      <alignment vertical="center"/>
    </xf>
    <xf numFmtId="0" fontId="13" fillId="5" borderId="0" applyNumberFormat="0" applyBorder="0" applyAlignment="0" applyProtection="0">
      <alignment vertical="center"/>
    </xf>
    <xf numFmtId="0" fontId="0" fillId="0" borderId="0">
      <alignment vertical="center"/>
    </xf>
    <xf numFmtId="0" fontId="41" fillId="18" borderId="0" applyNumberFormat="0" applyBorder="0" applyAlignment="0" applyProtection="0">
      <alignment vertical="center"/>
    </xf>
    <xf numFmtId="0" fontId="0" fillId="0" borderId="0">
      <alignment vertical="center"/>
    </xf>
    <xf numFmtId="0" fontId="0" fillId="0" borderId="0"/>
    <xf numFmtId="0" fontId="41" fillId="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alignment vertical="center"/>
    </xf>
    <xf numFmtId="0" fontId="13" fillId="5" borderId="0" applyNumberFormat="0" applyBorder="0" applyAlignment="0" applyProtection="0">
      <alignment vertical="center"/>
    </xf>
    <xf numFmtId="0" fontId="41" fillId="1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alignment vertical="center"/>
    </xf>
    <xf numFmtId="0" fontId="54" fillId="0" borderId="0" applyNumberFormat="0" applyFill="0" applyBorder="0" applyAlignment="0" applyProtection="0">
      <alignment vertical="center"/>
    </xf>
    <xf numFmtId="0" fontId="57" fillId="0" borderId="21" applyNumberFormat="0" applyFill="0" applyAlignment="0" applyProtection="0">
      <alignment vertical="center"/>
    </xf>
    <xf numFmtId="0" fontId="0" fillId="0" borderId="0"/>
    <xf numFmtId="0" fontId="41" fillId="1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52" fillId="3" borderId="17" applyNumberFormat="0" applyAlignment="0" applyProtection="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43" fontId="13" fillId="0" borderId="0" applyFont="0" applyFill="0" applyBorder="0" applyAlignment="0" applyProtection="0">
      <alignment vertical="center"/>
    </xf>
    <xf numFmtId="0" fontId="0" fillId="0" borderId="0"/>
    <xf numFmtId="0" fontId="0" fillId="0" borderId="0">
      <alignment vertical="center"/>
    </xf>
    <xf numFmtId="0" fontId="54" fillId="0" borderId="0" applyNumberFormat="0" applyFill="0" applyBorder="0" applyAlignment="0" applyProtection="0">
      <alignment vertical="center"/>
    </xf>
    <xf numFmtId="0" fontId="0" fillId="0" borderId="0">
      <alignment vertical="center"/>
    </xf>
    <xf numFmtId="0" fontId="2" fillId="0" borderId="1">
      <alignment horizontal="distributed" vertical="center" wrapText="1"/>
    </xf>
    <xf numFmtId="0" fontId="54" fillId="0" borderId="0" applyNumberFormat="0" applyFill="0" applyBorder="0" applyAlignment="0" applyProtection="0">
      <alignment vertical="center"/>
    </xf>
    <xf numFmtId="0" fontId="0" fillId="0" borderId="0">
      <alignment vertical="center"/>
    </xf>
    <xf numFmtId="0" fontId="0" fillId="0" borderId="0">
      <alignment vertical="center"/>
    </xf>
    <xf numFmtId="0" fontId="2" fillId="0" borderId="1">
      <alignment horizontal="distributed" vertical="center" wrapText="1"/>
    </xf>
    <xf numFmtId="0" fontId="0" fillId="0" borderId="0">
      <alignment vertical="center"/>
    </xf>
    <xf numFmtId="0" fontId="0" fillId="0" borderId="0"/>
    <xf numFmtId="0" fontId="0" fillId="0" borderId="0"/>
    <xf numFmtId="0" fontId="41" fillId="18" borderId="0" applyNumberFormat="0" applyBorder="0" applyAlignment="0" applyProtection="0">
      <alignment vertical="center"/>
    </xf>
    <xf numFmtId="0" fontId="0" fillId="0" borderId="0"/>
    <xf numFmtId="0" fontId="0" fillId="0" borderId="0">
      <alignment vertical="center"/>
    </xf>
    <xf numFmtId="0" fontId="0" fillId="0" borderId="0">
      <alignment vertical="center"/>
    </xf>
    <xf numFmtId="0" fontId="13" fillId="7" borderId="0" applyNumberFormat="0" applyBorder="0" applyAlignment="0" applyProtection="0">
      <alignment vertical="center"/>
    </xf>
    <xf numFmtId="0" fontId="0" fillId="0" borderId="0"/>
    <xf numFmtId="0" fontId="0" fillId="0" borderId="0"/>
    <xf numFmtId="0" fontId="41" fillId="8" borderId="0" applyNumberFormat="0" applyBorder="0" applyAlignment="0" applyProtection="0">
      <alignment vertical="center"/>
    </xf>
    <xf numFmtId="0" fontId="2" fillId="0" borderId="1">
      <alignment horizontal="distributed" vertical="center" wrapText="1"/>
    </xf>
    <xf numFmtId="0" fontId="0" fillId="0" borderId="0">
      <alignment vertical="center"/>
    </xf>
    <xf numFmtId="0" fontId="41" fillId="18" borderId="0" applyNumberFormat="0" applyBorder="0" applyAlignment="0" applyProtection="0">
      <alignment vertical="center"/>
    </xf>
    <xf numFmtId="0" fontId="0" fillId="0" borderId="0">
      <alignment vertical="center"/>
    </xf>
    <xf numFmtId="0" fontId="54" fillId="0" borderId="0" applyNumberFormat="0" applyFill="0" applyBorder="0" applyAlignment="0" applyProtection="0">
      <alignment vertical="center"/>
    </xf>
    <xf numFmtId="0" fontId="0" fillId="0" borderId="0">
      <alignment vertical="center"/>
    </xf>
    <xf numFmtId="0" fontId="48" fillId="26" borderId="0" applyNumberFormat="0" applyBorder="0" applyAlignment="0" applyProtection="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1" fillId="8" borderId="0" applyNumberFormat="0" applyBorder="0" applyAlignment="0" applyProtection="0">
      <alignment vertical="center"/>
    </xf>
    <xf numFmtId="43" fontId="0" fillId="0" borderId="0" applyFont="0" applyFill="0" applyBorder="0" applyAlignment="0" applyProtection="0"/>
    <xf numFmtId="0" fontId="0" fillId="0" borderId="0">
      <alignment vertical="center"/>
    </xf>
    <xf numFmtId="0" fontId="2" fillId="0" borderId="1">
      <alignment horizontal="distributed" vertical="center" wrapText="1"/>
    </xf>
    <xf numFmtId="43" fontId="0" fillId="0" borderId="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2" fillId="0" borderId="1">
      <alignment horizontal="distributed" vertical="center" wrapText="1"/>
    </xf>
    <xf numFmtId="0" fontId="0" fillId="0" borderId="0">
      <alignment vertical="center"/>
    </xf>
    <xf numFmtId="0" fontId="0" fillId="0" borderId="0"/>
    <xf numFmtId="0" fontId="0" fillId="0" borderId="0">
      <alignment vertical="center"/>
    </xf>
    <xf numFmtId="0" fontId="0" fillId="0" borderId="0"/>
    <xf numFmtId="0" fontId="0" fillId="0" borderId="0"/>
    <xf numFmtId="0" fontId="0" fillId="0" borderId="0">
      <alignment vertical="center"/>
    </xf>
    <xf numFmtId="0" fontId="0" fillId="0" borderId="0"/>
    <xf numFmtId="0" fontId="41" fillId="8" borderId="0" applyNumberFormat="0" applyBorder="0" applyAlignment="0" applyProtection="0">
      <alignment vertical="center"/>
    </xf>
    <xf numFmtId="0" fontId="2" fillId="0" borderId="1">
      <alignment horizontal="distributed" vertical="center" wrapText="1"/>
    </xf>
    <xf numFmtId="0" fontId="0" fillId="0" borderId="0"/>
    <xf numFmtId="0" fontId="0" fillId="0" borderId="0">
      <alignment vertical="center"/>
    </xf>
    <xf numFmtId="0" fontId="54"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2" fillId="0" borderId="1">
      <alignment horizontal="distributed" vertical="center" wrapText="1"/>
    </xf>
    <xf numFmtId="0" fontId="0" fillId="0" borderId="0">
      <alignment vertical="center"/>
    </xf>
    <xf numFmtId="0" fontId="0" fillId="0" borderId="0"/>
    <xf numFmtId="0" fontId="48" fillId="9" borderId="0" applyNumberFormat="0" applyBorder="0" applyAlignment="0" applyProtection="0">
      <alignment vertical="center"/>
    </xf>
    <xf numFmtId="0" fontId="41" fillId="5" borderId="0" applyNumberFormat="0" applyBorder="0" applyAlignment="0" applyProtection="0">
      <alignment vertical="center"/>
    </xf>
    <xf numFmtId="0" fontId="0" fillId="0" borderId="0"/>
    <xf numFmtId="0" fontId="0" fillId="0" borderId="0">
      <alignment vertical="center"/>
    </xf>
    <xf numFmtId="0" fontId="0" fillId="0" borderId="0">
      <alignment vertical="center"/>
    </xf>
    <xf numFmtId="0" fontId="13" fillId="12" borderId="0" applyNumberFormat="0" applyBorder="0" applyAlignment="0" applyProtection="0">
      <alignment vertical="center"/>
    </xf>
    <xf numFmtId="0" fontId="0" fillId="0" borderId="0">
      <alignment vertical="center"/>
    </xf>
    <xf numFmtId="0" fontId="54" fillId="0" borderId="0" applyNumberFormat="0" applyFill="0" applyBorder="0" applyAlignment="0" applyProtection="0">
      <alignment vertical="center"/>
    </xf>
    <xf numFmtId="0" fontId="0" fillId="0" borderId="0"/>
    <xf numFmtId="0" fontId="13" fillId="5" borderId="0" applyNumberFormat="0" applyBorder="0" applyAlignment="0" applyProtection="0">
      <alignment vertical="center"/>
    </xf>
    <xf numFmtId="0" fontId="54" fillId="0" borderId="0" applyNumberFormat="0" applyFill="0" applyBorder="0" applyAlignment="0" applyProtection="0">
      <alignment vertical="center"/>
    </xf>
    <xf numFmtId="177" fontId="2" fillId="0" borderId="1">
      <alignment vertical="center"/>
      <protection locked="0"/>
    </xf>
    <xf numFmtId="0" fontId="0" fillId="0" borderId="0"/>
    <xf numFmtId="0" fontId="0" fillId="0" borderId="0">
      <alignment vertical="center"/>
    </xf>
    <xf numFmtId="0" fontId="0" fillId="0" borderId="0"/>
    <xf numFmtId="0" fontId="41" fillId="24" borderId="0" applyNumberFormat="0" applyBorder="0" applyAlignment="0" applyProtection="0">
      <alignment vertical="center"/>
    </xf>
    <xf numFmtId="0" fontId="0" fillId="0" borderId="0">
      <alignment vertical="center"/>
    </xf>
    <xf numFmtId="0" fontId="54" fillId="0" borderId="0" applyNumberFormat="0" applyFill="0" applyBorder="0" applyAlignment="0" applyProtection="0">
      <alignment vertical="center"/>
    </xf>
    <xf numFmtId="0" fontId="45" fillId="16" borderId="0" applyNumberFormat="0" applyBorder="0" applyAlignment="0" applyProtection="0">
      <alignment vertical="center"/>
    </xf>
    <xf numFmtId="0" fontId="0" fillId="0" borderId="0">
      <alignment vertical="center"/>
    </xf>
    <xf numFmtId="0" fontId="0" fillId="0" borderId="0"/>
    <xf numFmtId="0" fontId="54" fillId="0" borderId="0" applyNumberFormat="0" applyFill="0" applyBorder="0" applyAlignment="0" applyProtection="0">
      <alignment vertical="center"/>
    </xf>
    <xf numFmtId="0" fontId="0" fillId="0" borderId="0">
      <alignment vertical="center"/>
    </xf>
    <xf numFmtId="0" fontId="0" fillId="0" borderId="0"/>
    <xf numFmtId="0" fontId="54"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3" fillId="12" borderId="0" applyNumberFormat="0" applyBorder="0" applyAlignment="0" applyProtection="0">
      <alignment vertical="center"/>
    </xf>
    <xf numFmtId="0" fontId="13" fillId="9" borderId="0" applyNumberFormat="0" applyBorder="0" applyAlignment="0" applyProtection="0">
      <alignment vertical="center"/>
    </xf>
    <xf numFmtId="0" fontId="20" fillId="0" borderId="0"/>
    <xf numFmtId="0" fontId="13" fillId="16" borderId="0" applyNumberFormat="0" applyBorder="0" applyAlignment="0" applyProtection="0">
      <alignment vertical="center"/>
    </xf>
    <xf numFmtId="0" fontId="62" fillId="0" borderId="0" applyNumberFormat="0" applyFill="0" applyBorder="0" applyAlignment="0" applyProtection="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xf numFmtId="0" fontId="54" fillId="0" borderId="0" applyNumberFormat="0" applyFill="0" applyBorder="0" applyAlignment="0" applyProtection="0">
      <alignment vertical="center"/>
    </xf>
    <xf numFmtId="0" fontId="0" fillId="0" borderId="0"/>
    <xf numFmtId="0" fontId="0" fillId="0" borderId="0">
      <alignment vertical="center"/>
    </xf>
    <xf numFmtId="0" fontId="0" fillId="0" borderId="0"/>
    <xf numFmtId="0" fontId="55" fillId="25" borderId="19" applyNumberFormat="0" applyAlignment="0" applyProtection="0">
      <alignment vertical="center"/>
    </xf>
    <xf numFmtId="0" fontId="54" fillId="0" borderId="0" applyNumberFormat="0" applyFill="0" applyBorder="0" applyAlignment="0" applyProtection="0">
      <alignment vertical="center"/>
    </xf>
    <xf numFmtId="0" fontId="0" fillId="0" borderId="0">
      <alignment vertical="center"/>
    </xf>
    <xf numFmtId="0" fontId="0" fillId="0" borderId="0"/>
    <xf numFmtId="0" fontId="0" fillId="0" borderId="0"/>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xf numFmtId="0" fontId="0" fillId="0" borderId="0">
      <alignment vertical="center"/>
    </xf>
    <xf numFmtId="177" fontId="2" fillId="0" borderId="1">
      <alignment vertical="center"/>
      <protection locked="0"/>
    </xf>
    <xf numFmtId="0" fontId="0" fillId="0" borderId="0"/>
    <xf numFmtId="0" fontId="62" fillId="0" borderId="0" applyNumberFormat="0" applyFill="0" applyBorder="0" applyAlignment="0" applyProtection="0">
      <alignment vertical="center"/>
    </xf>
    <xf numFmtId="0" fontId="0" fillId="0" borderId="0"/>
    <xf numFmtId="0" fontId="54" fillId="0" borderId="0" applyNumberFormat="0" applyFill="0" applyBorder="0" applyAlignment="0" applyProtection="0">
      <alignment vertical="center"/>
    </xf>
    <xf numFmtId="0" fontId="0" fillId="0" borderId="0">
      <alignment vertical="center"/>
    </xf>
    <xf numFmtId="0" fontId="0" fillId="0" borderId="0">
      <alignment vertical="center"/>
    </xf>
    <xf numFmtId="177" fontId="2" fillId="0" borderId="1">
      <alignment vertical="center"/>
      <protection locked="0"/>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178" fontId="0" fillId="0" borderId="0" applyFont="0" applyFill="0" applyBorder="0" applyAlignment="0" applyProtection="0"/>
    <xf numFmtId="0" fontId="43" fillId="0" borderId="0">
      <alignment vertical="center"/>
    </xf>
    <xf numFmtId="0" fontId="0" fillId="0" borderId="0">
      <alignment vertical="center"/>
    </xf>
    <xf numFmtId="0" fontId="0" fillId="0" borderId="0">
      <alignment vertical="center"/>
    </xf>
    <xf numFmtId="0" fontId="13" fillId="14" borderId="0" applyNumberFormat="0" applyBorder="0" applyAlignment="0" applyProtection="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xf numFmtId="0" fontId="0" fillId="0" borderId="0"/>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3" fillId="12" borderId="0" applyNumberFormat="0" applyBorder="0" applyAlignment="0" applyProtection="0">
      <alignment vertical="center"/>
    </xf>
    <xf numFmtId="0" fontId="0" fillId="0" borderId="0">
      <alignment vertical="center"/>
    </xf>
    <xf numFmtId="0" fontId="13" fillId="6" borderId="0" applyNumberFormat="0" applyBorder="0" applyAlignment="0" applyProtection="0">
      <alignment vertical="center"/>
    </xf>
    <xf numFmtId="0" fontId="0" fillId="0" borderId="0">
      <alignment vertical="center"/>
    </xf>
    <xf numFmtId="0" fontId="0" fillId="0" borderId="0">
      <alignment vertical="center"/>
    </xf>
    <xf numFmtId="0" fontId="0" fillId="0" borderId="0"/>
    <xf numFmtId="0" fontId="0" fillId="0" borderId="0"/>
    <xf numFmtId="0" fontId="0" fillId="0" borderId="0"/>
    <xf numFmtId="0" fontId="0" fillId="0" borderId="0"/>
    <xf numFmtId="0" fontId="13" fillId="1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xf numFmtId="0" fontId="0" fillId="0" borderId="0"/>
    <xf numFmtId="0" fontId="0" fillId="0" borderId="0"/>
    <xf numFmtId="0" fontId="0" fillId="0" borderId="0"/>
    <xf numFmtId="0" fontId="13" fillId="1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13" fillId="16" borderId="0" applyNumberFormat="0" applyBorder="0" applyAlignment="0" applyProtection="0">
      <alignment vertical="center"/>
    </xf>
    <xf numFmtId="0" fontId="0" fillId="0" borderId="0"/>
    <xf numFmtId="0" fontId="0" fillId="0" borderId="0">
      <alignment vertical="center"/>
    </xf>
    <xf numFmtId="0" fontId="13" fillId="16" borderId="0" applyNumberFormat="0" applyBorder="0" applyAlignment="0" applyProtection="0">
      <alignment vertical="center"/>
    </xf>
    <xf numFmtId="0" fontId="0" fillId="0" borderId="0"/>
    <xf numFmtId="0" fontId="13" fillId="9" borderId="0" applyNumberFormat="0" applyBorder="0" applyAlignment="0" applyProtection="0">
      <alignment vertical="center"/>
    </xf>
    <xf numFmtId="0" fontId="0" fillId="0" borderId="0"/>
    <xf numFmtId="0" fontId="13" fillId="14" borderId="0" applyNumberFormat="0" applyBorder="0" applyAlignment="0" applyProtection="0">
      <alignment vertical="center"/>
    </xf>
    <xf numFmtId="0" fontId="0" fillId="0" borderId="0">
      <alignment vertical="center"/>
    </xf>
    <xf numFmtId="0" fontId="13" fillId="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xf numFmtId="0" fontId="48" fillId="17" borderId="0" applyNumberFormat="0" applyBorder="0" applyAlignment="0" applyProtection="0">
      <alignment vertical="center"/>
    </xf>
    <xf numFmtId="0" fontId="13" fillId="16" borderId="0" applyNumberFormat="0" applyBorder="0" applyAlignment="0" applyProtection="0">
      <alignment vertical="center"/>
    </xf>
    <xf numFmtId="0" fontId="0" fillId="0" borderId="0"/>
    <xf numFmtId="0" fontId="0" fillId="0" borderId="0">
      <alignment vertical="center"/>
    </xf>
    <xf numFmtId="0" fontId="0" fillId="0" borderId="0"/>
    <xf numFmtId="0" fontId="13" fillId="11" borderId="0" applyNumberFormat="0" applyBorder="0" applyAlignment="0" applyProtection="0">
      <alignment vertical="center"/>
    </xf>
    <xf numFmtId="0" fontId="0" fillId="0" borderId="0">
      <alignment vertical="center"/>
    </xf>
    <xf numFmtId="0" fontId="0" fillId="0" borderId="0">
      <alignment vertical="center"/>
    </xf>
    <xf numFmtId="0" fontId="13" fillId="5" borderId="0" applyNumberFormat="0" applyBorder="0" applyAlignment="0" applyProtection="0">
      <alignment vertical="center"/>
    </xf>
    <xf numFmtId="0" fontId="0" fillId="0" borderId="0"/>
    <xf numFmtId="0" fontId="0" fillId="0" borderId="0">
      <alignment vertical="center"/>
    </xf>
    <xf numFmtId="0" fontId="0" fillId="0" borderId="0">
      <alignment vertical="center"/>
    </xf>
    <xf numFmtId="0" fontId="13" fillId="9" borderId="0" applyNumberFormat="0" applyBorder="0" applyAlignment="0" applyProtection="0">
      <alignment vertical="center"/>
    </xf>
    <xf numFmtId="0" fontId="0" fillId="0" borderId="0">
      <alignment vertical="center"/>
    </xf>
    <xf numFmtId="0" fontId="0" fillId="0" borderId="0"/>
    <xf numFmtId="0" fontId="0" fillId="0" borderId="0"/>
    <xf numFmtId="9" fontId="0" fillId="0" borderId="0" applyFont="0" applyFill="0" applyBorder="0" applyAlignment="0" applyProtection="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xf numFmtId="0" fontId="13" fillId="4" borderId="0" applyNumberFormat="0" applyBorder="0" applyAlignment="0" applyProtection="0">
      <alignment vertical="center"/>
    </xf>
    <xf numFmtId="0" fontId="0" fillId="0" borderId="0"/>
    <xf numFmtId="9" fontId="0" fillId="0" borderId="0" applyFont="0" applyFill="0" applyBorder="0" applyAlignment="0" applyProtection="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3" fillId="15" borderId="0" applyNumberFormat="0" applyBorder="0" applyAlignment="0" applyProtection="0">
      <alignment vertical="center"/>
    </xf>
    <xf numFmtId="0" fontId="0" fillId="0" borderId="0"/>
    <xf numFmtId="0" fontId="0" fillId="0" borderId="0"/>
    <xf numFmtId="0" fontId="0" fillId="0" borderId="0"/>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52" fillId="3" borderId="17" applyNumberFormat="0" applyAlignment="0" applyProtection="0">
      <alignment vertical="center"/>
    </xf>
    <xf numFmtId="178" fontId="0" fillId="0" borderId="0" applyFont="0" applyFill="0" applyBorder="0" applyAlignment="0" applyProtection="0"/>
    <xf numFmtId="0" fontId="13" fillId="4" borderId="0" applyNumberFormat="0" applyBorder="0" applyAlignment="0" applyProtection="0">
      <alignment vertical="center"/>
    </xf>
    <xf numFmtId="0" fontId="0" fillId="0" borderId="0">
      <alignment vertical="center"/>
    </xf>
    <xf numFmtId="0" fontId="13" fillId="7" borderId="0" applyNumberFormat="0" applyBorder="0" applyAlignment="0" applyProtection="0">
      <alignment vertical="center"/>
    </xf>
    <xf numFmtId="0" fontId="0" fillId="0" borderId="0"/>
    <xf numFmtId="0" fontId="13" fillId="12" borderId="0" applyNumberFormat="0" applyBorder="0" applyAlignment="0" applyProtection="0">
      <alignment vertical="center"/>
    </xf>
    <xf numFmtId="9" fontId="0" fillId="0" borderId="0" applyFont="0" applyFill="0" applyBorder="0" applyAlignment="0" applyProtection="0"/>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13" fillId="11" borderId="0" applyNumberFormat="0" applyBorder="0" applyAlignment="0" applyProtection="0">
      <alignment vertical="center"/>
    </xf>
    <xf numFmtId="0" fontId="0" fillId="0" borderId="0"/>
    <xf numFmtId="0" fontId="0" fillId="0" borderId="0">
      <alignment vertical="center"/>
    </xf>
    <xf numFmtId="0" fontId="13" fillId="11" borderId="0" applyNumberFormat="0" applyBorder="0" applyAlignment="0" applyProtection="0">
      <alignment vertical="center"/>
    </xf>
    <xf numFmtId="0" fontId="0" fillId="0" borderId="0">
      <alignment vertical="center"/>
    </xf>
    <xf numFmtId="0" fontId="0" fillId="0" borderId="0"/>
    <xf numFmtId="0" fontId="13" fillId="11" borderId="0" applyNumberFormat="0" applyBorder="0" applyAlignment="0" applyProtection="0">
      <alignment vertical="center"/>
    </xf>
    <xf numFmtId="0" fontId="0" fillId="0" borderId="0"/>
    <xf numFmtId="0" fontId="0" fillId="0" borderId="0">
      <alignment vertical="center"/>
    </xf>
    <xf numFmtId="0" fontId="13" fillId="3" borderId="0" applyNumberFormat="0" applyBorder="0" applyAlignment="0" applyProtection="0">
      <alignment vertical="center"/>
    </xf>
    <xf numFmtId="0" fontId="0" fillId="0" borderId="0">
      <alignment vertical="center"/>
    </xf>
    <xf numFmtId="0" fontId="48" fillId="26" borderId="0" applyNumberFormat="0" applyBorder="0" applyAlignment="0" applyProtection="0">
      <alignment vertical="center"/>
    </xf>
    <xf numFmtId="0" fontId="0" fillId="0" borderId="0">
      <alignment vertical="center"/>
    </xf>
    <xf numFmtId="0" fontId="0" fillId="0" borderId="0"/>
    <xf numFmtId="0" fontId="0" fillId="0" borderId="0">
      <alignment vertical="center"/>
    </xf>
    <xf numFmtId="0" fontId="0" fillId="0" borderId="0"/>
    <xf numFmtId="0" fontId="0" fillId="0" borderId="0"/>
    <xf numFmtId="0" fontId="0" fillId="0" borderId="0">
      <alignment vertical="center"/>
    </xf>
    <xf numFmtId="0" fontId="0" fillId="0" borderId="0"/>
    <xf numFmtId="0" fontId="0" fillId="0" borderId="0"/>
    <xf numFmtId="0" fontId="0" fillId="0" borderId="0">
      <alignment vertical="center"/>
    </xf>
    <xf numFmtId="0" fontId="13" fillId="16" borderId="0" applyNumberFormat="0" applyBorder="0" applyAlignment="0" applyProtection="0">
      <alignment vertical="center"/>
    </xf>
    <xf numFmtId="0" fontId="0" fillId="0" borderId="0"/>
    <xf numFmtId="0" fontId="13" fillId="16" borderId="0" applyNumberFormat="0" applyBorder="0" applyAlignment="0" applyProtection="0">
      <alignment vertical="center"/>
    </xf>
    <xf numFmtId="0" fontId="0" fillId="0" borderId="0"/>
    <xf numFmtId="0" fontId="0" fillId="0" borderId="0">
      <alignment vertical="center"/>
    </xf>
    <xf numFmtId="0" fontId="13" fillId="16" borderId="0" applyNumberFormat="0" applyBorder="0" applyAlignment="0" applyProtection="0">
      <alignment vertical="center"/>
    </xf>
    <xf numFmtId="0" fontId="0" fillId="0" borderId="0"/>
    <xf numFmtId="0" fontId="0" fillId="0" borderId="0">
      <alignment vertical="center"/>
    </xf>
    <xf numFmtId="0" fontId="0" fillId="0" borderId="0">
      <alignment vertical="center"/>
    </xf>
    <xf numFmtId="0" fontId="41" fillId="20" borderId="0" applyNumberFormat="0" applyBorder="0" applyAlignment="0" applyProtection="0">
      <alignment vertical="center"/>
    </xf>
    <xf numFmtId="0" fontId="13" fillId="9" borderId="0" applyNumberFormat="0" applyBorder="0" applyAlignment="0" applyProtection="0">
      <alignment vertical="center"/>
    </xf>
    <xf numFmtId="0" fontId="0" fillId="0" borderId="0">
      <alignment vertical="center"/>
    </xf>
    <xf numFmtId="0" fontId="48" fillId="26" borderId="0" applyNumberFormat="0" applyBorder="0" applyAlignment="0" applyProtection="0">
      <alignment vertical="center"/>
    </xf>
    <xf numFmtId="0" fontId="0" fillId="0" borderId="0">
      <alignment vertical="center"/>
    </xf>
    <xf numFmtId="0" fontId="0" fillId="0" borderId="0"/>
    <xf numFmtId="0" fontId="41" fillId="21" borderId="0" applyNumberFormat="0" applyBorder="0" applyAlignment="0" applyProtection="0">
      <alignment vertical="center"/>
    </xf>
    <xf numFmtId="0" fontId="0" fillId="0" borderId="0">
      <alignment vertical="center"/>
    </xf>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13" fillId="6" borderId="0" applyNumberFormat="0" applyBorder="0" applyAlignment="0" applyProtection="0">
      <alignment vertical="center"/>
    </xf>
    <xf numFmtId="0" fontId="13" fillId="13" borderId="0" applyNumberFormat="0" applyBorder="0" applyAlignment="0" applyProtection="0">
      <alignment vertical="center"/>
    </xf>
    <xf numFmtId="0" fontId="0" fillId="0" borderId="0">
      <alignment vertical="center"/>
    </xf>
    <xf numFmtId="0" fontId="0" fillId="0" borderId="0"/>
    <xf numFmtId="0" fontId="13" fillId="0" borderId="0"/>
    <xf numFmtId="0" fontId="0" fillId="0" borderId="0">
      <alignment vertical="center"/>
    </xf>
    <xf numFmtId="0" fontId="13" fillId="6" borderId="0" applyNumberFormat="0" applyBorder="0" applyAlignment="0" applyProtection="0">
      <alignment vertical="center"/>
    </xf>
    <xf numFmtId="0" fontId="13" fillId="13" borderId="0" applyNumberFormat="0" applyBorder="0" applyAlignment="0" applyProtection="0">
      <alignment vertical="center"/>
    </xf>
    <xf numFmtId="0" fontId="0" fillId="0" borderId="0"/>
    <xf numFmtId="0" fontId="13" fillId="3" borderId="0" applyNumberFormat="0" applyBorder="0" applyAlignment="0" applyProtection="0">
      <alignment vertical="center"/>
    </xf>
    <xf numFmtId="0" fontId="13" fillId="13" borderId="0" applyNumberFormat="0" applyBorder="0" applyAlignment="0" applyProtection="0">
      <alignment vertical="center"/>
    </xf>
    <xf numFmtId="0" fontId="0" fillId="0" borderId="0"/>
    <xf numFmtId="0" fontId="0" fillId="0" borderId="0"/>
    <xf numFmtId="0" fontId="0" fillId="0" borderId="0">
      <alignment vertical="center"/>
    </xf>
    <xf numFmtId="0" fontId="0" fillId="0" borderId="0">
      <alignment vertical="center"/>
    </xf>
    <xf numFmtId="0" fontId="0" fillId="0" borderId="0">
      <alignment vertical="center"/>
    </xf>
    <xf numFmtId="0" fontId="13" fillId="3" borderId="0" applyNumberFormat="0" applyBorder="0" applyAlignment="0" applyProtection="0">
      <alignment vertical="center"/>
    </xf>
    <xf numFmtId="0" fontId="41" fillId="20" borderId="0" applyNumberFormat="0" applyBorder="0" applyAlignment="0" applyProtection="0">
      <alignment vertical="center"/>
    </xf>
    <xf numFmtId="0" fontId="13" fillId="15" borderId="0" applyNumberFormat="0" applyBorder="0" applyAlignment="0" applyProtection="0">
      <alignment vertical="center"/>
    </xf>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xf numFmtId="0" fontId="0" fillId="0" borderId="0">
      <alignment vertical="center"/>
    </xf>
    <xf numFmtId="0" fontId="41" fillId="17" borderId="0" applyNumberFormat="0" applyBorder="0" applyAlignment="0" applyProtection="0">
      <alignment vertical="center"/>
    </xf>
    <xf numFmtId="0" fontId="13" fillId="11" borderId="0" applyNumberFormat="0" applyBorder="0" applyAlignment="0" applyProtection="0">
      <alignment vertical="center"/>
    </xf>
    <xf numFmtId="0" fontId="0" fillId="0" borderId="0">
      <alignment vertical="center"/>
    </xf>
    <xf numFmtId="0" fontId="0" fillId="0" borderId="0"/>
    <xf numFmtId="0" fontId="0" fillId="0" borderId="0">
      <alignment vertical="center"/>
    </xf>
    <xf numFmtId="0" fontId="55" fillId="25" borderId="19" applyNumberFormat="0" applyAlignment="0" applyProtection="0">
      <alignment vertical="center"/>
    </xf>
    <xf numFmtId="0" fontId="13" fillId="11" borderId="0" applyNumberFormat="0" applyBorder="0" applyAlignment="0" applyProtection="0">
      <alignment vertical="center"/>
    </xf>
    <xf numFmtId="0" fontId="0" fillId="0" borderId="0">
      <alignment vertical="center"/>
    </xf>
    <xf numFmtId="0" fontId="0" fillId="0" borderId="0"/>
    <xf numFmtId="0" fontId="0" fillId="0" borderId="0">
      <alignment vertical="center"/>
    </xf>
    <xf numFmtId="0" fontId="13" fillId="6" borderId="0" applyNumberFormat="0" applyBorder="0" applyAlignment="0" applyProtection="0">
      <alignment vertical="center"/>
    </xf>
    <xf numFmtId="0" fontId="0" fillId="0" borderId="0">
      <alignment vertical="center"/>
    </xf>
    <xf numFmtId="0" fontId="13" fillId="6" borderId="0" applyNumberFormat="0" applyBorder="0" applyAlignment="0" applyProtection="0">
      <alignment vertical="center"/>
    </xf>
    <xf numFmtId="0" fontId="0" fillId="0" borderId="0">
      <alignment vertical="center"/>
    </xf>
    <xf numFmtId="0" fontId="13" fillId="6" borderId="0" applyNumberFormat="0" applyBorder="0" applyAlignment="0" applyProtection="0">
      <alignment vertical="center"/>
    </xf>
    <xf numFmtId="0" fontId="13" fillId="11" borderId="0" applyNumberFormat="0" applyBorder="0" applyAlignment="0" applyProtection="0">
      <alignment vertical="center"/>
    </xf>
    <xf numFmtId="0" fontId="0" fillId="0" borderId="0"/>
    <xf numFmtId="0" fontId="41" fillId="17" borderId="0" applyNumberFormat="0" applyBorder="0" applyAlignment="0" applyProtection="0">
      <alignment vertical="center"/>
    </xf>
    <xf numFmtId="0" fontId="0" fillId="0" borderId="0">
      <alignment vertical="center"/>
    </xf>
    <xf numFmtId="0" fontId="0" fillId="0" borderId="0">
      <alignment vertical="center"/>
    </xf>
    <xf numFmtId="0" fontId="13" fillId="11" borderId="0" applyNumberFormat="0" applyBorder="0" applyAlignment="0" applyProtection="0">
      <alignment vertical="center"/>
    </xf>
    <xf numFmtId="0" fontId="0" fillId="0" borderId="0"/>
    <xf numFmtId="0" fontId="0" fillId="0" borderId="0">
      <alignment vertical="center"/>
    </xf>
    <xf numFmtId="0" fontId="55" fillId="25" borderId="19" applyNumberFormat="0" applyAlignment="0" applyProtection="0">
      <alignment vertical="center"/>
    </xf>
    <xf numFmtId="0" fontId="13" fillId="11" borderId="0" applyNumberFormat="0" applyBorder="0" applyAlignment="0" applyProtection="0">
      <alignment vertical="center"/>
    </xf>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13" fillId="11" borderId="0" applyNumberFormat="0" applyBorder="0" applyAlignment="0" applyProtection="0">
      <alignment vertical="center"/>
    </xf>
    <xf numFmtId="0" fontId="0" fillId="0" borderId="0">
      <alignment vertical="center"/>
    </xf>
    <xf numFmtId="0" fontId="0" fillId="0" borderId="0">
      <alignment vertical="center"/>
    </xf>
    <xf numFmtId="0" fontId="0" fillId="0" borderId="0"/>
    <xf numFmtId="0" fontId="0" fillId="0" borderId="0"/>
    <xf numFmtId="0" fontId="52" fillId="22" borderId="17"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xf numFmtId="0" fontId="0" fillId="0" borderId="0">
      <alignment vertical="center"/>
    </xf>
    <xf numFmtId="0" fontId="0" fillId="0" borderId="0"/>
    <xf numFmtId="0" fontId="0" fillId="0" borderId="0"/>
    <xf numFmtId="0" fontId="0" fillId="0" borderId="0">
      <alignment vertical="center"/>
    </xf>
    <xf numFmtId="0" fontId="0" fillId="0" borderId="0"/>
    <xf numFmtId="0" fontId="0" fillId="0" borderId="0">
      <alignment vertical="center"/>
    </xf>
    <xf numFmtId="0" fontId="0" fillId="0" borderId="0">
      <alignment vertical="center"/>
    </xf>
    <xf numFmtId="0" fontId="13" fillId="3" borderId="0" applyNumberFormat="0" applyBorder="0" applyAlignment="0" applyProtection="0">
      <alignment vertical="center"/>
    </xf>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xf numFmtId="0" fontId="0" fillId="0" borderId="0"/>
    <xf numFmtId="0" fontId="0" fillId="0" borderId="0">
      <alignment vertical="center"/>
    </xf>
    <xf numFmtId="0" fontId="0" fillId="0" borderId="0"/>
    <xf numFmtId="0" fontId="45" fillId="16" borderId="0" applyNumberFormat="0" applyBorder="0" applyAlignment="0" applyProtection="0">
      <alignment vertical="center"/>
    </xf>
    <xf numFmtId="0" fontId="0" fillId="0" borderId="0"/>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13" fillId="7" borderId="0" applyNumberFormat="0" applyBorder="0" applyAlignment="0" applyProtection="0">
      <alignment vertical="center"/>
    </xf>
    <xf numFmtId="0" fontId="0" fillId="0" borderId="0"/>
    <xf numFmtId="0" fontId="0" fillId="0" borderId="0"/>
    <xf numFmtId="0" fontId="0" fillId="0" borderId="0">
      <alignment vertical="center"/>
    </xf>
    <xf numFmtId="178" fontId="0" fillId="0" borderId="0" applyFont="0" applyFill="0" applyBorder="0" applyAlignment="0" applyProtection="0">
      <alignment vertical="center"/>
    </xf>
    <xf numFmtId="0" fontId="0" fillId="0" borderId="0">
      <alignment vertical="center"/>
    </xf>
    <xf numFmtId="0" fontId="48" fillId="18" borderId="0" applyNumberFormat="0" applyBorder="0" applyAlignment="0" applyProtection="0">
      <alignment vertical="center"/>
    </xf>
    <xf numFmtId="0" fontId="0" fillId="0" borderId="0">
      <alignment vertical="center"/>
    </xf>
    <xf numFmtId="0" fontId="0" fillId="0" borderId="0">
      <alignment vertical="center"/>
    </xf>
    <xf numFmtId="0" fontId="13" fillId="10" borderId="0" applyNumberFormat="0" applyBorder="0" applyAlignment="0" applyProtection="0">
      <alignment vertical="center"/>
    </xf>
    <xf numFmtId="0" fontId="0" fillId="0" borderId="0">
      <alignment vertical="center"/>
    </xf>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xf numFmtId="0" fontId="41" fillId="24" borderId="0" applyNumberFormat="0" applyBorder="0" applyAlignment="0" applyProtection="0">
      <alignment vertical="center"/>
    </xf>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xf numFmtId="0" fontId="57" fillId="0" borderId="21" applyNumberFormat="0" applyFill="0" applyAlignment="0" applyProtection="0">
      <alignment vertical="center"/>
    </xf>
    <xf numFmtId="0" fontId="0" fillId="0" borderId="0">
      <alignment vertical="center"/>
    </xf>
    <xf numFmtId="0" fontId="0" fillId="0" borderId="0"/>
    <xf numFmtId="0" fontId="0" fillId="0" borderId="0">
      <alignment vertical="center"/>
    </xf>
    <xf numFmtId="0" fontId="0" fillId="0" borderId="0"/>
    <xf numFmtId="0" fontId="0" fillId="0" borderId="0">
      <alignment vertical="center"/>
    </xf>
    <xf numFmtId="0" fontId="0" fillId="0" borderId="0">
      <alignment vertical="center"/>
    </xf>
    <xf numFmtId="0" fontId="28" fillId="0" borderId="0">
      <alignment vertical="center"/>
    </xf>
    <xf numFmtId="0" fontId="0" fillId="0" borderId="0"/>
    <xf numFmtId="0" fontId="13" fillId="11" borderId="0" applyNumberFormat="0" applyBorder="0" applyAlignment="0" applyProtection="0">
      <alignment vertical="center"/>
    </xf>
    <xf numFmtId="0" fontId="0" fillId="0" borderId="0"/>
    <xf numFmtId="0" fontId="13" fillId="11" borderId="0" applyNumberFormat="0" applyBorder="0" applyAlignment="0" applyProtection="0">
      <alignment vertical="center"/>
    </xf>
    <xf numFmtId="0" fontId="0" fillId="0" borderId="0">
      <alignment vertical="center"/>
    </xf>
    <xf numFmtId="0" fontId="0" fillId="0" borderId="0">
      <alignment vertical="center"/>
    </xf>
    <xf numFmtId="0" fontId="13" fillId="11" borderId="0" applyNumberFormat="0" applyBorder="0" applyAlignment="0" applyProtection="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xf numFmtId="0" fontId="13" fillId="11" borderId="0" applyNumberFormat="0" applyBorder="0" applyAlignment="0" applyProtection="0">
      <alignment vertical="center"/>
    </xf>
    <xf numFmtId="0" fontId="0" fillId="0" borderId="0"/>
    <xf numFmtId="0" fontId="13" fillId="11" borderId="0" applyNumberFormat="0" applyBorder="0" applyAlignment="0" applyProtection="0">
      <alignment vertical="center"/>
    </xf>
    <xf numFmtId="0" fontId="41" fillId="17" borderId="0" applyNumberFormat="0" applyBorder="0" applyAlignment="0" applyProtection="0">
      <alignment vertical="center"/>
    </xf>
    <xf numFmtId="0" fontId="0" fillId="0" borderId="0"/>
    <xf numFmtId="0" fontId="13" fillId="11" borderId="0" applyNumberFormat="0" applyBorder="0" applyAlignment="0" applyProtection="0">
      <alignment vertical="center"/>
    </xf>
    <xf numFmtId="0" fontId="0" fillId="0" borderId="0">
      <alignment vertical="center"/>
    </xf>
    <xf numFmtId="0" fontId="41" fillId="17" borderId="0" applyNumberFormat="0" applyBorder="0" applyAlignment="0" applyProtection="0">
      <alignment vertical="center"/>
    </xf>
    <xf numFmtId="0" fontId="0" fillId="0" borderId="0">
      <alignment vertical="center"/>
    </xf>
    <xf numFmtId="0" fontId="13" fillId="11" borderId="0" applyNumberFormat="0" applyBorder="0" applyAlignment="0" applyProtection="0">
      <alignment vertical="center"/>
    </xf>
    <xf numFmtId="0" fontId="0" fillId="0" borderId="0"/>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xf numFmtId="0" fontId="41" fillId="17" borderId="0" applyNumberFormat="0" applyBorder="0" applyAlignment="0" applyProtection="0">
      <alignment vertical="center"/>
    </xf>
    <xf numFmtId="0" fontId="0" fillId="0" borderId="0"/>
    <xf numFmtId="0" fontId="13" fillId="11" borderId="0" applyNumberFormat="0" applyBorder="0" applyAlignment="0" applyProtection="0">
      <alignment vertical="center"/>
    </xf>
    <xf numFmtId="0" fontId="0" fillId="0" borderId="0"/>
    <xf numFmtId="0" fontId="0" fillId="0" borderId="0">
      <alignment vertical="center"/>
    </xf>
    <xf numFmtId="0" fontId="0" fillId="0" borderId="0">
      <alignment vertical="center"/>
    </xf>
    <xf numFmtId="0" fontId="0" fillId="0" borderId="0"/>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21" borderId="0" applyNumberFormat="0" applyBorder="0" applyAlignment="0" applyProtection="0">
      <alignment vertical="center"/>
    </xf>
    <xf numFmtId="0" fontId="0" fillId="0" borderId="0"/>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xf numFmtId="0" fontId="0" fillId="0" borderId="0"/>
    <xf numFmtId="0" fontId="41" fillId="5" borderId="0" applyNumberFormat="0" applyBorder="0" applyAlignment="0" applyProtection="0">
      <alignment vertical="center"/>
    </xf>
    <xf numFmtId="0" fontId="0" fillId="0" borderId="0"/>
    <xf numFmtId="0" fontId="0" fillId="0" borderId="0">
      <alignment vertical="center"/>
    </xf>
    <xf numFmtId="0" fontId="57" fillId="0" borderId="21" applyNumberFormat="0" applyFill="0" applyAlignment="0" applyProtection="0">
      <alignment vertical="center"/>
    </xf>
    <xf numFmtId="0" fontId="0" fillId="0" borderId="0">
      <alignment vertical="center"/>
    </xf>
    <xf numFmtId="0" fontId="0" fillId="0" borderId="0"/>
    <xf numFmtId="0" fontId="0" fillId="0" borderId="0"/>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3" fillId="15" borderId="0" applyNumberFormat="0" applyBorder="0" applyAlignment="0" applyProtection="0">
      <alignment vertical="center"/>
    </xf>
    <xf numFmtId="0" fontId="0" fillId="0" borderId="0"/>
    <xf numFmtId="0" fontId="0" fillId="0" borderId="0"/>
    <xf numFmtId="0" fontId="13" fillId="16" borderId="0" applyNumberFormat="0" applyBorder="0" applyAlignment="0" applyProtection="0">
      <alignment vertical="center"/>
    </xf>
    <xf numFmtId="0" fontId="13" fillId="15" borderId="0" applyNumberFormat="0" applyBorder="0" applyAlignment="0" applyProtection="0">
      <alignment vertical="center"/>
    </xf>
    <xf numFmtId="0" fontId="0" fillId="0" borderId="0">
      <alignment vertical="center"/>
    </xf>
    <xf numFmtId="0" fontId="0" fillId="0" borderId="0"/>
    <xf numFmtId="0" fontId="13" fillId="16" borderId="0" applyNumberFormat="0" applyBorder="0" applyAlignment="0" applyProtection="0">
      <alignment vertical="center"/>
    </xf>
    <xf numFmtId="0" fontId="0" fillId="0" borderId="0">
      <alignment vertical="center"/>
    </xf>
    <xf numFmtId="0" fontId="0" fillId="0" borderId="0">
      <alignment vertical="center"/>
    </xf>
    <xf numFmtId="0" fontId="0" fillId="0" borderId="0"/>
    <xf numFmtId="0" fontId="0" fillId="0" borderId="0"/>
    <xf numFmtId="0" fontId="0" fillId="0" borderId="0">
      <alignment vertical="center"/>
    </xf>
    <xf numFmtId="0" fontId="0" fillId="0" borderId="0">
      <alignment vertical="center"/>
    </xf>
    <xf numFmtId="0" fontId="0" fillId="0" borderId="0"/>
    <xf numFmtId="0" fontId="0" fillId="0" borderId="0"/>
    <xf numFmtId="0" fontId="13" fillId="16" borderId="0" applyNumberFormat="0" applyBorder="0" applyAlignment="0" applyProtection="0">
      <alignment vertical="center"/>
    </xf>
    <xf numFmtId="0" fontId="0" fillId="0" borderId="0"/>
    <xf numFmtId="0" fontId="0" fillId="0" borderId="0">
      <alignment vertical="center"/>
    </xf>
    <xf numFmtId="0" fontId="0" fillId="0" borderId="0">
      <alignment vertical="center"/>
    </xf>
    <xf numFmtId="0" fontId="13" fillId="16" borderId="0" applyNumberFormat="0" applyBorder="0" applyAlignment="0" applyProtection="0">
      <alignment vertical="center"/>
    </xf>
    <xf numFmtId="0" fontId="0" fillId="0" borderId="0">
      <alignment vertical="center"/>
    </xf>
    <xf numFmtId="0" fontId="13" fillId="1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xf numFmtId="0" fontId="13" fillId="16" borderId="0" applyNumberFormat="0" applyBorder="0" applyAlignment="0" applyProtection="0">
      <alignment vertical="center"/>
    </xf>
    <xf numFmtId="0" fontId="0" fillId="0" borderId="0">
      <alignment vertical="center"/>
    </xf>
    <xf numFmtId="0" fontId="0" fillId="0" borderId="0"/>
    <xf numFmtId="0" fontId="13" fillId="16" borderId="0" applyNumberFormat="0" applyBorder="0" applyAlignment="0" applyProtection="0">
      <alignment vertical="center"/>
    </xf>
    <xf numFmtId="178" fontId="0" fillId="0" borderId="0" applyFont="0" applyFill="0" applyBorder="0" applyAlignment="0" applyProtection="0">
      <alignment vertical="center"/>
    </xf>
    <xf numFmtId="178" fontId="0" fillId="0" borderId="0" applyFont="0" applyFill="0" applyBorder="0" applyAlignment="0" applyProtection="0"/>
    <xf numFmtId="0" fontId="13" fillId="4" borderId="0" applyNumberFormat="0" applyBorder="0" applyAlignment="0" applyProtection="0">
      <alignment vertical="center"/>
    </xf>
    <xf numFmtId="0" fontId="48" fillId="17" borderId="0" applyNumberFormat="0" applyBorder="0" applyAlignment="0" applyProtection="0">
      <alignment vertical="center"/>
    </xf>
    <xf numFmtId="0" fontId="0" fillId="0" borderId="0"/>
    <xf numFmtId="0" fontId="13" fillId="16" borderId="0" applyNumberFormat="0" applyBorder="0" applyAlignment="0" applyProtection="0">
      <alignment vertical="center"/>
    </xf>
    <xf numFmtId="0" fontId="0" fillId="0" borderId="0">
      <alignment vertical="center"/>
    </xf>
    <xf numFmtId="0" fontId="0" fillId="0" borderId="0">
      <alignment vertical="center"/>
    </xf>
    <xf numFmtId="0" fontId="48" fillId="17" borderId="0" applyNumberFormat="0" applyBorder="0" applyAlignment="0" applyProtection="0">
      <alignment vertical="center"/>
    </xf>
    <xf numFmtId="0" fontId="0" fillId="0" borderId="0">
      <alignment vertical="center"/>
    </xf>
    <xf numFmtId="0" fontId="13" fillId="16" borderId="0" applyNumberFormat="0" applyBorder="0" applyAlignment="0" applyProtection="0">
      <alignment vertical="center"/>
    </xf>
    <xf numFmtId="0" fontId="0" fillId="0" borderId="0"/>
    <xf numFmtId="0" fontId="0" fillId="0" borderId="0">
      <alignment vertical="center"/>
    </xf>
    <xf numFmtId="0" fontId="63" fillId="0" borderId="24" applyNumberFormat="0" applyFill="0" applyAlignment="0" applyProtection="0">
      <alignment vertical="center"/>
    </xf>
    <xf numFmtId="0" fontId="0" fillId="0" borderId="0">
      <alignment vertical="center"/>
    </xf>
    <xf numFmtId="0" fontId="0" fillId="0" borderId="0">
      <alignment vertical="center"/>
    </xf>
    <xf numFmtId="0" fontId="13" fillId="4" borderId="0" applyNumberFormat="0" applyBorder="0" applyAlignment="0" applyProtection="0">
      <alignment vertical="center"/>
    </xf>
    <xf numFmtId="0" fontId="0" fillId="0" borderId="0"/>
    <xf numFmtId="0" fontId="13" fillId="4" borderId="0" applyNumberFormat="0" applyBorder="0" applyAlignment="0" applyProtection="0">
      <alignment vertical="center"/>
    </xf>
    <xf numFmtId="178" fontId="0" fillId="0" borderId="0" applyFont="0" applyFill="0" applyBorder="0" applyAlignment="0" applyProtection="0">
      <alignment vertical="center"/>
    </xf>
    <xf numFmtId="0" fontId="63" fillId="0" borderId="24" applyNumberFormat="0" applyFill="0" applyAlignment="0" applyProtection="0">
      <alignment vertical="center"/>
    </xf>
    <xf numFmtId="0" fontId="0" fillId="0" borderId="0"/>
    <xf numFmtId="0" fontId="48" fillId="17" borderId="0" applyNumberFormat="0" applyBorder="0" applyAlignment="0" applyProtection="0">
      <alignment vertical="center"/>
    </xf>
    <xf numFmtId="0" fontId="0" fillId="0" borderId="0"/>
    <xf numFmtId="0" fontId="13" fillId="16" borderId="0" applyNumberFormat="0" applyBorder="0" applyAlignment="0" applyProtection="0">
      <alignment vertical="center"/>
    </xf>
    <xf numFmtId="0" fontId="0" fillId="0" borderId="0"/>
    <xf numFmtId="0" fontId="63" fillId="0" borderId="24" applyNumberFormat="0" applyFill="0" applyAlignment="0" applyProtection="0">
      <alignment vertical="center"/>
    </xf>
    <xf numFmtId="0" fontId="13" fillId="4" borderId="0" applyNumberFormat="0" applyBorder="0" applyAlignment="0" applyProtection="0">
      <alignment vertical="center"/>
    </xf>
    <xf numFmtId="0" fontId="0" fillId="0" borderId="0">
      <alignment vertical="center"/>
    </xf>
    <xf numFmtId="0" fontId="0" fillId="0" borderId="0">
      <alignment vertical="center"/>
    </xf>
    <xf numFmtId="0" fontId="13" fillId="9" borderId="0" applyNumberFormat="0" applyBorder="0" applyAlignment="0" applyProtection="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xf numFmtId="0" fontId="48" fillId="5" borderId="0" applyNumberFormat="0" applyBorder="0" applyAlignment="0" applyProtection="0">
      <alignment vertical="center"/>
    </xf>
    <xf numFmtId="0" fontId="0" fillId="0" borderId="0">
      <alignment vertical="center"/>
    </xf>
    <xf numFmtId="0" fontId="48" fillId="7" borderId="0" applyNumberFormat="0" applyBorder="0" applyAlignment="0" applyProtection="0">
      <alignment vertical="center"/>
    </xf>
    <xf numFmtId="0" fontId="0" fillId="0" borderId="0"/>
    <xf numFmtId="0" fontId="0" fillId="0" borderId="0">
      <alignment vertical="center"/>
    </xf>
    <xf numFmtId="0" fontId="0" fillId="0" borderId="0">
      <alignment vertical="center"/>
    </xf>
    <xf numFmtId="0" fontId="0" fillId="0" borderId="0"/>
    <xf numFmtId="0" fontId="0" fillId="0" borderId="0"/>
    <xf numFmtId="0" fontId="0" fillId="0" borderId="0"/>
    <xf numFmtId="0" fontId="0" fillId="0" borderId="0">
      <alignment vertical="center"/>
    </xf>
    <xf numFmtId="0" fontId="0" fillId="0" borderId="0">
      <alignment vertical="center"/>
    </xf>
    <xf numFmtId="0" fontId="0" fillId="0" borderId="0">
      <alignment vertical="center"/>
    </xf>
    <xf numFmtId="0" fontId="28" fillId="0" borderId="0">
      <alignment vertical="center"/>
    </xf>
    <xf numFmtId="0" fontId="13" fillId="15" borderId="0" applyNumberFormat="0" applyBorder="0" applyAlignment="0" applyProtection="0">
      <alignment vertical="center"/>
    </xf>
    <xf numFmtId="0" fontId="0" fillId="0" borderId="0">
      <alignment vertical="center"/>
    </xf>
    <xf numFmtId="43" fontId="13" fillId="0" borderId="0" applyFont="0" applyFill="0" applyBorder="0" applyAlignment="0" applyProtection="0">
      <alignment vertical="center"/>
    </xf>
    <xf numFmtId="0" fontId="0" fillId="0" borderId="0"/>
    <xf numFmtId="43" fontId="13" fillId="0" borderId="0" applyFont="0" applyFill="0" applyBorder="0" applyAlignment="0" applyProtection="0">
      <alignment vertical="center"/>
    </xf>
    <xf numFmtId="0" fontId="0" fillId="0" borderId="0"/>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0" fillId="0" borderId="0">
      <alignment vertical="center"/>
    </xf>
    <xf numFmtId="0" fontId="0" fillId="0" borderId="0"/>
    <xf numFmtId="0" fontId="13" fillId="1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xf numFmtId="0" fontId="0" fillId="0" borderId="0">
      <alignment vertical="center"/>
    </xf>
    <xf numFmtId="0" fontId="0" fillId="0" borderId="0">
      <alignment vertical="center"/>
    </xf>
    <xf numFmtId="0" fontId="20" fillId="0" borderId="0"/>
    <xf numFmtId="0" fontId="0" fillId="0" borderId="0">
      <alignment vertical="center"/>
    </xf>
    <xf numFmtId="0" fontId="0" fillId="0" borderId="0">
      <alignment vertical="center"/>
    </xf>
    <xf numFmtId="0" fontId="0" fillId="0" borderId="0"/>
    <xf numFmtId="0" fontId="13" fillId="13" borderId="0" applyNumberFormat="0" applyBorder="0" applyAlignment="0" applyProtection="0">
      <alignment vertical="center"/>
    </xf>
    <xf numFmtId="0" fontId="0" fillId="0" borderId="0">
      <alignment vertical="center"/>
    </xf>
    <xf numFmtId="43" fontId="0" fillId="0" borderId="0" applyFon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3" fillId="13" borderId="0" applyNumberFormat="0" applyBorder="0" applyAlignment="0" applyProtection="0">
      <alignment vertical="center"/>
    </xf>
    <xf numFmtId="0" fontId="0" fillId="0" borderId="0">
      <alignment vertical="center"/>
    </xf>
    <xf numFmtId="0" fontId="46" fillId="0" borderId="0" applyNumberFormat="0" applyFill="0" applyBorder="0" applyAlignment="0" applyProtection="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xf numFmtId="0" fontId="48" fillId="17" borderId="0" applyNumberFormat="0" applyBorder="0" applyAlignment="0" applyProtection="0">
      <alignment vertical="center"/>
    </xf>
    <xf numFmtId="0" fontId="0" fillId="0" borderId="0"/>
    <xf numFmtId="0" fontId="13" fillId="13" borderId="0" applyNumberFormat="0" applyBorder="0" applyAlignment="0" applyProtection="0">
      <alignment vertical="center"/>
    </xf>
    <xf numFmtId="43" fontId="0" fillId="0" borderId="0" applyFont="0" applyFill="0" applyBorder="0" applyAlignment="0" applyProtection="0">
      <alignment vertical="center"/>
    </xf>
    <xf numFmtId="0" fontId="46" fillId="0" borderId="0" applyNumberFormat="0" applyFill="0" applyBorder="0" applyAlignment="0" applyProtection="0">
      <alignment vertical="center"/>
    </xf>
    <xf numFmtId="0" fontId="0" fillId="0" borderId="0"/>
    <xf numFmtId="0" fontId="0" fillId="0" borderId="0">
      <alignment vertical="center"/>
    </xf>
    <xf numFmtId="0" fontId="63" fillId="0" borderId="24" applyNumberFormat="0" applyFill="0" applyAlignment="0" applyProtection="0">
      <alignment vertical="center"/>
    </xf>
    <xf numFmtId="0" fontId="13" fillId="4" borderId="0" applyNumberFormat="0" applyBorder="0" applyAlignment="0" applyProtection="0">
      <alignment vertical="center"/>
    </xf>
    <xf numFmtId="0" fontId="0" fillId="0" borderId="0">
      <alignment vertical="center"/>
    </xf>
    <xf numFmtId="0" fontId="0" fillId="0" borderId="0">
      <alignment vertical="center"/>
    </xf>
    <xf numFmtId="43" fontId="0" fillId="0" borderId="0" applyFont="0" applyFill="0" applyBorder="0" applyAlignment="0" applyProtection="0">
      <alignment vertical="center"/>
    </xf>
    <xf numFmtId="0" fontId="0" fillId="0" borderId="0">
      <alignment vertical="center"/>
    </xf>
    <xf numFmtId="0" fontId="46" fillId="0" borderId="0" applyNumberFormat="0" applyFill="0" applyBorder="0" applyAlignment="0" applyProtection="0">
      <alignment vertical="center"/>
    </xf>
    <xf numFmtId="0" fontId="0" fillId="0" borderId="0">
      <alignment vertical="center"/>
    </xf>
    <xf numFmtId="0" fontId="0" fillId="0" borderId="0"/>
    <xf numFmtId="0" fontId="41" fillId="24" borderId="0" applyNumberFormat="0" applyBorder="0" applyAlignment="0" applyProtection="0">
      <alignment vertical="center"/>
    </xf>
    <xf numFmtId="0" fontId="0" fillId="0" borderId="0"/>
    <xf numFmtId="43" fontId="0" fillId="0" borderId="0" applyFont="0" applyFill="0" applyBorder="0" applyAlignment="0" applyProtection="0"/>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alignment vertical="center"/>
    </xf>
    <xf numFmtId="0" fontId="13" fillId="5" borderId="0" applyNumberFormat="0" applyBorder="0" applyAlignment="0" applyProtection="0">
      <alignment vertical="center"/>
    </xf>
    <xf numFmtId="0" fontId="0" fillId="0" borderId="0"/>
    <xf numFmtId="0" fontId="13" fillId="5" borderId="0" applyNumberFormat="0" applyBorder="0" applyAlignment="0" applyProtection="0">
      <alignment vertical="center"/>
    </xf>
    <xf numFmtId="0" fontId="0" fillId="0" borderId="0">
      <alignment vertical="center"/>
    </xf>
    <xf numFmtId="0" fontId="0" fillId="0" borderId="0">
      <alignment vertical="center"/>
    </xf>
    <xf numFmtId="0" fontId="13" fillId="12" borderId="0" applyNumberFormat="0" applyBorder="0" applyAlignment="0" applyProtection="0">
      <alignment vertical="center"/>
    </xf>
    <xf numFmtId="0" fontId="13" fillId="6" borderId="0" applyNumberFormat="0" applyBorder="0" applyAlignment="0" applyProtection="0">
      <alignment vertical="center"/>
    </xf>
    <xf numFmtId="0" fontId="0" fillId="0" borderId="0">
      <alignment vertical="center"/>
    </xf>
    <xf numFmtId="0" fontId="0" fillId="0" borderId="0">
      <alignment vertical="center"/>
    </xf>
    <xf numFmtId="178" fontId="0" fillId="0" borderId="0" applyFont="0" applyFill="0" applyBorder="0" applyAlignment="0" applyProtection="0"/>
    <xf numFmtId="0" fontId="13" fillId="16" borderId="0" applyNumberFormat="0" applyBorder="0" applyAlignment="0" applyProtection="0">
      <alignment vertical="center"/>
    </xf>
    <xf numFmtId="0" fontId="0" fillId="0" borderId="0"/>
    <xf numFmtId="0" fontId="0" fillId="0" borderId="0"/>
    <xf numFmtId="0" fontId="0" fillId="0" borderId="0">
      <alignment vertical="center"/>
    </xf>
    <xf numFmtId="0" fontId="0" fillId="0" borderId="0"/>
    <xf numFmtId="0" fontId="13" fillId="16"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0" fillId="0" borderId="0">
      <alignment vertical="center"/>
    </xf>
    <xf numFmtId="0" fontId="41" fillId="5" borderId="0" applyNumberFormat="0" applyBorder="0" applyAlignment="0" applyProtection="0">
      <alignment vertical="center"/>
    </xf>
    <xf numFmtId="0" fontId="0" fillId="0" borderId="0">
      <alignment vertical="center"/>
    </xf>
    <xf numFmtId="0" fontId="0" fillId="0" borderId="0">
      <alignment vertical="center"/>
    </xf>
    <xf numFmtId="0" fontId="13" fillId="16" borderId="0" applyNumberFormat="0" applyBorder="0" applyAlignment="0" applyProtection="0">
      <alignment vertical="center"/>
    </xf>
    <xf numFmtId="0" fontId="0" fillId="0" borderId="0">
      <alignment vertical="center"/>
    </xf>
    <xf numFmtId="0" fontId="0" fillId="0" borderId="0"/>
    <xf numFmtId="0" fontId="41" fillId="5" borderId="0" applyNumberFormat="0" applyBorder="0" applyAlignment="0" applyProtection="0">
      <alignment vertical="center"/>
    </xf>
    <xf numFmtId="0" fontId="0" fillId="0" borderId="0">
      <alignment vertical="center"/>
    </xf>
    <xf numFmtId="0" fontId="41" fillId="5" borderId="0" applyNumberFormat="0" applyBorder="0" applyAlignment="0" applyProtection="0">
      <alignment vertical="center"/>
    </xf>
    <xf numFmtId="0" fontId="0" fillId="0" borderId="0">
      <alignment vertical="center"/>
    </xf>
    <xf numFmtId="0" fontId="0" fillId="0" borderId="0">
      <alignment vertical="center"/>
    </xf>
    <xf numFmtId="0" fontId="13" fillId="5" borderId="0" applyNumberFormat="0" applyBorder="0" applyAlignment="0" applyProtection="0">
      <alignment vertical="center"/>
    </xf>
    <xf numFmtId="43" fontId="0" fillId="0" borderId="0" applyFont="0" applyFill="0" applyBorder="0" applyAlignment="0" applyProtection="0"/>
    <xf numFmtId="0" fontId="0" fillId="0" borderId="0"/>
    <xf numFmtId="0" fontId="13" fillId="6" borderId="0" applyNumberFormat="0" applyBorder="0" applyAlignment="0" applyProtection="0">
      <alignment vertical="center"/>
    </xf>
    <xf numFmtId="0" fontId="13" fillId="13" borderId="0" applyNumberFormat="0" applyBorder="0" applyAlignment="0" applyProtection="0">
      <alignment vertical="center"/>
    </xf>
    <xf numFmtId="0" fontId="0" fillId="0" borderId="0">
      <alignment vertical="center"/>
    </xf>
    <xf numFmtId="0" fontId="0" fillId="0" borderId="0"/>
    <xf numFmtId="0" fontId="13" fillId="6" borderId="0" applyNumberFormat="0" applyBorder="0" applyAlignment="0" applyProtection="0">
      <alignment vertical="center"/>
    </xf>
    <xf numFmtId="0" fontId="52" fillId="22" borderId="17" applyNumberFormat="0" applyAlignment="0" applyProtection="0">
      <alignment vertical="center"/>
    </xf>
    <xf numFmtId="0" fontId="13" fillId="13" borderId="0" applyNumberFormat="0" applyBorder="0" applyAlignment="0" applyProtection="0">
      <alignment vertical="center"/>
    </xf>
    <xf numFmtId="0" fontId="0" fillId="0" borderId="0">
      <alignment vertical="center"/>
    </xf>
    <xf numFmtId="0" fontId="0" fillId="0" borderId="0"/>
    <xf numFmtId="0" fontId="13" fillId="6" borderId="0" applyNumberFormat="0" applyBorder="0" applyAlignment="0" applyProtection="0">
      <alignment vertical="center"/>
    </xf>
    <xf numFmtId="0" fontId="0" fillId="0" borderId="0">
      <alignment vertical="center"/>
    </xf>
    <xf numFmtId="0" fontId="0" fillId="0" borderId="0">
      <alignment vertical="center"/>
    </xf>
    <xf numFmtId="0" fontId="13" fillId="13" borderId="0" applyNumberFormat="0" applyBorder="0" applyAlignment="0" applyProtection="0">
      <alignment vertical="center"/>
    </xf>
    <xf numFmtId="0" fontId="0" fillId="0" borderId="0"/>
    <xf numFmtId="0" fontId="2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alignment vertical="center"/>
    </xf>
    <xf numFmtId="43" fontId="0" fillId="0" borderId="0" applyFont="0" applyFill="0" applyBorder="0" applyAlignment="0" applyProtection="0">
      <alignment vertical="center"/>
    </xf>
    <xf numFmtId="0" fontId="41"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3" fillId="6" borderId="0" applyNumberFormat="0" applyBorder="0" applyAlignment="0" applyProtection="0">
      <alignment vertical="center"/>
    </xf>
    <xf numFmtId="0" fontId="13" fillId="13" borderId="0" applyNumberFormat="0" applyBorder="0" applyAlignment="0" applyProtection="0">
      <alignment vertical="center"/>
    </xf>
    <xf numFmtId="0" fontId="0" fillId="0" borderId="0"/>
    <xf numFmtId="0" fontId="0" fillId="0" borderId="0"/>
    <xf numFmtId="0" fontId="0" fillId="0" borderId="0">
      <alignment vertical="center"/>
    </xf>
    <xf numFmtId="0" fontId="0" fillId="0" borderId="0">
      <alignment vertical="center"/>
    </xf>
    <xf numFmtId="0" fontId="2" fillId="0" borderId="1">
      <alignment horizontal="distributed" vertical="center" wrapText="1"/>
    </xf>
    <xf numFmtId="0" fontId="0" fillId="0" borderId="0">
      <alignment vertical="center"/>
    </xf>
    <xf numFmtId="0" fontId="0" fillId="0" borderId="0">
      <alignment vertical="center"/>
    </xf>
    <xf numFmtId="0" fontId="0" fillId="0" borderId="0">
      <alignment vertical="center"/>
    </xf>
    <xf numFmtId="43" fontId="0" fillId="0" borderId="0" applyFont="0" applyFill="0" applyBorder="0" applyAlignment="0" applyProtection="0">
      <alignment vertical="center"/>
    </xf>
    <xf numFmtId="0" fontId="2" fillId="0" borderId="1">
      <alignment horizontal="distributed" vertical="center" wrapText="1"/>
    </xf>
    <xf numFmtId="0" fontId="0" fillId="0" borderId="0"/>
    <xf numFmtId="0" fontId="13" fillId="6" borderId="0" applyNumberFormat="0" applyBorder="0" applyAlignment="0" applyProtection="0">
      <alignment vertical="center"/>
    </xf>
    <xf numFmtId="0" fontId="0" fillId="0" borderId="0">
      <alignment vertical="center"/>
    </xf>
    <xf numFmtId="0" fontId="13" fillId="6" borderId="0" applyNumberFormat="0" applyBorder="0" applyAlignment="0" applyProtection="0">
      <alignment vertical="center"/>
    </xf>
    <xf numFmtId="0" fontId="0" fillId="0" borderId="0">
      <alignment vertical="center"/>
    </xf>
    <xf numFmtId="0" fontId="0" fillId="0" borderId="0"/>
    <xf numFmtId="0" fontId="41" fillId="20" borderId="0" applyNumberFormat="0" applyBorder="0" applyAlignment="0" applyProtection="0">
      <alignment vertical="center"/>
    </xf>
    <xf numFmtId="0" fontId="13" fillId="3" borderId="0" applyNumberFormat="0" applyBorder="0" applyAlignment="0" applyProtection="0">
      <alignment vertical="center"/>
    </xf>
    <xf numFmtId="0" fontId="0" fillId="0" borderId="0">
      <alignment vertical="center"/>
    </xf>
    <xf numFmtId="0" fontId="0" fillId="0" borderId="0">
      <alignment vertical="center"/>
    </xf>
    <xf numFmtId="0" fontId="13" fillId="6" borderId="0" applyNumberFormat="0" applyBorder="0" applyAlignment="0" applyProtection="0">
      <alignment vertical="center"/>
    </xf>
    <xf numFmtId="0" fontId="0" fillId="0" borderId="0"/>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0" fillId="0" borderId="0">
      <alignment vertical="center"/>
    </xf>
    <xf numFmtId="0" fontId="2" fillId="0" borderId="1">
      <alignment horizontal="distributed" vertical="center" wrapText="1"/>
    </xf>
    <xf numFmtId="0" fontId="0" fillId="0" borderId="0"/>
    <xf numFmtId="0" fontId="0" fillId="0" borderId="0">
      <alignment vertical="center"/>
    </xf>
    <xf numFmtId="0" fontId="0" fillId="0" borderId="0">
      <alignment vertical="center"/>
    </xf>
    <xf numFmtId="0" fontId="41" fillId="21" borderId="0" applyNumberFormat="0" applyBorder="0" applyAlignment="0" applyProtection="0">
      <alignment vertical="center"/>
    </xf>
    <xf numFmtId="0" fontId="48" fillId="7"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3" fillId="6" borderId="0" applyNumberFormat="0" applyBorder="0" applyAlignment="0" applyProtection="0">
      <alignment vertical="center"/>
    </xf>
    <xf numFmtId="0" fontId="0" fillId="0" borderId="0">
      <alignment vertical="center"/>
    </xf>
    <xf numFmtId="0" fontId="13" fillId="6" borderId="0" applyNumberFormat="0" applyBorder="0" applyAlignment="0" applyProtection="0">
      <alignment vertical="center"/>
    </xf>
    <xf numFmtId="0" fontId="13" fillId="3" borderId="0" applyNumberFormat="0" applyBorder="0" applyAlignment="0" applyProtection="0">
      <alignment vertical="center"/>
    </xf>
    <xf numFmtId="0" fontId="0" fillId="0" borderId="0"/>
    <xf numFmtId="0" fontId="2" fillId="0" borderId="1">
      <alignment horizontal="distributed" vertical="center" wrapText="1"/>
    </xf>
    <xf numFmtId="43" fontId="0" fillId="0" borderId="0" applyFont="0" applyFill="0" applyBorder="0" applyAlignment="0" applyProtection="0"/>
    <xf numFmtId="0" fontId="6" fillId="0" borderId="0">
      <alignment vertical="center"/>
    </xf>
    <xf numFmtId="0" fontId="0" fillId="0" borderId="0">
      <alignment vertical="center"/>
    </xf>
    <xf numFmtId="43" fontId="0" fillId="0" borderId="0" applyFont="0" applyFill="0" applyBorder="0" applyAlignment="0" applyProtection="0">
      <alignment vertical="center"/>
    </xf>
    <xf numFmtId="0" fontId="0" fillId="0" borderId="0">
      <alignment vertical="center"/>
    </xf>
    <xf numFmtId="0" fontId="0" fillId="0" borderId="0">
      <alignment vertical="center"/>
    </xf>
    <xf numFmtId="0" fontId="0" fillId="0" borderId="0"/>
    <xf numFmtId="0" fontId="0" fillId="0" borderId="0">
      <alignment vertical="center"/>
    </xf>
    <xf numFmtId="0" fontId="63" fillId="0" borderId="24" applyNumberFormat="0" applyFill="0" applyAlignment="0" applyProtection="0">
      <alignment vertical="center"/>
    </xf>
    <xf numFmtId="0" fontId="13" fillId="4" borderId="0" applyNumberFormat="0" applyBorder="0" applyAlignment="0" applyProtection="0">
      <alignment vertical="center"/>
    </xf>
    <xf numFmtId="0" fontId="0" fillId="0" borderId="0">
      <alignment vertical="center"/>
    </xf>
    <xf numFmtId="0" fontId="0" fillId="0" borderId="0"/>
    <xf numFmtId="0" fontId="13" fillId="6" borderId="0" applyNumberFormat="0" applyBorder="0" applyAlignment="0" applyProtection="0">
      <alignment vertical="center"/>
    </xf>
    <xf numFmtId="0" fontId="2" fillId="0" borderId="1">
      <alignment horizontal="distributed" vertical="center" wrapText="1"/>
    </xf>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xf numFmtId="0" fontId="2" fillId="0" borderId="1">
      <alignment horizontal="distributed" vertical="center" wrapText="1"/>
    </xf>
    <xf numFmtId="0" fontId="0" fillId="0" borderId="0">
      <alignment vertical="center"/>
    </xf>
    <xf numFmtId="0" fontId="0" fillId="0" borderId="0">
      <alignment vertical="center"/>
    </xf>
    <xf numFmtId="0" fontId="0" fillId="0" borderId="0"/>
    <xf numFmtId="0" fontId="0" fillId="0" borderId="0">
      <alignment vertical="center"/>
    </xf>
    <xf numFmtId="0" fontId="13" fillId="6" borderId="0" applyNumberFormat="0" applyBorder="0" applyAlignment="0" applyProtection="0">
      <alignment vertical="center"/>
    </xf>
    <xf numFmtId="0" fontId="0" fillId="0" borderId="0"/>
    <xf numFmtId="0" fontId="13" fillId="5" borderId="0" applyNumberFormat="0" applyBorder="0" applyAlignment="0" applyProtection="0">
      <alignment vertical="center"/>
    </xf>
    <xf numFmtId="0" fontId="0" fillId="0" borderId="0"/>
    <xf numFmtId="0" fontId="0" fillId="0" borderId="0">
      <alignment vertical="center"/>
    </xf>
    <xf numFmtId="0" fontId="0" fillId="0" borderId="0"/>
    <xf numFmtId="0" fontId="0" fillId="0" borderId="0">
      <alignment vertical="center"/>
    </xf>
    <xf numFmtId="0" fontId="0" fillId="0" borderId="0">
      <alignment vertical="center"/>
    </xf>
    <xf numFmtId="0" fontId="2" fillId="0" borderId="1">
      <alignment horizontal="distributed" vertical="center" wrapText="1"/>
    </xf>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xf numFmtId="0" fontId="0" fillId="0" borderId="0"/>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3" fillId="4" borderId="0" applyNumberFormat="0" applyBorder="0" applyAlignment="0" applyProtection="0">
      <alignment vertical="center"/>
    </xf>
    <xf numFmtId="0" fontId="0" fillId="0" borderId="0"/>
    <xf numFmtId="0" fontId="0" fillId="0" borderId="0"/>
    <xf numFmtId="0" fontId="44" fillId="13" borderId="0" applyNumberFormat="0" applyBorder="0" applyAlignment="0" applyProtection="0">
      <alignment vertical="center"/>
    </xf>
    <xf numFmtId="0" fontId="0" fillId="0" borderId="0"/>
    <xf numFmtId="0" fontId="0" fillId="0" borderId="0">
      <alignment vertical="center"/>
    </xf>
    <xf numFmtId="0" fontId="0" fillId="0" borderId="0"/>
    <xf numFmtId="0" fontId="13" fillId="6" borderId="0" applyNumberFormat="0" applyBorder="0" applyAlignment="0" applyProtection="0">
      <alignment vertical="center"/>
    </xf>
    <xf numFmtId="0" fontId="0" fillId="0" borderId="0">
      <alignment vertical="center"/>
    </xf>
    <xf numFmtId="0" fontId="13" fillId="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2" fillId="9" borderId="15" applyNumberFormat="0" applyAlignment="0" applyProtection="0">
      <alignment vertical="center"/>
    </xf>
    <xf numFmtId="0" fontId="0" fillId="0" borderId="0">
      <alignment vertical="center"/>
    </xf>
    <xf numFmtId="0" fontId="0" fillId="0" borderId="0"/>
    <xf numFmtId="0" fontId="13" fillId="6" borderId="0" applyNumberFormat="0" applyBorder="0" applyAlignment="0" applyProtection="0">
      <alignment vertical="center"/>
    </xf>
    <xf numFmtId="0" fontId="0" fillId="0" borderId="0"/>
    <xf numFmtId="0" fontId="0" fillId="0" borderId="0"/>
    <xf numFmtId="0" fontId="0" fillId="0" borderId="0"/>
    <xf numFmtId="0" fontId="0" fillId="0" borderId="0">
      <alignment vertical="center"/>
    </xf>
    <xf numFmtId="0" fontId="0" fillId="0" borderId="0">
      <alignment vertical="center"/>
    </xf>
    <xf numFmtId="0" fontId="41" fillId="20" borderId="0" applyNumberFormat="0" applyBorder="0" applyAlignment="0" applyProtection="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178" fontId="0" fillId="0" borderId="0" applyFont="0" applyFill="0" applyBorder="0" applyAlignment="0" applyProtection="0">
      <alignment vertical="center"/>
    </xf>
    <xf numFmtId="0" fontId="0" fillId="0" borderId="0">
      <alignment vertical="center"/>
    </xf>
    <xf numFmtId="0" fontId="13" fillId="11" borderId="0" applyNumberFormat="0" applyBorder="0" applyAlignment="0" applyProtection="0">
      <alignment vertical="center"/>
    </xf>
    <xf numFmtId="0" fontId="0" fillId="0" borderId="0">
      <alignment vertical="center"/>
    </xf>
    <xf numFmtId="0" fontId="0" fillId="0" borderId="0">
      <alignment vertical="center"/>
    </xf>
    <xf numFmtId="43" fontId="0" fillId="0" borderId="0" applyFont="0" applyFill="0" applyBorder="0" applyAlignment="0" applyProtection="0">
      <alignment vertical="center"/>
    </xf>
    <xf numFmtId="0" fontId="0" fillId="0" borderId="0">
      <alignment vertical="center"/>
    </xf>
    <xf numFmtId="0" fontId="0" fillId="0" borderId="0"/>
    <xf numFmtId="0" fontId="0" fillId="0" borderId="0">
      <alignment vertical="center"/>
    </xf>
    <xf numFmtId="0" fontId="0" fillId="0" borderId="0"/>
    <xf numFmtId="0" fontId="0" fillId="0" borderId="0"/>
    <xf numFmtId="0" fontId="59" fillId="0" borderId="0" applyNumberFormat="0" applyFill="0" applyBorder="0" applyAlignment="0" applyProtection="0">
      <alignment vertical="center"/>
    </xf>
    <xf numFmtId="0" fontId="0" fillId="0" borderId="0"/>
    <xf numFmtId="0" fontId="0" fillId="0" borderId="0"/>
    <xf numFmtId="0" fontId="0" fillId="0" borderId="0">
      <alignment vertical="center"/>
    </xf>
    <xf numFmtId="0" fontId="0" fillId="0" borderId="0">
      <alignment vertical="center"/>
    </xf>
    <xf numFmtId="0" fontId="28" fillId="0" borderId="0">
      <alignment vertical="center"/>
    </xf>
    <xf numFmtId="0" fontId="13" fillId="16" borderId="0" applyNumberFormat="0" applyBorder="0" applyAlignment="0" applyProtection="0">
      <alignment vertical="center"/>
    </xf>
    <xf numFmtId="0" fontId="0" fillId="0" borderId="0">
      <alignment vertical="center"/>
    </xf>
    <xf numFmtId="0" fontId="0" fillId="0" borderId="0"/>
    <xf numFmtId="0" fontId="45" fillId="1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0" fillId="0" borderId="0">
      <alignment vertical="center"/>
    </xf>
    <xf numFmtId="0" fontId="52" fillId="22" borderId="17" applyNumberFormat="0" applyAlignment="0" applyProtection="0">
      <alignment vertical="center"/>
    </xf>
    <xf numFmtId="0" fontId="0" fillId="0" borderId="0">
      <alignment vertical="center"/>
    </xf>
    <xf numFmtId="0" fontId="0" fillId="0" borderId="0"/>
    <xf numFmtId="0" fontId="41" fillId="21" borderId="0" applyNumberFormat="0" applyBorder="0" applyAlignment="0" applyProtection="0">
      <alignment vertical="center"/>
    </xf>
    <xf numFmtId="43" fontId="0" fillId="0" borderId="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xf numFmtId="0" fontId="13" fillId="3" borderId="0" applyNumberFormat="0" applyBorder="0" applyAlignment="0" applyProtection="0">
      <alignment vertical="center"/>
    </xf>
    <xf numFmtId="0" fontId="0" fillId="0" borderId="0"/>
    <xf numFmtId="0" fontId="13" fillId="3" borderId="0" applyNumberFormat="0" applyBorder="0" applyAlignment="0" applyProtection="0">
      <alignment vertical="center"/>
    </xf>
    <xf numFmtId="0" fontId="41" fillId="18" borderId="0" applyNumberFormat="0" applyBorder="0" applyAlignment="0" applyProtection="0">
      <alignment vertical="center"/>
    </xf>
    <xf numFmtId="0" fontId="0" fillId="0" borderId="0">
      <alignment vertical="center"/>
    </xf>
    <xf numFmtId="0" fontId="0" fillId="0" borderId="0"/>
    <xf numFmtId="0" fontId="0" fillId="0" borderId="0"/>
    <xf numFmtId="0" fontId="13" fillId="3" borderId="0" applyNumberFormat="0" applyBorder="0" applyAlignment="0" applyProtection="0">
      <alignment vertical="center"/>
    </xf>
    <xf numFmtId="0" fontId="0" fillId="0" borderId="0"/>
    <xf numFmtId="0" fontId="13" fillId="7"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2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xf numFmtId="0" fontId="0" fillId="0" borderId="0"/>
    <xf numFmtId="0" fontId="13" fillId="10" borderId="0" applyNumberFormat="0" applyBorder="0" applyAlignment="0" applyProtection="0">
      <alignment vertical="center"/>
    </xf>
    <xf numFmtId="0" fontId="0" fillId="0" borderId="0"/>
    <xf numFmtId="0" fontId="0" fillId="0" borderId="0">
      <alignment vertical="center"/>
    </xf>
    <xf numFmtId="0" fontId="0" fillId="0" borderId="0"/>
    <xf numFmtId="0" fontId="48" fillId="17" borderId="0" applyNumberFormat="0" applyBorder="0" applyAlignment="0" applyProtection="0">
      <alignment vertical="center"/>
    </xf>
    <xf numFmtId="0" fontId="13" fillId="9" borderId="0" applyNumberFormat="0" applyBorder="0" applyAlignment="0" applyProtection="0">
      <alignment vertical="center"/>
    </xf>
    <xf numFmtId="0" fontId="0" fillId="0" borderId="0"/>
    <xf numFmtId="0" fontId="0" fillId="0" borderId="0">
      <alignment vertical="center"/>
    </xf>
    <xf numFmtId="0" fontId="0" fillId="0" borderId="0">
      <alignment vertical="center"/>
    </xf>
    <xf numFmtId="0" fontId="13" fillId="9" borderId="0" applyNumberFormat="0" applyBorder="0" applyAlignment="0" applyProtection="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xf numFmtId="0" fontId="0" fillId="0" borderId="0">
      <alignment vertical="center"/>
    </xf>
    <xf numFmtId="0" fontId="0" fillId="0" borderId="0"/>
    <xf numFmtId="0" fontId="13" fillId="5" borderId="0" applyNumberFormat="0" applyBorder="0" applyAlignment="0" applyProtection="0">
      <alignment vertical="center"/>
    </xf>
    <xf numFmtId="0" fontId="0" fillId="0" borderId="0"/>
    <xf numFmtId="0" fontId="0" fillId="0" borderId="0"/>
    <xf numFmtId="0" fontId="0" fillId="0" borderId="0">
      <alignment vertical="center"/>
    </xf>
    <xf numFmtId="0" fontId="0" fillId="0" borderId="0">
      <alignment vertical="center"/>
    </xf>
    <xf numFmtId="0" fontId="0" fillId="0" borderId="0">
      <alignment vertical="center"/>
    </xf>
    <xf numFmtId="0" fontId="13" fillId="4"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3" fillId="4" borderId="0" applyNumberFormat="0" applyBorder="0" applyAlignment="0" applyProtection="0">
      <alignment vertical="center"/>
    </xf>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55" fillId="25" borderId="19" applyNumberFormat="0" applyAlignment="0" applyProtection="0">
      <alignment vertical="center"/>
    </xf>
    <xf numFmtId="0" fontId="0" fillId="0" borderId="0"/>
    <xf numFmtId="0" fontId="0" fillId="0" borderId="0"/>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178" fontId="0" fillId="0" borderId="0" applyFont="0" applyFill="0" applyBorder="0" applyAlignment="0" applyProtection="0">
      <alignment vertical="center"/>
    </xf>
    <xf numFmtId="0" fontId="0" fillId="0" borderId="0"/>
    <xf numFmtId="0" fontId="0" fillId="0" borderId="0">
      <alignment vertical="center"/>
    </xf>
    <xf numFmtId="0" fontId="57" fillId="0" borderId="21"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3" fillId="4" borderId="0" applyNumberFormat="0" applyBorder="0" applyAlignment="0" applyProtection="0">
      <alignment vertical="center"/>
    </xf>
    <xf numFmtId="0" fontId="0" fillId="0" borderId="0"/>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xf numFmtId="0" fontId="0" fillId="0" borderId="0">
      <alignment vertical="center"/>
    </xf>
    <xf numFmtId="0" fontId="0" fillId="0" borderId="0"/>
    <xf numFmtId="0" fontId="60" fillId="22" borderId="15" applyNumberFormat="0" applyAlignment="0" applyProtection="0">
      <alignment vertical="center"/>
    </xf>
    <xf numFmtId="0" fontId="0" fillId="0" borderId="0">
      <alignment vertical="center"/>
    </xf>
    <xf numFmtId="0" fontId="0" fillId="0" borderId="0"/>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41" fillId="8" borderId="0" applyNumberFormat="0" applyBorder="0" applyAlignment="0" applyProtection="0">
      <alignment vertical="center"/>
    </xf>
    <xf numFmtId="43" fontId="0" fillId="0" borderId="0" applyFont="0" applyFill="0" applyBorder="0" applyAlignment="0" applyProtection="0"/>
    <xf numFmtId="0" fontId="0" fillId="0" borderId="0">
      <alignment vertical="center"/>
    </xf>
    <xf numFmtId="0" fontId="0" fillId="0" borderId="0"/>
    <xf numFmtId="0" fontId="0" fillId="0" borderId="0"/>
    <xf numFmtId="0" fontId="0" fillId="0" borderId="0"/>
    <xf numFmtId="0" fontId="0" fillId="0" borderId="0"/>
    <xf numFmtId="0" fontId="13" fillId="9" borderId="0" applyNumberFormat="0" applyBorder="0" applyAlignment="0" applyProtection="0">
      <alignment vertical="center"/>
    </xf>
    <xf numFmtId="0" fontId="0" fillId="0" borderId="0"/>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13" fillId="9" borderId="0" applyNumberFormat="0" applyBorder="0" applyAlignment="0" applyProtection="0">
      <alignment vertical="center"/>
    </xf>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13" fillId="4"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43" fontId="0" fillId="0" borderId="0" applyFont="0" applyFill="0" applyBorder="0" applyAlignment="0" applyProtection="0">
      <alignment vertical="center"/>
    </xf>
    <xf numFmtId="0" fontId="0" fillId="0" borderId="0">
      <alignment vertical="center"/>
    </xf>
    <xf numFmtId="0" fontId="0" fillId="0" borderId="0"/>
    <xf numFmtId="0" fontId="0" fillId="0" borderId="0"/>
    <xf numFmtId="0" fontId="0" fillId="0" borderId="0"/>
    <xf numFmtId="0" fontId="56"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xf numFmtId="0" fontId="41" fillId="8" borderId="0" applyNumberFormat="0" applyBorder="0" applyAlignment="0" applyProtection="0">
      <alignment vertical="center"/>
    </xf>
    <xf numFmtId="0" fontId="0" fillId="0" borderId="0">
      <alignment vertical="center"/>
    </xf>
    <xf numFmtId="0" fontId="0" fillId="0" borderId="0">
      <alignment vertical="center"/>
    </xf>
    <xf numFmtId="0" fontId="0" fillId="0" borderId="0"/>
    <xf numFmtId="0" fontId="56" fillId="0" borderId="0" applyNumberFormat="0" applyFill="0" applyBorder="0" applyAlignment="0" applyProtection="0">
      <alignment vertical="center"/>
    </xf>
    <xf numFmtId="9" fontId="0" fillId="0" borderId="0" applyFont="0" applyFill="0" applyBorder="0" applyAlignment="0" applyProtection="0">
      <alignment vertical="center"/>
    </xf>
    <xf numFmtId="0" fontId="0" fillId="0" borderId="0"/>
    <xf numFmtId="0" fontId="0" fillId="0" borderId="0"/>
    <xf numFmtId="0" fontId="0" fillId="0" borderId="0">
      <alignment vertical="center"/>
    </xf>
    <xf numFmtId="0" fontId="0" fillId="0" borderId="0">
      <alignment vertical="center"/>
    </xf>
    <xf numFmtId="9" fontId="0" fillId="0" borderId="0" applyFont="0" applyFill="0" applyBorder="0" applyAlignment="0" applyProtection="0">
      <alignment vertical="center"/>
    </xf>
    <xf numFmtId="0" fontId="0" fillId="0" borderId="0"/>
    <xf numFmtId="0" fontId="0" fillId="0" borderId="0"/>
    <xf numFmtId="0" fontId="0" fillId="0" borderId="0">
      <alignment vertical="center"/>
    </xf>
    <xf numFmtId="0" fontId="13" fillId="5" borderId="0" applyNumberFormat="0" applyBorder="0" applyAlignment="0" applyProtection="0">
      <alignment vertical="center"/>
    </xf>
    <xf numFmtId="0" fontId="0" fillId="0" borderId="0"/>
    <xf numFmtId="0" fontId="57" fillId="0" borderId="21" applyNumberFormat="0" applyFill="0" applyAlignment="0" applyProtection="0">
      <alignment vertical="center"/>
    </xf>
    <xf numFmtId="0" fontId="0" fillId="0" borderId="0"/>
    <xf numFmtId="9" fontId="0" fillId="0" borderId="0" applyFont="0" applyFill="0" applyBorder="0" applyAlignment="0" applyProtection="0">
      <alignment vertical="center"/>
    </xf>
    <xf numFmtId="0" fontId="0" fillId="0" borderId="0"/>
    <xf numFmtId="0" fontId="0" fillId="0" borderId="0"/>
    <xf numFmtId="0" fontId="0" fillId="0" borderId="0"/>
    <xf numFmtId="0" fontId="0" fillId="0" borderId="0"/>
    <xf numFmtId="9" fontId="0" fillId="0" borderId="0" applyFon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52" fillId="22" borderId="17" applyNumberFormat="0" applyAlignment="0" applyProtection="0">
      <alignment vertical="center"/>
    </xf>
    <xf numFmtId="0" fontId="41" fillId="21" borderId="0" applyNumberFormat="0" applyBorder="0" applyAlignment="0" applyProtection="0">
      <alignment vertical="center"/>
    </xf>
    <xf numFmtId="0" fontId="0" fillId="0" borderId="0">
      <alignment vertical="center"/>
    </xf>
    <xf numFmtId="0" fontId="0" fillId="0" borderId="0"/>
    <xf numFmtId="0" fontId="69" fillId="0" borderId="27" applyNumberFormat="0" applyAlignment="0" applyProtection="0">
      <alignment horizontal="left" vertical="center"/>
    </xf>
    <xf numFmtId="0" fontId="0" fillId="0" borderId="0"/>
    <xf numFmtId="0" fontId="0" fillId="0" borderId="0">
      <alignment vertical="center"/>
    </xf>
    <xf numFmtId="0" fontId="0" fillId="0" borderId="0">
      <alignment vertical="center"/>
    </xf>
    <xf numFmtId="0" fontId="0" fillId="0" borderId="0">
      <alignment vertical="center"/>
    </xf>
    <xf numFmtId="0" fontId="41" fillId="18" borderId="0" applyNumberFormat="0" applyBorder="0" applyAlignment="0" applyProtection="0">
      <alignment vertical="center"/>
    </xf>
    <xf numFmtId="0" fontId="0" fillId="0" borderId="0">
      <alignment vertical="center"/>
    </xf>
    <xf numFmtId="43" fontId="0" fillId="0" borderId="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62" fillId="0" borderId="0" applyNumberFormat="0" applyFill="0" applyBorder="0" applyAlignment="0" applyProtection="0">
      <alignment vertical="center"/>
    </xf>
    <xf numFmtId="0" fontId="0" fillId="0" borderId="0">
      <alignment vertical="center"/>
    </xf>
    <xf numFmtId="0" fontId="13" fillId="15" borderId="0" applyNumberFormat="0" applyBorder="0" applyAlignment="0" applyProtection="0">
      <alignment vertical="center"/>
    </xf>
    <xf numFmtId="0" fontId="0" fillId="0" borderId="0"/>
    <xf numFmtId="0" fontId="62" fillId="0" borderId="0" applyNumberFormat="0" applyFill="0" applyBorder="0" applyAlignment="0" applyProtection="0">
      <alignment vertical="center"/>
    </xf>
    <xf numFmtId="9" fontId="0" fillId="0" borderId="0" applyFont="0" applyFill="0" applyBorder="0" applyAlignment="0" applyProtection="0">
      <alignment vertical="center"/>
    </xf>
    <xf numFmtId="0" fontId="13" fillId="15" borderId="0" applyNumberFormat="0" applyBorder="0" applyAlignment="0" applyProtection="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41" fillId="1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3" fillId="11" borderId="0" applyNumberFormat="0" applyBorder="0" applyAlignment="0" applyProtection="0">
      <alignment vertical="center"/>
    </xf>
    <xf numFmtId="178" fontId="0" fillId="0" borderId="0" applyFont="0" applyFill="0" applyBorder="0" applyAlignment="0" applyProtection="0">
      <alignment vertical="center"/>
    </xf>
    <xf numFmtId="0" fontId="0" fillId="0" borderId="0"/>
    <xf numFmtId="0" fontId="0" fillId="0" borderId="0"/>
    <xf numFmtId="178" fontId="0" fillId="0" borderId="0" applyFont="0" applyFill="0" applyBorder="0" applyAlignment="0" applyProtection="0">
      <alignment vertical="center"/>
    </xf>
    <xf numFmtId="0" fontId="13" fillId="11" borderId="0" applyNumberFormat="0" applyBorder="0" applyAlignment="0" applyProtection="0">
      <alignment vertical="center"/>
    </xf>
    <xf numFmtId="0" fontId="11" fillId="0" borderId="28" applyNumberFormat="0" applyFill="0" applyAlignment="0" applyProtection="0">
      <alignment vertical="center"/>
    </xf>
    <xf numFmtId="0" fontId="0" fillId="0" borderId="0"/>
    <xf numFmtId="0" fontId="13" fillId="6" borderId="0" applyNumberFormat="0" applyBorder="0" applyAlignment="0" applyProtection="0">
      <alignment vertical="center"/>
    </xf>
    <xf numFmtId="0" fontId="0" fillId="0" borderId="0">
      <alignment vertical="center"/>
    </xf>
    <xf numFmtId="178" fontId="0" fillId="0" borderId="0" applyFont="0" applyFill="0" applyBorder="0" applyAlignment="0" applyProtection="0">
      <alignment vertical="center"/>
    </xf>
    <xf numFmtId="0" fontId="13" fillId="11" borderId="0" applyNumberFormat="0" applyBorder="0" applyAlignment="0" applyProtection="0">
      <alignment vertical="center"/>
    </xf>
    <xf numFmtId="0" fontId="11" fillId="0" borderId="28" applyNumberFormat="0" applyFill="0" applyAlignment="0" applyProtection="0">
      <alignment vertical="center"/>
    </xf>
    <xf numFmtId="0" fontId="0" fillId="0" borderId="0"/>
    <xf numFmtId="0" fontId="0" fillId="0" borderId="0">
      <alignment vertical="center"/>
    </xf>
    <xf numFmtId="178" fontId="0" fillId="0" borderId="0" applyFont="0" applyFill="0" applyBorder="0" applyAlignment="0" applyProtection="0">
      <alignment vertical="center"/>
    </xf>
    <xf numFmtId="0" fontId="13" fillId="11" borderId="0" applyNumberFormat="0" applyBorder="0" applyAlignment="0" applyProtection="0">
      <alignment vertical="center"/>
    </xf>
    <xf numFmtId="0" fontId="11" fillId="0" borderId="22" applyNumberFormat="0" applyFill="0" applyAlignment="0" applyProtection="0">
      <alignment vertical="center"/>
    </xf>
    <xf numFmtId="0" fontId="0" fillId="0" borderId="0"/>
    <xf numFmtId="0" fontId="13" fillId="16" borderId="0" applyNumberFormat="0" applyBorder="0" applyAlignment="0" applyProtection="0">
      <alignment vertical="center"/>
    </xf>
    <xf numFmtId="0" fontId="41" fillId="17" borderId="0" applyNumberFormat="0" applyBorder="0" applyAlignment="0" applyProtection="0">
      <alignment vertical="center"/>
    </xf>
    <xf numFmtId="0" fontId="67" fillId="25" borderId="19" applyNumberFormat="0" applyAlignment="0" applyProtection="0">
      <alignment vertical="center"/>
    </xf>
    <xf numFmtId="0" fontId="13" fillId="11" borderId="0" applyNumberFormat="0" applyBorder="0" applyAlignment="0" applyProtection="0">
      <alignment vertical="center"/>
    </xf>
    <xf numFmtId="0" fontId="62"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xf numFmtId="0" fontId="13" fillId="12" borderId="0" applyNumberFormat="0" applyBorder="0" applyAlignment="0" applyProtection="0">
      <alignment vertical="center"/>
    </xf>
    <xf numFmtId="0" fontId="13" fillId="16" borderId="0" applyNumberFormat="0" applyBorder="0" applyAlignment="0" applyProtection="0">
      <alignment vertical="center"/>
    </xf>
    <xf numFmtId="0" fontId="0" fillId="0" borderId="0">
      <alignment vertical="center"/>
    </xf>
    <xf numFmtId="0" fontId="0" fillId="0" borderId="0">
      <alignment vertical="center"/>
    </xf>
    <xf numFmtId="178" fontId="0" fillId="0" borderId="0" applyFont="0" applyFill="0" applyBorder="0" applyAlignment="0" applyProtection="0">
      <alignment vertical="center"/>
    </xf>
    <xf numFmtId="0" fontId="13" fillId="11" borderId="0" applyNumberFormat="0" applyBorder="0" applyAlignment="0" applyProtection="0">
      <alignment vertical="center"/>
    </xf>
    <xf numFmtId="0" fontId="11" fillId="0" borderId="28" applyNumberFormat="0" applyFill="0" applyAlignment="0" applyProtection="0">
      <alignment vertical="center"/>
    </xf>
    <xf numFmtId="0" fontId="0" fillId="0" borderId="0"/>
    <xf numFmtId="0" fontId="62" fillId="0" borderId="0" applyNumberFormat="0" applyFill="0" applyBorder="0" applyAlignment="0" applyProtection="0">
      <alignment vertical="center"/>
    </xf>
    <xf numFmtId="0" fontId="0" fillId="0" borderId="0"/>
    <xf numFmtId="0" fontId="0" fillId="0" borderId="0">
      <alignment vertical="center"/>
    </xf>
    <xf numFmtId="0" fontId="0" fillId="0" borderId="0">
      <alignment vertical="center"/>
    </xf>
    <xf numFmtId="0" fontId="48" fillId="18" borderId="0" applyNumberFormat="0" applyBorder="0" applyAlignment="0" applyProtection="0">
      <alignment vertical="center"/>
    </xf>
    <xf numFmtId="0" fontId="13" fillId="16" borderId="0" applyNumberFormat="0" applyBorder="0" applyAlignment="0" applyProtection="0">
      <alignment vertical="center"/>
    </xf>
    <xf numFmtId="0" fontId="0" fillId="0" borderId="0">
      <alignment vertical="center"/>
    </xf>
    <xf numFmtId="0" fontId="13" fillId="11" borderId="0" applyNumberFormat="0" applyBorder="0" applyAlignment="0" applyProtection="0">
      <alignment vertical="center"/>
    </xf>
    <xf numFmtId="0" fontId="0" fillId="0" borderId="0"/>
    <xf numFmtId="0" fontId="62" fillId="0" borderId="0" applyNumberFormat="0" applyFill="0" applyBorder="0" applyAlignment="0" applyProtection="0">
      <alignment vertical="center"/>
    </xf>
    <xf numFmtId="9" fontId="0" fillId="0" borderId="0" applyFont="0" applyFill="0" applyBorder="0" applyAlignment="0" applyProtection="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xf numFmtId="0" fontId="0" fillId="0" borderId="0"/>
    <xf numFmtId="0" fontId="0" fillId="0" borderId="0">
      <alignment vertical="center"/>
    </xf>
    <xf numFmtId="0" fontId="0" fillId="0" borderId="0"/>
    <xf numFmtId="0" fontId="0" fillId="0" borderId="0">
      <alignment vertical="center"/>
    </xf>
    <xf numFmtId="0" fontId="0" fillId="0" borderId="0"/>
    <xf numFmtId="0" fontId="0" fillId="0" borderId="0"/>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xf numFmtId="0" fontId="56"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41" fillId="8" borderId="0" applyNumberFormat="0" applyBorder="0" applyAlignment="0" applyProtection="0">
      <alignment vertical="center"/>
    </xf>
    <xf numFmtId="0" fontId="0" fillId="0" borderId="0">
      <alignment vertical="center"/>
    </xf>
    <xf numFmtId="0" fontId="41" fillId="21" borderId="0" applyNumberFormat="0" applyBorder="0" applyAlignment="0" applyProtection="0">
      <alignment vertical="center"/>
    </xf>
    <xf numFmtId="0" fontId="0" fillId="0" borderId="0"/>
    <xf numFmtId="0" fontId="0" fillId="0" borderId="0">
      <alignment vertical="center"/>
    </xf>
    <xf numFmtId="9" fontId="0" fillId="0" borderId="0" applyFont="0" applyFill="0" applyBorder="0" applyAlignment="0" applyProtection="0">
      <alignment vertical="center"/>
    </xf>
    <xf numFmtId="0" fontId="0" fillId="0" borderId="0">
      <alignment vertical="center"/>
    </xf>
    <xf numFmtId="0" fontId="0" fillId="0" borderId="0"/>
    <xf numFmtId="0" fontId="0" fillId="0" borderId="0">
      <alignment vertical="center"/>
    </xf>
    <xf numFmtId="9" fontId="0" fillId="0" borderId="0" applyFont="0" applyFill="0" applyBorder="0" applyAlignment="0" applyProtection="0">
      <alignment vertical="center"/>
    </xf>
    <xf numFmtId="0" fontId="0" fillId="0" borderId="0"/>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xf numFmtId="0" fontId="0" fillId="0" borderId="0">
      <alignment vertical="center"/>
    </xf>
    <xf numFmtId="0" fontId="0" fillId="0" borderId="0"/>
    <xf numFmtId="0" fontId="0" fillId="0" borderId="0"/>
    <xf numFmtId="178" fontId="0" fillId="0" borderId="0" applyFont="0" applyFill="0" applyBorder="0" applyAlignment="0" applyProtection="0">
      <alignment vertical="center"/>
    </xf>
    <xf numFmtId="0" fontId="0" fillId="0" borderId="0"/>
    <xf numFmtId="0" fontId="48" fillId="2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alignment vertical="center"/>
    </xf>
    <xf numFmtId="0" fontId="13" fillId="6" borderId="0" applyNumberFormat="0" applyBorder="0" applyAlignment="0" applyProtection="0">
      <alignment vertical="center"/>
    </xf>
    <xf numFmtId="0" fontId="0" fillId="0" borderId="0"/>
    <xf numFmtId="0" fontId="48" fillId="26" borderId="0" applyNumberFormat="0" applyBorder="0" applyAlignment="0" applyProtection="0">
      <alignment vertical="center"/>
    </xf>
    <xf numFmtId="0" fontId="0" fillId="0" borderId="0"/>
    <xf numFmtId="0" fontId="41" fillId="24" borderId="0" applyNumberFormat="0" applyBorder="0" applyAlignment="0" applyProtection="0">
      <alignment vertical="center"/>
    </xf>
    <xf numFmtId="0" fontId="0" fillId="0" borderId="0"/>
    <xf numFmtId="0" fontId="0" fillId="0" borderId="0"/>
    <xf numFmtId="0" fontId="13" fillId="6" borderId="0" applyNumberFormat="0" applyBorder="0" applyAlignment="0" applyProtection="0">
      <alignment vertical="center"/>
    </xf>
    <xf numFmtId="0" fontId="41" fillId="1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xf numFmtId="0" fontId="0" fillId="0" borderId="0">
      <alignment vertical="center"/>
    </xf>
    <xf numFmtId="0" fontId="0" fillId="0" borderId="0">
      <alignment vertical="center"/>
    </xf>
    <xf numFmtId="0" fontId="13" fillId="6" borderId="0" applyNumberFormat="0" applyBorder="0" applyAlignment="0" applyProtection="0">
      <alignment vertical="center"/>
    </xf>
    <xf numFmtId="0" fontId="0" fillId="0" borderId="0">
      <alignment vertical="center"/>
    </xf>
    <xf numFmtId="9" fontId="13" fillId="0" borderId="0" applyFont="0" applyFill="0" applyBorder="0" applyAlignment="0" applyProtection="0">
      <alignment vertical="center"/>
    </xf>
    <xf numFmtId="0" fontId="0" fillId="0" borderId="0"/>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8" fillId="26" borderId="0" applyNumberFormat="0" applyBorder="0" applyAlignment="0" applyProtection="0">
      <alignment vertical="center"/>
    </xf>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xf numFmtId="0" fontId="0" fillId="0" borderId="0"/>
    <xf numFmtId="0" fontId="41" fillId="20" borderId="0" applyNumberFormat="0" applyBorder="0" applyAlignment="0" applyProtection="0">
      <alignment vertical="center"/>
    </xf>
    <xf numFmtId="0" fontId="0" fillId="0" borderId="0">
      <alignment vertical="center"/>
    </xf>
    <xf numFmtId="0" fontId="0" fillId="0" borderId="0">
      <alignment vertical="center"/>
    </xf>
    <xf numFmtId="0" fontId="0" fillId="0" borderId="0"/>
    <xf numFmtId="0" fontId="0" fillId="0" borderId="0"/>
    <xf numFmtId="0" fontId="48" fillId="26" borderId="0" applyNumberFormat="0" applyBorder="0" applyAlignment="0" applyProtection="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alignment vertical="center"/>
    </xf>
    <xf numFmtId="0" fontId="13" fillId="3" borderId="0" applyNumberFormat="0" applyBorder="0" applyAlignment="0" applyProtection="0">
      <alignment vertical="center"/>
    </xf>
    <xf numFmtId="0" fontId="0" fillId="0" borderId="0"/>
    <xf numFmtId="0" fontId="45" fillId="16" borderId="0" applyNumberFormat="0" applyBorder="0" applyAlignment="0" applyProtection="0">
      <alignment vertical="center"/>
    </xf>
    <xf numFmtId="0" fontId="0" fillId="0" borderId="0"/>
    <xf numFmtId="0" fontId="0" fillId="0" borderId="0">
      <alignment vertical="center"/>
    </xf>
    <xf numFmtId="0" fontId="0" fillId="0" borderId="0"/>
    <xf numFmtId="0" fontId="0" fillId="0" borderId="0">
      <alignment vertical="center"/>
    </xf>
    <xf numFmtId="0" fontId="0" fillId="0" borderId="0"/>
    <xf numFmtId="0" fontId="0" fillId="0" borderId="0"/>
    <xf numFmtId="0" fontId="0" fillId="0" borderId="0">
      <alignment vertical="center"/>
    </xf>
    <xf numFmtId="0" fontId="0" fillId="0" borderId="0">
      <alignment vertical="center"/>
    </xf>
    <xf numFmtId="0" fontId="13" fillId="4" borderId="0" applyNumberFormat="0" applyBorder="0" applyAlignment="0" applyProtection="0">
      <alignment vertical="center"/>
    </xf>
    <xf numFmtId="0" fontId="13" fillId="0" borderId="0">
      <alignment vertical="center"/>
    </xf>
    <xf numFmtId="0" fontId="0" fillId="0" borderId="0"/>
    <xf numFmtId="43" fontId="0" fillId="0" borderId="0" applyFont="0" applyFill="0" applyBorder="0" applyAlignment="0" applyProtection="0">
      <alignment vertical="center"/>
    </xf>
    <xf numFmtId="0" fontId="13" fillId="3" borderId="0" applyNumberFormat="0" applyBorder="0" applyAlignment="0" applyProtection="0">
      <alignment vertical="center"/>
    </xf>
    <xf numFmtId="0" fontId="13" fillId="14" borderId="0" applyNumberFormat="0" applyBorder="0" applyAlignment="0" applyProtection="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43" fontId="0" fillId="0" borderId="0" applyFont="0" applyFill="0" applyBorder="0" applyAlignment="0" applyProtection="0">
      <alignment vertical="center"/>
    </xf>
    <xf numFmtId="0" fontId="0" fillId="0" borderId="0"/>
    <xf numFmtId="0" fontId="28" fillId="0" borderId="0">
      <alignment vertical="center"/>
    </xf>
    <xf numFmtId="0" fontId="13" fillId="6" borderId="0" applyNumberFormat="0" applyBorder="0" applyAlignment="0" applyProtection="0">
      <alignment vertical="center"/>
    </xf>
    <xf numFmtId="0" fontId="0" fillId="0" borderId="0">
      <alignment vertical="center"/>
    </xf>
    <xf numFmtId="0" fontId="0" fillId="0" borderId="0">
      <alignment vertical="center"/>
    </xf>
    <xf numFmtId="0" fontId="0" fillId="0" borderId="0"/>
    <xf numFmtId="0" fontId="0" fillId="0" borderId="0"/>
    <xf numFmtId="43" fontId="13" fillId="0" borderId="0" applyFont="0" applyFill="0" applyBorder="0" applyAlignment="0" applyProtection="0">
      <alignment vertical="center"/>
    </xf>
    <xf numFmtId="0" fontId="0" fillId="0" borderId="0">
      <alignment vertical="center"/>
    </xf>
    <xf numFmtId="43" fontId="0" fillId="0" borderId="0" applyFont="0" applyFill="0" applyBorder="0" applyAlignment="0" applyProtection="0">
      <alignment vertical="center"/>
    </xf>
    <xf numFmtId="43" fontId="13" fillId="0" borderId="0" applyFont="0" applyFill="0" applyBorder="0" applyAlignment="0" applyProtection="0">
      <alignment vertical="center"/>
    </xf>
    <xf numFmtId="0" fontId="0" fillId="0" borderId="0">
      <alignment vertical="center"/>
    </xf>
    <xf numFmtId="43" fontId="0" fillId="0" borderId="0" applyFont="0" applyFill="0" applyBorder="0" applyAlignment="0" applyProtection="0"/>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xf numFmtId="0" fontId="41" fillId="17" borderId="0" applyNumberFormat="0" applyBorder="0" applyAlignment="0" applyProtection="0">
      <alignment vertical="center"/>
    </xf>
    <xf numFmtId="0" fontId="0" fillId="0" borderId="0"/>
    <xf numFmtId="0" fontId="0" fillId="0" borderId="0">
      <alignment vertical="center"/>
    </xf>
    <xf numFmtId="0" fontId="41" fillId="17" borderId="0" applyNumberFormat="0" applyBorder="0" applyAlignment="0" applyProtection="0">
      <alignment vertical="center"/>
    </xf>
    <xf numFmtId="0" fontId="0" fillId="0" borderId="0">
      <alignment vertical="center"/>
    </xf>
    <xf numFmtId="0" fontId="0" fillId="0" borderId="0">
      <alignment vertical="center"/>
    </xf>
    <xf numFmtId="0" fontId="28" fillId="0" borderId="0">
      <alignment vertical="center"/>
    </xf>
    <xf numFmtId="0" fontId="0" fillId="0" borderId="0">
      <alignment vertical="center"/>
    </xf>
    <xf numFmtId="0" fontId="0" fillId="0" borderId="0"/>
    <xf numFmtId="0" fontId="0" fillId="0" borderId="0">
      <alignment vertical="center"/>
    </xf>
    <xf numFmtId="0" fontId="0" fillId="0" borderId="0"/>
    <xf numFmtId="0" fontId="41" fillId="17" borderId="0" applyNumberFormat="0" applyBorder="0" applyAlignment="0" applyProtection="0">
      <alignment vertical="center"/>
    </xf>
    <xf numFmtId="0" fontId="0" fillId="0" borderId="0"/>
    <xf numFmtId="0" fontId="0" fillId="0" borderId="0"/>
    <xf numFmtId="0" fontId="0" fillId="0" borderId="0">
      <alignment vertical="center"/>
    </xf>
    <xf numFmtId="0" fontId="0" fillId="0" borderId="0">
      <alignment vertical="center"/>
    </xf>
    <xf numFmtId="0" fontId="0" fillId="0" borderId="0">
      <alignment vertical="center"/>
    </xf>
    <xf numFmtId="0" fontId="48" fillId="26" borderId="0" applyNumberFormat="0" applyBorder="0" applyAlignment="0" applyProtection="0">
      <alignment vertical="center"/>
    </xf>
    <xf numFmtId="0" fontId="64" fillId="0" borderId="18" applyNumberFormat="0" applyFill="0" applyAlignment="0" applyProtection="0">
      <alignment vertical="center"/>
    </xf>
    <xf numFmtId="0" fontId="0" fillId="0" borderId="0">
      <alignment vertical="center"/>
    </xf>
    <xf numFmtId="0" fontId="0" fillId="0" borderId="0"/>
    <xf numFmtId="0" fontId="0" fillId="0" borderId="0">
      <alignment vertical="center"/>
    </xf>
    <xf numFmtId="0" fontId="13" fillId="13" borderId="0" applyNumberFormat="0" applyBorder="0" applyAlignment="0" applyProtection="0">
      <alignment vertical="center"/>
    </xf>
    <xf numFmtId="0" fontId="46" fillId="0" borderId="0" applyNumberFormat="0" applyFill="0" applyBorder="0" applyAlignment="0" applyProtection="0">
      <alignment vertical="center"/>
    </xf>
    <xf numFmtId="0" fontId="13" fillId="11" borderId="0" applyNumberFormat="0" applyBorder="0" applyAlignment="0" applyProtection="0">
      <alignment vertical="center"/>
    </xf>
    <xf numFmtId="0" fontId="0" fillId="0" borderId="0"/>
    <xf numFmtId="0" fontId="0" fillId="0" borderId="0">
      <alignment vertical="center"/>
    </xf>
    <xf numFmtId="0" fontId="0" fillId="0" borderId="0">
      <alignment vertical="center"/>
    </xf>
    <xf numFmtId="0" fontId="0" fillId="0" borderId="0"/>
    <xf numFmtId="0" fontId="0" fillId="0" borderId="0"/>
    <xf numFmtId="0" fontId="0" fillId="0" borderId="0"/>
    <xf numFmtId="0" fontId="54"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xf numFmtId="0" fontId="0" fillId="0" borderId="0"/>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15" borderId="23" applyNumberFormat="0" applyFont="0" applyAlignment="0" applyProtection="0">
      <alignment vertical="center"/>
    </xf>
    <xf numFmtId="0" fontId="13" fillId="13" borderId="0" applyNumberFormat="0" applyBorder="0" applyAlignment="0" applyProtection="0">
      <alignment vertical="center"/>
    </xf>
    <xf numFmtId="0" fontId="0" fillId="0" borderId="0"/>
    <xf numFmtId="0" fontId="0" fillId="0" borderId="0"/>
    <xf numFmtId="0" fontId="0" fillId="0" borderId="0"/>
    <xf numFmtId="0" fontId="41" fillId="17" borderId="0" applyNumberFormat="0" applyBorder="0" applyAlignment="0" applyProtection="0">
      <alignment vertical="center"/>
    </xf>
    <xf numFmtId="0" fontId="0" fillId="0" borderId="0"/>
    <xf numFmtId="0" fontId="0" fillId="0" borderId="0">
      <alignment vertical="center"/>
    </xf>
    <xf numFmtId="0" fontId="28" fillId="0" borderId="0">
      <alignment vertical="center"/>
    </xf>
    <xf numFmtId="0" fontId="13" fillId="11" borderId="0" applyNumberFormat="0" applyBorder="0" applyAlignment="0" applyProtection="0">
      <alignment vertical="center"/>
    </xf>
    <xf numFmtId="0" fontId="0" fillId="0" borderId="0">
      <alignment vertical="center"/>
    </xf>
    <xf numFmtId="0" fontId="0" fillId="0" borderId="0"/>
    <xf numFmtId="0" fontId="0" fillId="0" borderId="0">
      <alignment vertical="center"/>
    </xf>
    <xf numFmtId="0" fontId="0" fillId="0" borderId="0"/>
    <xf numFmtId="0" fontId="0" fillId="0" borderId="0"/>
    <xf numFmtId="0" fontId="0" fillId="0" borderId="0">
      <alignment vertical="center"/>
    </xf>
    <xf numFmtId="0" fontId="0" fillId="0" borderId="0">
      <alignment vertical="center"/>
    </xf>
    <xf numFmtId="0" fontId="0" fillId="0" borderId="0">
      <alignment vertical="center"/>
    </xf>
    <xf numFmtId="0" fontId="13" fillId="4" borderId="0" applyNumberFormat="0" applyBorder="0" applyAlignment="0" applyProtection="0">
      <alignment vertical="center"/>
    </xf>
    <xf numFmtId="0" fontId="0" fillId="0" borderId="0">
      <alignment vertical="center"/>
    </xf>
    <xf numFmtId="0" fontId="53" fillId="0" borderId="18" applyNumberFormat="0" applyFill="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0" fillId="0" borderId="0">
      <alignment vertical="center"/>
    </xf>
    <xf numFmtId="0" fontId="41" fillId="8" borderId="0" applyNumberFormat="0" applyBorder="0" applyAlignment="0" applyProtection="0">
      <alignment vertical="center"/>
    </xf>
    <xf numFmtId="0" fontId="53" fillId="0" borderId="18" applyNumberFormat="0" applyFill="0" applyAlignment="0" applyProtection="0">
      <alignment vertical="center"/>
    </xf>
    <xf numFmtId="0" fontId="43"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3" fillId="13" borderId="0" applyNumberFormat="0" applyBorder="0" applyAlignment="0" applyProtection="0">
      <alignment vertical="center"/>
    </xf>
    <xf numFmtId="0" fontId="41" fillId="18" borderId="0" applyNumberFormat="0" applyBorder="0" applyAlignment="0" applyProtection="0">
      <alignment vertical="center"/>
    </xf>
    <xf numFmtId="0" fontId="67" fillId="25" borderId="19" applyNumberFormat="0" applyAlignment="0" applyProtection="0">
      <alignment vertical="center"/>
    </xf>
    <xf numFmtId="0" fontId="0" fillId="0" borderId="0"/>
    <xf numFmtId="0" fontId="0" fillId="0" borderId="0">
      <alignment vertical="center"/>
    </xf>
    <xf numFmtId="0" fontId="0" fillId="0" borderId="0">
      <alignment vertical="center"/>
    </xf>
    <xf numFmtId="0" fontId="0" fillId="0" borderId="0"/>
    <xf numFmtId="0" fontId="0" fillId="0" borderId="0">
      <alignment vertical="center"/>
    </xf>
    <xf numFmtId="0" fontId="13" fillId="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13" fillId="5" borderId="0" applyNumberFormat="0" applyBorder="0" applyAlignment="0" applyProtection="0">
      <alignment vertical="center"/>
    </xf>
    <xf numFmtId="0" fontId="0" fillId="0" borderId="0"/>
    <xf numFmtId="0" fontId="0" fillId="0" borderId="0"/>
    <xf numFmtId="0" fontId="13" fillId="3" borderId="0" applyNumberFormat="0" applyBorder="0" applyAlignment="0" applyProtection="0">
      <alignment vertical="center"/>
    </xf>
    <xf numFmtId="0" fontId="0" fillId="0" borderId="0">
      <alignment vertical="center"/>
    </xf>
    <xf numFmtId="0" fontId="0" fillId="0" borderId="0"/>
    <xf numFmtId="0" fontId="13" fillId="3" borderId="0" applyNumberFormat="0" applyBorder="0" applyAlignment="0" applyProtection="0">
      <alignment vertical="center"/>
    </xf>
    <xf numFmtId="0" fontId="0" fillId="0" borderId="0"/>
    <xf numFmtId="0" fontId="13" fillId="3" borderId="0" applyNumberFormat="0" applyBorder="0" applyAlignment="0" applyProtection="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13" fillId="1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xf numFmtId="0" fontId="44" fillId="13" borderId="0" applyNumberFormat="0" applyBorder="0" applyAlignment="0" applyProtection="0">
      <alignment vertical="center"/>
    </xf>
    <xf numFmtId="0" fontId="0" fillId="0" borderId="0">
      <alignment vertical="center"/>
    </xf>
    <xf numFmtId="43" fontId="0" fillId="0" borderId="0" applyFont="0" applyFill="0" applyBorder="0" applyAlignment="0" applyProtection="0"/>
    <xf numFmtId="0" fontId="0" fillId="0" borderId="0">
      <alignment vertical="center"/>
    </xf>
    <xf numFmtId="0" fontId="0" fillId="0" borderId="0"/>
    <xf numFmtId="0" fontId="13" fillId="3" borderId="0" applyNumberFormat="0" applyBorder="0" applyAlignment="0" applyProtection="0">
      <alignment vertical="center"/>
    </xf>
    <xf numFmtId="0" fontId="0" fillId="0" borderId="0">
      <alignment vertical="center"/>
    </xf>
    <xf numFmtId="0" fontId="0" fillId="0" borderId="0">
      <alignment vertical="center"/>
    </xf>
    <xf numFmtId="0" fontId="0" fillId="0" borderId="0"/>
    <xf numFmtId="0" fontId="13" fillId="3" borderId="0" applyNumberFormat="0" applyBorder="0" applyAlignment="0" applyProtection="0">
      <alignment vertical="center"/>
    </xf>
    <xf numFmtId="0" fontId="0" fillId="0" borderId="0"/>
    <xf numFmtId="0" fontId="46"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3" fillId="5" borderId="0" applyNumberFormat="0" applyBorder="0" applyAlignment="0" applyProtection="0">
      <alignment vertical="center"/>
    </xf>
    <xf numFmtId="0" fontId="0" fillId="0" borderId="0"/>
    <xf numFmtId="0" fontId="54" fillId="0" borderId="0" applyNumberFormat="0" applyFill="0" applyBorder="0" applyAlignment="0" applyProtection="0">
      <alignment vertical="center"/>
    </xf>
    <xf numFmtId="0" fontId="26" fillId="0" borderId="0">
      <alignment vertical="center"/>
    </xf>
    <xf numFmtId="0" fontId="0" fillId="0" borderId="0">
      <alignment vertical="center"/>
    </xf>
    <xf numFmtId="0" fontId="0" fillId="0" borderId="0">
      <alignment vertical="center"/>
    </xf>
    <xf numFmtId="0" fontId="0" fillId="0" borderId="0">
      <alignment vertical="center"/>
    </xf>
    <xf numFmtId="0" fontId="13" fillId="5" borderId="0" applyNumberFormat="0" applyBorder="0" applyAlignment="0" applyProtection="0">
      <alignment vertical="center"/>
    </xf>
    <xf numFmtId="0" fontId="0" fillId="0" borderId="0"/>
    <xf numFmtId="0" fontId="0" fillId="0" borderId="0">
      <alignment vertical="center"/>
    </xf>
    <xf numFmtId="0" fontId="41" fillId="17" borderId="0" applyNumberFormat="0" applyBorder="0" applyAlignment="0" applyProtection="0">
      <alignment vertical="center"/>
    </xf>
    <xf numFmtId="0" fontId="0" fillId="0" borderId="0">
      <alignment vertical="center"/>
    </xf>
    <xf numFmtId="0" fontId="13" fillId="11" borderId="0" applyNumberFormat="0" applyBorder="0" applyAlignment="0" applyProtection="0">
      <alignment vertical="center"/>
    </xf>
    <xf numFmtId="0" fontId="60" fillId="22" borderId="15" applyNumberFormat="0" applyAlignment="0" applyProtection="0">
      <alignment vertical="center"/>
    </xf>
    <xf numFmtId="0" fontId="0" fillId="0" borderId="0"/>
    <xf numFmtId="0" fontId="0" fillId="0" borderId="0">
      <alignment vertical="center"/>
    </xf>
    <xf numFmtId="0" fontId="67" fillId="25" borderId="19" applyNumberFormat="0" applyAlignment="0" applyProtection="0">
      <alignment vertical="center"/>
    </xf>
    <xf numFmtId="0" fontId="13" fillId="1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41" fillId="5" borderId="0" applyNumberFormat="0" applyBorder="0" applyAlignment="0" applyProtection="0">
      <alignment vertical="center"/>
    </xf>
    <xf numFmtId="0" fontId="0" fillId="0" borderId="0">
      <alignment vertical="center"/>
    </xf>
    <xf numFmtId="0" fontId="13" fillId="11" borderId="0" applyNumberFormat="0" applyBorder="0" applyAlignment="0" applyProtection="0">
      <alignment vertical="center"/>
    </xf>
    <xf numFmtId="0" fontId="60" fillId="3" borderId="15"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9" fillId="7"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3" fillId="11" borderId="0" applyNumberFormat="0" applyBorder="0" applyAlignment="0" applyProtection="0">
      <alignment vertical="center"/>
    </xf>
    <xf numFmtId="0" fontId="60" fillId="22" borderId="15" applyNumberFormat="0" applyAlignment="0" applyProtection="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xf numFmtId="0" fontId="0" fillId="0" borderId="0">
      <alignment vertical="center"/>
    </xf>
    <xf numFmtId="0" fontId="0" fillId="0" borderId="0"/>
    <xf numFmtId="0" fontId="0" fillId="0" borderId="0">
      <alignment vertical="center"/>
    </xf>
    <xf numFmtId="0" fontId="0" fillId="0" borderId="0">
      <alignment vertical="center"/>
    </xf>
    <xf numFmtId="0" fontId="48" fillId="18" borderId="0" applyNumberFormat="0" applyBorder="0" applyAlignment="0" applyProtection="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39" fillId="7" borderId="0" applyNumberFormat="0" applyBorder="0" applyAlignment="0" applyProtection="0">
      <alignment vertical="center"/>
    </xf>
    <xf numFmtId="0" fontId="0" fillId="0" borderId="0">
      <alignment vertical="center"/>
    </xf>
    <xf numFmtId="0" fontId="0" fillId="0" borderId="0">
      <alignment vertical="center"/>
    </xf>
    <xf numFmtId="0" fontId="0" fillId="0" borderId="0"/>
    <xf numFmtId="0" fontId="0" fillId="0" borderId="0"/>
    <xf numFmtId="0" fontId="2" fillId="0" borderId="1">
      <alignment horizontal="distributed" vertical="center" wrapText="1"/>
    </xf>
    <xf numFmtId="43" fontId="0" fillId="0" borderId="0" applyFont="0" applyFill="0" applyBorder="0" applyAlignment="0" applyProtection="0"/>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60" fillId="22" borderId="15" applyNumberFormat="0" applyAlignment="0" applyProtection="0">
      <alignment vertical="center"/>
    </xf>
    <xf numFmtId="0" fontId="0" fillId="0" borderId="0"/>
    <xf numFmtId="0" fontId="0" fillId="0" borderId="0">
      <alignment vertical="center"/>
    </xf>
    <xf numFmtId="0" fontId="48" fillId="7"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 fillId="0" borderId="1">
      <alignment horizontal="distributed" vertical="center" wrapText="1"/>
    </xf>
    <xf numFmtId="0" fontId="60" fillId="22" borderId="15" applyNumberFormat="0" applyAlignment="0" applyProtection="0">
      <alignment vertical="center"/>
    </xf>
    <xf numFmtId="0" fontId="0" fillId="0" borderId="0">
      <alignment vertical="center"/>
    </xf>
    <xf numFmtId="0" fontId="0" fillId="0" borderId="0">
      <alignment vertical="center"/>
    </xf>
    <xf numFmtId="0" fontId="39" fillId="7" borderId="0" applyNumberFormat="0" applyBorder="0" applyAlignment="0" applyProtection="0">
      <alignment vertical="center"/>
    </xf>
    <xf numFmtId="43" fontId="0" fillId="0" borderId="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xf numFmtId="0" fontId="0" fillId="0" borderId="0">
      <alignment vertical="center"/>
    </xf>
    <xf numFmtId="0" fontId="0" fillId="0" borderId="0"/>
    <xf numFmtId="0" fontId="0" fillId="0" borderId="0"/>
    <xf numFmtId="0" fontId="2" fillId="0" borderId="1">
      <alignment horizontal="distributed" vertical="center" wrapText="1"/>
    </xf>
    <xf numFmtId="0" fontId="0" fillId="0" borderId="0">
      <alignment vertical="center"/>
    </xf>
    <xf numFmtId="0" fontId="0" fillId="0" borderId="0">
      <alignment vertical="center"/>
    </xf>
    <xf numFmtId="0" fontId="53" fillId="0" borderId="18" applyNumberFormat="0" applyFill="0" applyAlignment="0" applyProtection="0">
      <alignment vertical="center"/>
    </xf>
    <xf numFmtId="0" fontId="0" fillId="0" borderId="0">
      <alignment vertical="center"/>
    </xf>
    <xf numFmtId="0" fontId="43" fillId="0" borderId="0">
      <alignment vertical="center"/>
    </xf>
    <xf numFmtId="0" fontId="52" fillId="22" borderId="17"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3" fillId="6" borderId="0" applyNumberFormat="0" applyBorder="0" applyAlignment="0" applyProtection="0">
      <alignment vertical="center"/>
    </xf>
    <xf numFmtId="0" fontId="0" fillId="0" borderId="0"/>
    <xf numFmtId="0" fontId="0" fillId="0" borderId="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11" borderId="0" applyNumberFormat="0" applyBorder="0" applyAlignment="0" applyProtection="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xf numFmtId="0" fontId="0" fillId="0" borderId="0">
      <alignment vertical="center"/>
    </xf>
    <xf numFmtId="0" fontId="13" fillId="13" borderId="0" applyNumberFormat="0" applyBorder="0" applyAlignment="0" applyProtection="0">
      <alignment vertical="center"/>
    </xf>
    <xf numFmtId="0" fontId="65" fillId="0" borderId="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xf numFmtId="0" fontId="13" fillId="13" borderId="0" applyNumberFormat="0" applyBorder="0" applyAlignment="0" applyProtection="0">
      <alignment vertical="center"/>
    </xf>
    <xf numFmtId="0" fontId="0" fillId="0" borderId="0">
      <alignment vertical="center"/>
    </xf>
    <xf numFmtId="0" fontId="13" fillId="1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9" fontId="0" fillId="0" borderId="0" applyFont="0" applyFill="0" applyBorder="0" applyAlignment="0" applyProtection="0">
      <alignment vertical="center"/>
    </xf>
    <xf numFmtId="0" fontId="0" fillId="0" borderId="0"/>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xf numFmtId="0" fontId="67" fillId="25" borderId="19" applyNumberFormat="0" applyAlignment="0" applyProtection="0">
      <alignment vertical="center"/>
    </xf>
    <xf numFmtId="0" fontId="0" fillId="0" borderId="0">
      <alignment vertical="center"/>
    </xf>
    <xf numFmtId="0" fontId="13" fillId="16" borderId="0" applyNumberFormat="0" applyBorder="0" applyAlignment="0" applyProtection="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2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3" fillId="15" borderId="0" applyNumberFormat="0" applyBorder="0" applyAlignment="0" applyProtection="0">
      <alignment vertical="center"/>
    </xf>
    <xf numFmtId="0" fontId="48" fillId="18" borderId="0" applyNumberFormat="0" applyBorder="0" applyAlignment="0" applyProtection="0">
      <alignment vertical="center"/>
    </xf>
    <xf numFmtId="0" fontId="0" fillId="0" borderId="0"/>
    <xf numFmtId="0" fontId="0" fillId="0" borderId="0">
      <alignment vertical="center"/>
    </xf>
    <xf numFmtId="0" fontId="0" fillId="0" borderId="0"/>
    <xf numFmtId="0" fontId="0" fillId="0" borderId="0"/>
    <xf numFmtId="0" fontId="0" fillId="0" borderId="0"/>
    <xf numFmtId="0" fontId="13" fillId="9" borderId="0" applyNumberFormat="0" applyBorder="0" applyAlignment="0" applyProtection="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2" fillId="0" borderId="1">
      <alignment horizontal="distributed" vertical="center" wrapText="1"/>
    </xf>
    <xf numFmtId="0" fontId="0" fillId="0" borderId="0">
      <alignment vertical="center"/>
    </xf>
    <xf numFmtId="0" fontId="13" fillId="12" borderId="0" applyNumberFormat="0" applyBorder="0" applyAlignment="0" applyProtection="0">
      <alignment vertical="center"/>
    </xf>
    <xf numFmtId="0" fontId="0" fillId="0" borderId="0"/>
    <xf numFmtId="0" fontId="0" fillId="0" borderId="0">
      <alignment vertical="center"/>
    </xf>
    <xf numFmtId="0" fontId="0" fillId="0" borderId="0">
      <alignment vertical="center"/>
    </xf>
    <xf numFmtId="0" fontId="0" fillId="0" borderId="0"/>
    <xf numFmtId="0" fontId="0" fillId="0" borderId="0"/>
    <xf numFmtId="0" fontId="0" fillId="0" borderId="0">
      <alignment vertical="center"/>
    </xf>
    <xf numFmtId="0" fontId="0" fillId="0" borderId="0"/>
    <xf numFmtId="0" fontId="0" fillId="0" borderId="0">
      <alignment vertical="center"/>
    </xf>
    <xf numFmtId="0" fontId="13" fillId="4" borderId="0" applyNumberFormat="0" applyBorder="0" applyAlignment="0" applyProtection="0">
      <alignment vertical="center"/>
    </xf>
    <xf numFmtId="0" fontId="0" fillId="0" borderId="0">
      <alignment vertical="center"/>
    </xf>
    <xf numFmtId="0" fontId="0" fillId="0" borderId="0"/>
    <xf numFmtId="0" fontId="0" fillId="0" borderId="0"/>
    <xf numFmtId="0" fontId="0" fillId="0" borderId="0">
      <alignment vertical="center"/>
    </xf>
    <xf numFmtId="0" fontId="0" fillId="0" borderId="0"/>
    <xf numFmtId="0" fontId="0" fillId="0" borderId="0"/>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xf numFmtId="0" fontId="45" fillId="16" borderId="0" applyNumberFormat="0" applyBorder="0" applyAlignment="0" applyProtection="0">
      <alignment vertical="center"/>
    </xf>
    <xf numFmtId="0" fontId="0" fillId="0" borderId="0"/>
    <xf numFmtId="0" fontId="44" fillId="13" borderId="0" applyNumberFormat="0" applyBorder="0" applyAlignment="0" applyProtection="0">
      <alignment vertical="center"/>
    </xf>
    <xf numFmtId="0" fontId="0" fillId="0" borderId="0"/>
    <xf numFmtId="0" fontId="44" fillId="13" borderId="0" applyNumberFormat="0" applyBorder="0" applyAlignment="0" applyProtection="0">
      <alignment vertical="center"/>
    </xf>
    <xf numFmtId="0" fontId="0" fillId="0" borderId="0"/>
    <xf numFmtId="0" fontId="44" fillId="13" borderId="0" applyNumberFormat="0" applyBorder="0" applyAlignment="0" applyProtection="0">
      <alignment vertical="center"/>
    </xf>
    <xf numFmtId="0" fontId="0" fillId="0" borderId="0"/>
    <xf numFmtId="0" fontId="44" fillId="13" borderId="0" applyNumberFormat="0" applyBorder="0" applyAlignment="0" applyProtection="0">
      <alignment vertical="center"/>
    </xf>
    <xf numFmtId="0" fontId="0" fillId="0" borderId="0"/>
    <xf numFmtId="0" fontId="13" fillId="4" borderId="0" applyNumberFormat="0" applyBorder="0" applyAlignment="0" applyProtection="0">
      <alignment vertical="center"/>
    </xf>
    <xf numFmtId="0" fontId="13" fillId="6" borderId="0" applyNumberFormat="0" applyBorder="0" applyAlignment="0" applyProtection="0">
      <alignment vertical="center"/>
    </xf>
    <xf numFmtId="0" fontId="44" fillId="13" borderId="0" applyNumberFormat="0" applyBorder="0" applyAlignment="0" applyProtection="0">
      <alignment vertical="center"/>
    </xf>
    <xf numFmtId="0" fontId="0" fillId="0" borderId="0">
      <alignment vertical="center"/>
    </xf>
    <xf numFmtId="0" fontId="44" fillId="13" borderId="0" applyNumberFormat="0" applyBorder="0" applyAlignment="0" applyProtection="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xf numFmtId="0" fontId="13" fillId="12"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xf numFmtId="0" fontId="0" fillId="0" borderId="0"/>
    <xf numFmtId="0" fontId="0" fillId="0" borderId="0">
      <alignment vertical="center"/>
    </xf>
    <xf numFmtId="0" fontId="0" fillId="0" borderId="0">
      <alignment vertical="center"/>
    </xf>
    <xf numFmtId="0" fontId="0" fillId="0" borderId="0">
      <alignment vertical="center"/>
    </xf>
    <xf numFmtId="0" fontId="43" fillId="0" borderId="0"/>
    <xf numFmtId="0" fontId="6" fillId="0" borderId="0"/>
    <xf numFmtId="0" fontId="13" fillId="3" borderId="0" applyNumberFormat="0" applyBorder="0" applyAlignment="0" applyProtection="0">
      <alignment vertical="center"/>
    </xf>
    <xf numFmtId="0" fontId="43" fillId="0" borderId="0">
      <alignment vertical="center"/>
    </xf>
    <xf numFmtId="0" fontId="28" fillId="0" borderId="0">
      <alignment vertical="center"/>
    </xf>
    <xf numFmtId="0" fontId="13" fillId="3" borderId="0" applyNumberFormat="0" applyBorder="0" applyAlignment="0" applyProtection="0">
      <alignment vertical="center"/>
    </xf>
    <xf numFmtId="0" fontId="43" fillId="0" borderId="0">
      <alignment vertical="center"/>
    </xf>
    <xf numFmtId="0" fontId="43" fillId="0" borderId="0">
      <alignment vertical="center"/>
    </xf>
    <xf numFmtId="0" fontId="43" fillId="0" borderId="0">
      <alignment vertical="center"/>
    </xf>
    <xf numFmtId="0" fontId="0" fillId="0" borderId="0">
      <alignment vertical="center"/>
    </xf>
    <xf numFmtId="0" fontId="0" fillId="0" borderId="0">
      <alignment vertical="center"/>
    </xf>
    <xf numFmtId="0" fontId="42" fillId="9" borderId="15" applyNumberFormat="0" applyAlignment="0" applyProtection="0">
      <alignment vertical="center"/>
    </xf>
    <xf numFmtId="0" fontId="0" fillId="0" borderId="0">
      <alignment vertical="center"/>
    </xf>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41" fillId="8" borderId="0" applyNumberFormat="0" applyBorder="0" applyAlignment="0" applyProtection="0">
      <alignment vertical="center"/>
    </xf>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0" fillId="0" borderId="0">
      <alignment vertical="center"/>
    </xf>
    <xf numFmtId="0" fontId="0" fillId="0" borderId="0"/>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2" fillId="0" borderId="0" applyNumberFormat="0" applyFill="0" applyBorder="0" applyAlignment="0" applyProtection="0">
      <alignment vertical="center"/>
    </xf>
    <xf numFmtId="0" fontId="0" fillId="0" borderId="0">
      <alignment vertical="center"/>
    </xf>
    <xf numFmtId="0" fontId="0" fillId="0" borderId="0">
      <alignment vertical="center"/>
    </xf>
    <xf numFmtId="0" fontId="13" fillId="1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xf numFmtId="0" fontId="0" fillId="0" borderId="0">
      <alignment vertical="center"/>
    </xf>
    <xf numFmtId="43" fontId="0" fillId="0" borderId="0" applyFont="0" applyFill="0" applyBorder="0" applyAlignment="0" applyProtection="0">
      <alignment vertical="center"/>
    </xf>
    <xf numFmtId="0" fontId="0" fillId="0" borderId="0"/>
    <xf numFmtId="0" fontId="0" fillId="0" borderId="0">
      <alignment vertical="center"/>
    </xf>
    <xf numFmtId="9" fontId="0" fillId="0" borderId="0" applyFon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9" fillId="0" borderId="27" applyNumberFormat="0" applyAlignment="0" applyProtection="0">
      <alignment horizontal="left" vertical="center"/>
    </xf>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xf numFmtId="0" fontId="0" fillId="0" borderId="0">
      <alignment vertical="center"/>
    </xf>
    <xf numFmtId="0" fontId="0" fillId="0" borderId="0">
      <alignment vertical="center"/>
    </xf>
    <xf numFmtId="0" fontId="13" fillId="3" borderId="0" applyNumberFormat="0" applyBorder="0" applyAlignment="0" applyProtection="0">
      <alignment vertical="center"/>
    </xf>
    <xf numFmtId="0" fontId="52" fillId="22" borderId="17" applyNumberFormat="0" applyAlignment="0" applyProtection="0">
      <alignment vertical="center"/>
    </xf>
    <xf numFmtId="0" fontId="13" fillId="13" borderId="0" applyNumberFormat="0" applyBorder="0" applyAlignment="0" applyProtection="0">
      <alignment vertical="center"/>
    </xf>
    <xf numFmtId="0" fontId="0" fillId="0" borderId="0">
      <alignment vertical="center"/>
    </xf>
    <xf numFmtId="0" fontId="0" fillId="0" borderId="0">
      <alignment vertical="center"/>
    </xf>
    <xf numFmtId="0" fontId="13" fillId="3" borderId="0" applyNumberFormat="0" applyBorder="0" applyAlignment="0" applyProtection="0">
      <alignment vertical="center"/>
    </xf>
    <xf numFmtId="0" fontId="0" fillId="0" borderId="0">
      <alignment vertical="center"/>
    </xf>
    <xf numFmtId="0" fontId="0" fillId="0" borderId="0">
      <alignment vertical="center"/>
    </xf>
    <xf numFmtId="43" fontId="0" fillId="0" borderId="0" applyFont="0" applyFill="0" applyBorder="0" applyAlignment="0" applyProtection="0"/>
    <xf numFmtId="0" fontId="0" fillId="0" borderId="0">
      <alignment vertical="center"/>
    </xf>
    <xf numFmtId="0" fontId="0" fillId="0" borderId="0"/>
    <xf numFmtId="0" fontId="13" fillId="3" borderId="0" applyNumberFormat="0" applyBorder="0" applyAlignment="0" applyProtection="0">
      <alignment vertical="center"/>
    </xf>
    <xf numFmtId="0" fontId="0" fillId="0" borderId="0">
      <alignment vertical="center"/>
    </xf>
    <xf numFmtId="0" fontId="13" fillId="3" borderId="0" applyNumberFormat="0" applyBorder="0" applyAlignment="0" applyProtection="0">
      <alignment vertical="center"/>
    </xf>
    <xf numFmtId="0" fontId="0" fillId="0" borderId="0"/>
    <xf numFmtId="0" fontId="0" fillId="0" borderId="0">
      <alignment vertical="center"/>
    </xf>
    <xf numFmtId="0" fontId="0" fillId="0" borderId="0"/>
    <xf numFmtId="0" fontId="0" fillId="0" borderId="0"/>
    <xf numFmtId="0" fontId="0" fillId="0" borderId="0">
      <alignment vertical="center"/>
    </xf>
    <xf numFmtId="0" fontId="0" fillId="0" borderId="0">
      <alignment vertical="center"/>
    </xf>
    <xf numFmtId="0" fontId="13" fillId="6" borderId="0" applyNumberFormat="0" applyBorder="0" applyAlignment="0" applyProtection="0">
      <alignment vertical="center"/>
    </xf>
    <xf numFmtId="0" fontId="0" fillId="0" borderId="0">
      <alignment vertical="center"/>
    </xf>
    <xf numFmtId="0" fontId="13" fillId="3" borderId="0" applyNumberFormat="0" applyBorder="0" applyAlignment="0" applyProtection="0">
      <alignment vertical="center"/>
    </xf>
    <xf numFmtId="0" fontId="13" fillId="6" borderId="0" applyNumberFormat="0" applyBorder="0" applyAlignment="0" applyProtection="0">
      <alignment vertical="center"/>
    </xf>
    <xf numFmtId="0" fontId="55" fillId="25" borderId="19" applyNumberFormat="0" applyAlignment="0" applyProtection="0">
      <alignment vertical="center"/>
    </xf>
    <xf numFmtId="0" fontId="0" fillId="0" borderId="0"/>
    <xf numFmtId="0" fontId="13" fillId="6" borderId="0" applyNumberFormat="0" applyBorder="0" applyAlignment="0" applyProtection="0">
      <alignment vertical="center"/>
    </xf>
    <xf numFmtId="0" fontId="55" fillId="25" borderId="19" applyNumberFormat="0" applyAlignment="0" applyProtection="0">
      <alignment vertical="center"/>
    </xf>
    <xf numFmtId="0" fontId="0" fillId="0" borderId="0"/>
    <xf numFmtId="0" fontId="13" fillId="6" borderId="0" applyNumberFormat="0" applyBorder="0" applyAlignment="0" applyProtection="0">
      <alignment vertical="center"/>
    </xf>
    <xf numFmtId="0" fontId="67" fillId="25" borderId="19" applyNumberFormat="0" applyAlignment="0" applyProtection="0">
      <alignment vertical="center"/>
    </xf>
    <xf numFmtId="0" fontId="0" fillId="0" borderId="0"/>
    <xf numFmtId="0" fontId="0" fillId="0" borderId="0">
      <alignment vertical="center"/>
    </xf>
    <xf numFmtId="0" fontId="0" fillId="0" borderId="0">
      <alignment vertical="center"/>
    </xf>
    <xf numFmtId="0" fontId="0" fillId="0" borderId="0"/>
    <xf numFmtId="0" fontId="13" fillId="6" borderId="0" applyNumberFormat="0" applyBorder="0" applyAlignment="0" applyProtection="0">
      <alignment vertical="center"/>
    </xf>
    <xf numFmtId="0" fontId="0" fillId="0" borderId="0">
      <alignment vertical="center"/>
    </xf>
    <xf numFmtId="0" fontId="13" fillId="6" borderId="0" applyNumberFormat="0" applyBorder="0" applyAlignment="0" applyProtection="0">
      <alignment vertical="center"/>
    </xf>
    <xf numFmtId="0" fontId="0" fillId="0" borderId="0">
      <alignment vertical="center"/>
    </xf>
    <xf numFmtId="178" fontId="0" fillId="0" borderId="0" applyFont="0" applyFill="0" applyBorder="0" applyAlignment="0" applyProtection="0"/>
    <xf numFmtId="0" fontId="0" fillId="0" borderId="0">
      <alignment vertical="center"/>
    </xf>
    <xf numFmtId="178" fontId="0" fillId="0" borderId="0" applyFont="0" applyFill="0" applyBorder="0" applyAlignment="0" applyProtection="0">
      <alignment vertical="center"/>
    </xf>
    <xf numFmtId="0" fontId="13" fillId="6" borderId="0" applyNumberFormat="0" applyBorder="0" applyAlignment="0" applyProtection="0">
      <alignment vertical="center"/>
    </xf>
    <xf numFmtId="0" fontId="0" fillId="0" borderId="0"/>
    <xf numFmtId="0" fontId="48" fillId="18" borderId="0" applyNumberFormat="0" applyBorder="0" applyAlignment="0" applyProtection="0">
      <alignment vertical="center"/>
    </xf>
    <xf numFmtId="0" fontId="13" fillId="1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xf numFmtId="0" fontId="45" fillId="16" borderId="0" applyNumberFormat="0" applyBorder="0" applyAlignment="0" applyProtection="0">
      <alignment vertical="center"/>
    </xf>
    <xf numFmtId="0" fontId="0" fillId="0" borderId="0"/>
    <xf numFmtId="0" fontId="13" fillId="0" borderId="0"/>
    <xf numFmtId="0" fontId="0" fillId="0" borderId="0"/>
    <xf numFmtId="0" fontId="0" fillId="0" borderId="0">
      <alignment vertical="center"/>
    </xf>
    <xf numFmtId="0" fontId="13" fillId="13" borderId="0" applyNumberFormat="0" applyBorder="0" applyAlignment="0" applyProtection="0">
      <alignment vertical="center"/>
    </xf>
    <xf numFmtId="0" fontId="0" fillId="0" borderId="0"/>
    <xf numFmtId="0" fontId="0" fillId="0" borderId="0">
      <alignment vertical="center"/>
    </xf>
    <xf numFmtId="0" fontId="0" fillId="0" borderId="0"/>
    <xf numFmtId="0" fontId="0" fillId="0" borderId="0">
      <alignment vertical="center"/>
    </xf>
    <xf numFmtId="0" fontId="13" fillId="14" borderId="0" applyNumberFormat="0" applyBorder="0" applyAlignment="0" applyProtection="0">
      <alignment vertical="center"/>
    </xf>
    <xf numFmtId="0" fontId="0" fillId="0" borderId="0">
      <alignment vertical="center"/>
    </xf>
    <xf numFmtId="0" fontId="0" fillId="0" borderId="0"/>
    <xf numFmtId="0" fontId="0" fillId="0" borderId="0"/>
    <xf numFmtId="0" fontId="0" fillId="0" borderId="0">
      <alignment vertical="center"/>
    </xf>
    <xf numFmtId="0" fontId="0" fillId="0" borderId="0"/>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13" fillId="22" borderId="0" applyNumberFormat="0" applyBorder="0" applyAlignment="0" applyProtection="0">
      <alignment vertical="center"/>
    </xf>
    <xf numFmtId="0" fontId="13" fillId="6" borderId="0" applyNumberFormat="0" applyBorder="0" applyAlignment="0" applyProtection="0">
      <alignment vertical="center"/>
    </xf>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xf numFmtId="0" fontId="0" fillId="0" borderId="0">
      <alignment vertical="center"/>
    </xf>
    <xf numFmtId="0" fontId="0" fillId="0" borderId="0"/>
    <xf numFmtId="0" fontId="0" fillId="0" borderId="0"/>
    <xf numFmtId="0" fontId="6" fillId="0" borderId="0"/>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alignment vertical="center"/>
    </xf>
    <xf numFmtId="0" fontId="52" fillId="22" borderId="17"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3" fillId="6" borderId="0" applyNumberFormat="0" applyBorder="0" applyAlignment="0" applyProtection="0">
      <alignment vertical="center"/>
    </xf>
    <xf numFmtId="0" fontId="0" fillId="0" borderId="0"/>
    <xf numFmtId="0" fontId="0" fillId="0" borderId="0"/>
    <xf numFmtId="0" fontId="0" fillId="0" borderId="0">
      <alignment vertical="center"/>
    </xf>
    <xf numFmtId="0" fontId="0" fillId="0" borderId="0"/>
    <xf numFmtId="0" fontId="41" fillId="21" borderId="0" applyNumberFormat="0" applyBorder="0" applyAlignment="0" applyProtection="0">
      <alignment vertical="center"/>
    </xf>
    <xf numFmtId="0" fontId="0" fillId="0" borderId="0"/>
    <xf numFmtId="0" fontId="0" fillId="0" borderId="0"/>
    <xf numFmtId="0" fontId="0" fillId="0" borderId="0">
      <alignment vertical="center"/>
    </xf>
    <xf numFmtId="0" fontId="0" fillId="0" borderId="0"/>
    <xf numFmtId="0" fontId="0" fillId="0" borderId="0"/>
    <xf numFmtId="0" fontId="13" fillId="4" borderId="0" applyNumberFormat="0" applyBorder="0" applyAlignment="0" applyProtection="0">
      <alignment vertical="center"/>
    </xf>
    <xf numFmtId="0" fontId="0" fillId="0" borderId="0"/>
    <xf numFmtId="0" fontId="0" fillId="0" borderId="0"/>
    <xf numFmtId="0" fontId="0" fillId="0" borderId="0">
      <alignment vertical="center"/>
    </xf>
    <xf numFmtId="0" fontId="0" fillId="0" borderId="0"/>
    <xf numFmtId="0" fontId="0" fillId="0" borderId="0">
      <alignment vertical="center"/>
    </xf>
    <xf numFmtId="0" fontId="41" fillId="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3" fillId="11" borderId="0" applyNumberFormat="0" applyBorder="0" applyAlignment="0" applyProtection="0">
      <alignment vertical="center"/>
    </xf>
    <xf numFmtId="0" fontId="60" fillId="22" borderId="15" applyNumberFormat="0" applyAlignment="0" applyProtection="0">
      <alignment vertical="center"/>
    </xf>
    <xf numFmtId="0" fontId="0" fillId="0" borderId="0">
      <alignment vertical="center"/>
    </xf>
    <xf numFmtId="0" fontId="0" fillId="0" borderId="0"/>
    <xf numFmtId="0" fontId="0" fillId="0" borderId="0">
      <alignment vertical="center"/>
    </xf>
    <xf numFmtId="0" fontId="0" fillId="0" borderId="0"/>
    <xf numFmtId="0" fontId="13" fillId="1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3"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3" fillId="13" borderId="0" applyNumberFormat="0" applyBorder="0" applyAlignment="0" applyProtection="0">
      <alignment vertical="center"/>
    </xf>
    <xf numFmtId="0" fontId="13" fillId="3" borderId="0" applyNumberFormat="0" applyBorder="0" applyAlignment="0" applyProtection="0">
      <alignment vertical="center"/>
    </xf>
    <xf numFmtId="0" fontId="0" fillId="0" borderId="0"/>
    <xf numFmtId="0" fontId="0" fillId="0" borderId="0"/>
    <xf numFmtId="0" fontId="13" fillId="3" borderId="0" applyNumberFormat="0" applyBorder="0" applyAlignment="0" applyProtection="0">
      <alignment vertical="center"/>
    </xf>
    <xf numFmtId="0" fontId="0" fillId="0" borderId="0">
      <alignment vertical="center"/>
    </xf>
    <xf numFmtId="0" fontId="0" fillId="0" borderId="0"/>
    <xf numFmtId="0" fontId="0" fillId="0" borderId="0"/>
    <xf numFmtId="0" fontId="0" fillId="0" borderId="0"/>
    <xf numFmtId="0" fontId="13" fillId="11" borderId="0" applyNumberFormat="0" applyBorder="0" applyAlignment="0" applyProtection="0">
      <alignment vertical="center"/>
    </xf>
    <xf numFmtId="0" fontId="0" fillId="0" borderId="0">
      <alignment vertical="center"/>
    </xf>
    <xf numFmtId="0" fontId="0" fillId="0" borderId="0">
      <alignment vertical="center"/>
    </xf>
    <xf numFmtId="0" fontId="0" fillId="0" borderId="0"/>
    <xf numFmtId="0" fontId="0" fillId="0" borderId="0">
      <alignment vertical="center"/>
    </xf>
    <xf numFmtId="0" fontId="13" fillId="1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3" fillId="11" borderId="0" applyNumberFormat="0" applyBorder="0" applyAlignment="0" applyProtection="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43" fillId="0" borderId="0"/>
    <xf numFmtId="0" fontId="0" fillId="0" borderId="0">
      <alignment vertical="center"/>
    </xf>
    <xf numFmtId="0" fontId="0" fillId="0" borderId="0">
      <alignment vertical="center"/>
    </xf>
    <xf numFmtId="0" fontId="13" fillId="11" borderId="0" applyNumberFormat="0" applyBorder="0" applyAlignment="0" applyProtection="0">
      <alignment vertical="center"/>
    </xf>
    <xf numFmtId="0" fontId="0" fillId="0" borderId="0">
      <alignment vertical="center"/>
    </xf>
    <xf numFmtId="0" fontId="0" fillId="0" borderId="0"/>
    <xf numFmtId="0" fontId="0" fillId="0" borderId="0"/>
    <xf numFmtId="0" fontId="0" fillId="0" borderId="0">
      <alignment vertical="center"/>
    </xf>
    <xf numFmtId="0" fontId="0" fillId="0" borderId="0"/>
    <xf numFmtId="0" fontId="0" fillId="0" borderId="0"/>
    <xf numFmtId="0" fontId="0" fillId="0" borderId="0">
      <alignment vertical="center"/>
    </xf>
    <xf numFmtId="0" fontId="0" fillId="0" borderId="0"/>
    <xf numFmtId="0" fontId="0" fillId="0" borderId="0"/>
    <xf numFmtId="0" fontId="60" fillId="3" borderId="15" applyNumberFormat="0" applyAlignment="0" applyProtection="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52" fillId="22" borderId="17" applyNumberFormat="0" applyAlignment="0" applyProtection="0">
      <alignment vertical="center"/>
    </xf>
    <xf numFmtId="0" fontId="0" fillId="0" borderId="0">
      <alignment vertical="center"/>
    </xf>
    <xf numFmtId="0" fontId="6"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xf numFmtId="0" fontId="44" fillId="13" borderId="0" applyNumberFormat="0" applyBorder="0" applyAlignment="0" applyProtection="0">
      <alignment vertical="center"/>
    </xf>
    <xf numFmtId="0" fontId="0" fillId="0" borderId="0">
      <alignment vertical="center"/>
    </xf>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41" fillId="8" borderId="0" applyNumberFormat="0" applyBorder="0" applyAlignment="0" applyProtection="0">
      <alignment vertical="center"/>
    </xf>
    <xf numFmtId="0" fontId="0" fillId="0" borderId="0"/>
    <xf numFmtId="0" fontId="0" fillId="0" borderId="0"/>
    <xf numFmtId="0" fontId="13" fillId="9" borderId="0" applyNumberFormat="0" applyBorder="0" applyAlignment="0" applyProtection="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43" fillId="0" borderId="0"/>
    <xf numFmtId="0" fontId="65"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3" fillId="9" borderId="0" applyNumberFormat="0" applyBorder="0" applyAlignment="0" applyProtection="0">
      <alignment vertical="center"/>
    </xf>
    <xf numFmtId="0" fontId="0" fillId="0" borderId="0"/>
    <xf numFmtId="0" fontId="0" fillId="0" borderId="0">
      <alignment vertical="center"/>
    </xf>
    <xf numFmtId="0" fontId="0" fillId="0" borderId="0"/>
    <xf numFmtId="0" fontId="13" fillId="9" borderId="0" applyNumberFormat="0" applyBorder="0" applyAlignment="0" applyProtection="0">
      <alignment vertical="center"/>
    </xf>
    <xf numFmtId="0" fontId="0" fillId="0" borderId="0">
      <alignment vertical="center"/>
    </xf>
    <xf numFmtId="0" fontId="13" fillId="13" borderId="0" applyNumberFormat="0" applyBorder="0" applyAlignment="0" applyProtection="0">
      <alignment vertical="center"/>
    </xf>
    <xf numFmtId="0" fontId="0" fillId="0" borderId="0"/>
    <xf numFmtId="0" fontId="13" fillId="9" borderId="0" applyNumberFormat="0" applyBorder="0" applyAlignment="0" applyProtection="0">
      <alignment vertical="center"/>
    </xf>
    <xf numFmtId="0" fontId="13" fillId="3" borderId="0" applyNumberFormat="0" applyBorder="0" applyAlignment="0" applyProtection="0">
      <alignment vertical="center"/>
    </xf>
    <xf numFmtId="0" fontId="42" fillId="9" borderId="15" applyNumberFormat="0" applyAlignment="0" applyProtection="0">
      <alignment vertical="center"/>
    </xf>
    <xf numFmtId="0" fontId="0" fillId="0" borderId="0"/>
    <xf numFmtId="0" fontId="0" fillId="0" borderId="0">
      <alignment vertical="center"/>
    </xf>
    <xf numFmtId="0" fontId="13" fillId="9" borderId="0" applyNumberFormat="0" applyBorder="0" applyAlignment="0" applyProtection="0">
      <alignment vertical="center"/>
    </xf>
    <xf numFmtId="0" fontId="0" fillId="0" borderId="0"/>
    <xf numFmtId="0" fontId="0" fillId="0" borderId="0">
      <alignment vertical="center"/>
    </xf>
    <xf numFmtId="0" fontId="0" fillId="0" borderId="0">
      <alignment vertical="center"/>
    </xf>
    <xf numFmtId="0" fontId="45" fillId="16" borderId="0" applyNumberFormat="0" applyBorder="0" applyAlignment="0" applyProtection="0">
      <alignment vertical="center"/>
    </xf>
    <xf numFmtId="0" fontId="0" fillId="0" borderId="0"/>
    <xf numFmtId="0" fontId="13" fillId="16" borderId="0" applyNumberFormat="0" applyBorder="0" applyAlignment="0" applyProtection="0">
      <alignment vertical="center"/>
    </xf>
    <xf numFmtId="0" fontId="0" fillId="0" borderId="0">
      <alignment vertical="center"/>
    </xf>
    <xf numFmtId="0" fontId="0" fillId="0" borderId="0">
      <alignment vertical="center"/>
    </xf>
    <xf numFmtId="0" fontId="48" fillId="7" borderId="0" applyNumberFormat="0" applyBorder="0" applyAlignment="0" applyProtection="0">
      <alignment vertical="center"/>
    </xf>
    <xf numFmtId="0" fontId="48" fillId="5" borderId="0" applyNumberFormat="0" applyBorder="0" applyAlignment="0" applyProtection="0">
      <alignment vertical="center"/>
    </xf>
    <xf numFmtId="0" fontId="0" fillId="0" borderId="0"/>
    <xf numFmtId="0" fontId="0" fillId="0" borderId="0">
      <alignment vertical="center"/>
    </xf>
    <xf numFmtId="0" fontId="0" fillId="0" borderId="0">
      <alignment vertical="center"/>
    </xf>
    <xf numFmtId="0" fontId="13" fillId="16" borderId="0" applyNumberFormat="0" applyBorder="0" applyAlignment="0" applyProtection="0">
      <alignment vertical="center"/>
    </xf>
    <xf numFmtId="178" fontId="0" fillId="0" borderId="0" applyFont="0" applyFill="0" applyBorder="0" applyAlignment="0" applyProtection="0"/>
    <xf numFmtId="0" fontId="0" fillId="0" borderId="0">
      <alignment vertical="center"/>
    </xf>
    <xf numFmtId="0" fontId="52" fillId="3" borderId="17" applyNumberFormat="0" applyAlignment="0" applyProtection="0">
      <alignment vertical="center"/>
    </xf>
    <xf numFmtId="0" fontId="41" fillId="1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43" fontId="0" fillId="0" borderId="0" applyFont="0" applyFill="0" applyBorder="0" applyAlignment="0" applyProtection="0">
      <alignment vertical="center"/>
    </xf>
    <xf numFmtId="0" fontId="13" fillId="4" borderId="0" applyNumberFormat="0" applyBorder="0" applyAlignment="0" applyProtection="0">
      <alignment vertical="center"/>
    </xf>
    <xf numFmtId="0" fontId="13" fillId="0" borderId="0"/>
    <xf numFmtId="0" fontId="13" fillId="1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xf numFmtId="0" fontId="0" fillId="0" borderId="0"/>
    <xf numFmtId="0" fontId="0" fillId="0" borderId="0">
      <alignment vertical="center"/>
    </xf>
    <xf numFmtId="0" fontId="13" fillId="12" borderId="0" applyNumberFormat="0" applyBorder="0" applyAlignment="0" applyProtection="0">
      <alignment vertical="center"/>
    </xf>
    <xf numFmtId="0" fontId="0" fillId="0" borderId="0"/>
    <xf numFmtId="0" fontId="0" fillId="0" borderId="0"/>
    <xf numFmtId="0" fontId="0" fillId="0" borderId="0"/>
    <xf numFmtId="0" fontId="0" fillId="0" borderId="0"/>
    <xf numFmtId="0" fontId="11" fillId="0" borderId="22" applyNumberFormat="0" applyFill="0" applyAlignment="0" applyProtection="0">
      <alignment vertical="center"/>
    </xf>
    <xf numFmtId="0" fontId="0" fillId="0" borderId="0">
      <alignment vertical="center"/>
    </xf>
    <xf numFmtId="0" fontId="0" fillId="0" borderId="0"/>
    <xf numFmtId="0" fontId="13" fillId="13" borderId="0" applyNumberFormat="0" applyBorder="0" applyAlignment="0" applyProtection="0">
      <alignment vertical="center"/>
    </xf>
    <xf numFmtId="0" fontId="0" fillId="0" borderId="0"/>
    <xf numFmtId="0" fontId="0" fillId="0" borderId="0"/>
    <xf numFmtId="0" fontId="0" fillId="0" borderId="0"/>
    <xf numFmtId="0" fontId="0" fillId="0" borderId="0"/>
    <xf numFmtId="0" fontId="42" fillId="9" borderId="15" applyNumberFormat="0" applyAlignment="0" applyProtection="0">
      <alignment vertical="center"/>
    </xf>
    <xf numFmtId="0" fontId="45" fillId="16" borderId="0" applyNumberFormat="0" applyBorder="0" applyAlignment="0" applyProtection="0">
      <alignment vertical="center"/>
    </xf>
    <xf numFmtId="0" fontId="0" fillId="0" borderId="0">
      <alignment vertical="center"/>
    </xf>
    <xf numFmtId="0" fontId="0" fillId="0" borderId="0"/>
    <xf numFmtId="0" fontId="0" fillId="0" borderId="0"/>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xf numFmtId="0" fontId="0" fillId="0" borderId="0">
      <alignment vertical="center"/>
    </xf>
    <xf numFmtId="0" fontId="13" fillId="13" borderId="0" applyNumberFormat="0" applyBorder="0" applyAlignment="0" applyProtection="0">
      <alignment vertical="center"/>
    </xf>
    <xf numFmtId="0" fontId="48" fillId="18" borderId="0" applyNumberFormat="0" applyBorder="0" applyAlignment="0" applyProtection="0">
      <alignment vertical="center"/>
    </xf>
    <xf numFmtId="0" fontId="0" fillId="0" borderId="0"/>
    <xf numFmtId="0" fontId="0" fillId="0" borderId="0"/>
    <xf numFmtId="0" fontId="0" fillId="0" borderId="0">
      <alignment vertical="center"/>
    </xf>
    <xf numFmtId="0" fontId="0" fillId="0" borderId="0">
      <alignment vertical="center"/>
    </xf>
    <xf numFmtId="0" fontId="42" fillId="9" borderId="15" applyNumberFormat="0" applyAlignment="0" applyProtection="0">
      <alignment vertical="center"/>
    </xf>
    <xf numFmtId="0" fontId="0" fillId="0" borderId="0">
      <alignment vertical="center"/>
    </xf>
    <xf numFmtId="0" fontId="0" fillId="0" borderId="0">
      <alignment vertical="center"/>
    </xf>
    <xf numFmtId="0" fontId="40" fillId="0" borderId="0"/>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3" fillId="12" borderId="0" applyNumberFormat="0" applyBorder="0" applyAlignment="0" applyProtection="0">
      <alignment vertical="center"/>
    </xf>
    <xf numFmtId="0" fontId="0" fillId="0" borderId="0"/>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xf numFmtId="0" fontId="48" fillId="26" borderId="0" applyNumberFormat="0" applyBorder="0" applyAlignment="0" applyProtection="0">
      <alignment vertical="center"/>
    </xf>
    <xf numFmtId="0" fontId="0" fillId="0" borderId="0"/>
    <xf numFmtId="0" fontId="0" fillId="0" borderId="0"/>
    <xf numFmtId="0" fontId="0" fillId="0" borderId="0"/>
    <xf numFmtId="0" fontId="42" fillId="9" borderId="15" applyNumberFormat="0" applyAlignment="0" applyProtection="0">
      <alignment vertical="center"/>
    </xf>
    <xf numFmtId="0" fontId="13" fillId="5" borderId="0" applyNumberFormat="0" applyBorder="0" applyAlignment="0" applyProtection="0">
      <alignment vertical="center"/>
    </xf>
    <xf numFmtId="0" fontId="0" fillId="0" borderId="0">
      <alignment vertical="center"/>
    </xf>
    <xf numFmtId="178" fontId="0" fillId="0" borderId="0" applyFont="0" applyFill="0" applyBorder="0" applyAlignment="0" applyProtection="0">
      <alignment vertical="center"/>
    </xf>
    <xf numFmtId="0" fontId="0" fillId="0" borderId="0"/>
    <xf numFmtId="0" fontId="41" fillId="17" borderId="0" applyNumberFormat="0" applyBorder="0" applyAlignment="0" applyProtection="0">
      <alignment vertical="center"/>
    </xf>
    <xf numFmtId="0" fontId="13" fillId="11" borderId="0" applyNumberFormat="0" applyBorder="0" applyAlignment="0" applyProtection="0">
      <alignment vertical="center"/>
    </xf>
    <xf numFmtId="0" fontId="0" fillId="0" borderId="0"/>
    <xf numFmtId="0" fontId="0" fillId="0" borderId="0">
      <alignment vertical="center"/>
    </xf>
    <xf numFmtId="0" fontId="0" fillId="0" borderId="0"/>
    <xf numFmtId="178" fontId="0" fillId="0" borderId="0" applyFont="0" applyFill="0" applyBorder="0" applyAlignment="0" applyProtection="0">
      <alignment vertical="center"/>
    </xf>
    <xf numFmtId="0" fontId="45" fillId="16" borderId="0" applyNumberFormat="0" applyBorder="0" applyAlignment="0" applyProtection="0">
      <alignment vertical="center"/>
    </xf>
    <xf numFmtId="0" fontId="0" fillId="0" borderId="0">
      <alignment vertical="center"/>
    </xf>
    <xf numFmtId="0" fontId="0" fillId="0" borderId="0"/>
    <xf numFmtId="0" fontId="0" fillId="0" borderId="0"/>
    <xf numFmtId="0" fontId="0" fillId="0" borderId="0">
      <alignment vertical="center"/>
    </xf>
    <xf numFmtId="0" fontId="0" fillId="0" borderId="0"/>
    <xf numFmtId="0" fontId="0" fillId="0" borderId="0">
      <alignment vertical="center"/>
    </xf>
    <xf numFmtId="0" fontId="0" fillId="0" borderId="0"/>
    <xf numFmtId="0" fontId="0" fillId="0" borderId="0">
      <alignment vertical="center"/>
    </xf>
    <xf numFmtId="178" fontId="0" fillId="0" borderId="0" applyFon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xf numFmtId="0" fontId="0" fillId="0" borderId="0"/>
    <xf numFmtId="178" fontId="0" fillId="0" borderId="0" applyFont="0" applyFill="0" applyBorder="0" applyAlignment="0" applyProtection="0">
      <alignment vertical="center"/>
    </xf>
    <xf numFmtId="0" fontId="13" fillId="14" borderId="0" applyNumberFormat="0" applyBorder="0" applyAlignment="0" applyProtection="0">
      <alignment vertical="center"/>
    </xf>
    <xf numFmtId="0" fontId="0" fillId="0" borderId="0"/>
    <xf numFmtId="43" fontId="0" fillId="0" borderId="0" applyFont="0" applyFill="0" applyBorder="0" applyAlignment="0" applyProtection="0">
      <alignment vertical="center"/>
    </xf>
    <xf numFmtId="0" fontId="0" fillId="0" borderId="0">
      <alignment vertical="center"/>
    </xf>
    <xf numFmtId="0" fontId="13" fillId="9" borderId="0" applyNumberFormat="0" applyBorder="0" applyAlignment="0" applyProtection="0">
      <alignment vertical="center"/>
    </xf>
    <xf numFmtId="9" fontId="0" fillId="0" borderId="0" applyFont="0" applyFill="0" applyBorder="0" applyAlignment="0" applyProtection="0">
      <alignment vertical="center"/>
    </xf>
    <xf numFmtId="0" fontId="0" fillId="0" borderId="0"/>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9" fontId="13" fillId="0" borderId="0" applyFont="0" applyFill="0" applyBorder="0" applyAlignment="0" applyProtection="0">
      <alignment vertical="center"/>
    </xf>
    <xf numFmtId="0" fontId="0" fillId="0" borderId="0">
      <alignment vertical="center"/>
    </xf>
    <xf numFmtId="0" fontId="0" fillId="0" borderId="0">
      <alignment vertical="center"/>
    </xf>
    <xf numFmtId="9" fontId="13" fillId="0" borderId="0" applyFont="0" applyFill="0" applyBorder="0" applyAlignment="0" applyProtection="0">
      <alignment vertical="center"/>
    </xf>
    <xf numFmtId="0" fontId="0" fillId="0" borderId="0">
      <alignment vertical="center"/>
    </xf>
    <xf numFmtId="9" fontId="0" fillId="0" borderId="0" applyFont="0" applyFill="0" applyBorder="0" applyAlignment="0" applyProtection="0">
      <alignment vertical="center"/>
    </xf>
    <xf numFmtId="0" fontId="0" fillId="0" borderId="0">
      <alignment vertical="center"/>
    </xf>
    <xf numFmtId="9" fontId="0" fillId="0" borderId="0" applyFont="0" applyFill="0" applyBorder="0" applyAlignment="0" applyProtection="0">
      <alignment vertical="center"/>
    </xf>
    <xf numFmtId="0" fontId="41" fillId="24" borderId="0" applyNumberFormat="0" applyBorder="0" applyAlignment="0" applyProtection="0">
      <alignment vertical="center"/>
    </xf>
    <xf numFmtId="0" fontId="0" fillId="0" borderId="0">
      <alignment vertical="center"/>
    </xf>
    <xf numFmtId="0" fontId="0" fillId="0" borderId="0">
      <alignment vertical="center"/>
    </xf>
    <xf numFmtId="0" fontId="13" fillId="9" borderId="0" applyNumberFormat="0" applyBorder="0" applyAlignment="0" applyProtection="0">
      <alignment vertical="center"/>
    </xf>
    <xf numFmtId="0" fontId="0" fillId="0" borderId="0">
      <alignment vertical="center"/>
    </xf>
    <xf numFmtId="43" fontId="0" fillId="0" borderId="0" applyFont="0" applyFill="0" applyBorder="0" applyAlignment="0" applyProtection="0"/>
    <xf numFmtId="0" fontId="0" fillId="0" borderId="0"/>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xf numFmtId="0" fontId="13" fillId="15" borderId="0" applyNumberFormat="0" applyBorder="0" applyAlignment="0" applyProtection="0">
      <alignment vertical="center"/>
    </xf>
    <xf numFmtId="43" fontId="0" fillId="0" borderId="0" applyFont="0" applyFill="0" applyBorder="0" applyAlignment="0" applyProtection="0">
      <alignment vertical="center"/>
    </xf>
    <xf numFmtId="0" fontId="0" fillId="0" borderId="0"/>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3" fillId="13" borderId="0" applyNumberFormat="0" applyBorder="0" applyAlignment="0" applyProtection="0">
      <alignment vertical="center"/>
    </xf>
    <xf numFmtId="0" fontId="0" fillId="0" borderId="0">
      <alignment vertical="center"/>
    </xf>
    <xf numFmtId="0" fontId="43" fillId="0" borderId="0"/>
    <xf numFmtId="0" fontId="0" fillId="0" borderId="0">
      <alignment vertical="center"/>
    </xf>
    <xf numFmtId="0" fontId="44" fillId="13" borderId="0" applyNumberFormat="0" applyBorder="0" applyAlignment="0" applyProtection="0">
      <alignment vertical="center"/>
    </xf>
    <xf numFmtId="0" fontId="0" fillId="0" borderId="0">
      <alignment vertical="center"/>
    </xf>
    <xf numFmtId="0" fontId="0" fillId="0" borderId="0"/>
    <xf numFmtId="0" fontId="0" fillId="0" borderId="0">
      <alignment vertical="center"/>
    </xf>
    <xf numFmtId="0" fontId="13" fillId="6" borderId="0" applyNumberFormat="0" applyBorder="0" applyAlignment="0" applyProtection="0">
      <alignment vertical="center"/>
    </xf>
    <xf numFmtId="0" fontId="0" fillId="0" borderId="0"/>
    <xf numFmtId="178" fontId="0" fillId="0" borderId="0" applyFont="0" applyFill="0" applyBorder="0" applyAlignment="0" applyProtection="0"/>
    <xf numFmtId="0" fontId="13" fillId="3" borderId="0" applyNumberFormat="0" applyBorder="0" applyAlignment="0" applyProtection="0">
      <alignment vertical="center"/>
    </xf>
    <xf numFmtId="0" fontId="0" fillId="0" borderId="0">
      <alignment vertical="center"/>
    </xf>
    <xf numFmtId="0" fontId="0" fillId="0" borderId="0"/>
    <xf numFmtId="0" fontId="0" fillId="0" borderId="0">
      <alignment vertical="center"/>
    </xf>
    <xf numFmtId="0" fontId="20" fillId="0" borderId="0"/>
    <xf numFmtId="0" fontId="0" fillId="0" borderId="0"/>
    <xf numFmtId="0" fontId="0" fillId="0" borderId="0">
      <alignment vertical="center"/>
    </xf>
    <xf numFmtId="0" fontId="13" fillId="3" borderId="0" applyNumberFormat="0" applyBorder="0" applyAlignment="0" applyProtection="0">
      <alignment vertical="center"/>
    </xf>
    <xf numFmtId="0" fontId="0" fillId="0" borderId="0"/>
    <xf numFmtId="0" fontId="0" fillId="0" borderId="0">
      <alignment vertical="center"/>
    </xf>
    <xf numFmtId="0" fontId="0" fillId="0" borderId="0">
      <alignment vertical="center"/>
    </xf>
    <xf numFmtId="0" fontId="0" fillId="0" borderId="0"/>
    <xf numFmtId="0" fontId="13" fillId="6" borderId="0" applyNumberFormat="0" applyBorder="0" applyAlignment="0" applyProtection="0">
      <alignment vertical="center"/>
    </xf>
    <xf numFmtId="0" fontId="13" fillId="13" borderId="0" applyNumberFormat="0" applyBorder="0" applyAlignment="0" applyProtection="0">
      <alignment vertical="center"/>
    </xf>
    <xf numFmtId="0" fontId="0" fillId="0" borderId="0"/>
    <xf numFmtId="0" fontId="0" fillId="0" borderId="0">
      <alignment vertical="center"/>
    </xf>
    <xf numFmtId="0" fontId="11" fillId="0" borderId="28" applyNumberFormat="0" applyFill="0" applyAlignment="0" applyProtection="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6" fillId="0" borderId="0">
      <alignment vertical="center"/>
    </xf>
    <xf numFmtId="0" fontId="0" fillId="0" borderId="0"/>
    <xf numFmtId="0" fontId="59"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9" fontId="0" fillId="0" borderId="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xf numFmtId="0" fontId="28" fillId="0" borderId="0">
      <alignment vertical="center"/>
    </xf>
    <xf numFmtId="0" fontId="0" fillId="0" borderId="0"/>
    <xf numFmtId="0" fontId="0" fillId="0" borderId="0"/>
    <xf numFmtId="0" fontId="0" fillId="0" borderId="0"/>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xf numFmtId="0" fontId="28" fillId="0" borderId="0">
      <alignment vertical="center"/>
    </xf>
    <xf numFmtId="0" fontId="0" fillId="0" borderId="0"/>
    <xf numFmtId="0" fontId="0" fillId="0" borderId="0"/>
    <xf numFmtId="0" fontId="0" fillId="0" borderId="0"/>
    <xf numFmtId="0" fontId="0" fillId="0" borderId="0">
      <alignment vertical="center"/>
    </xf>
    <xf numFmtId="0" fontId="41" fillId="20" borderId="0" applyNumberFormat="0" applyBorder="0" applyAlignment="0" applyProtection="0">
      <alignment vertical="center"/>
    </xf>
    <xf numFmtId="0" fontId="43" fillId="0" borderId="0"/>
    <xf numFmtId="0" fontId="43" fillId="0" borderId="0"/>
    <xf numFmtId="0" fontId="0" fillId="0" borderId="0"/>
    <xf numFmtId="0" fontId="0" fillId="0" borderId="0">
      <alignment vertical="center"/>
    </xf>
    <xf numFmtId="0" fontId="0" fillId="0" borderId="0">
      <alignment vertical="center"/>
    </xf>
    <xf numFmtId="0" fontId="0" fillId="0" borderId="0"/>
    <xf numFmtId="0" fontId="0" fillId="0" borderId="0">
      <alignment vertical="center"/>
    </xf>
    <xf numFmtId="0" fontId="41" fillId="20" borderId="0" applyNumberFormat="0" applyBorder="0" applyAlignment="0" applyProtection="0">
      <alignment vertical="center"/>
    </xf>
    <xf numFmtId="0" fontId="0" fillId="0" borderId="0">
      <alignment vertical="center"/>
    </xf>
    <xf numFmtId="0" fontId="13" fillId="3" borderId="0" applyNumberFormat="0" applyBorder="0" applyAlignment="0" applyProtection="0">
      <alignment vertical="center"/>
    </xf>
    <xf numFmtId="0" fontId="65" fillId="0" borderId="0">
      <alignment vertical="center"/>
    </xf>
    <xf numFmtId="0" fontId="65" fillId="0" borderId="0">
      <alignment vertical="center"/>
    </xf>
    <xf numFmtId="0" fontId="0" fillId="0" borderId="0">
      <alignment vertical="center"/>
    </xf>
    <xf numFmtId="0" fontId="13" fillId="3" borderId="0" applyNumberFormat="0" applyBorder="0" applyAlignment="0" applyProtection="0">
      <alignment vertical="center"/>
    </xf>
    <xf numFmtId="0" fontId="0" fillId="0" borderId="0">
      <alignment vertical="center"/>
    </xf>
    <xf numFmtId="0" fontId="0" fillId="0" borderId="0">
      <alignment vertical="center"/>
    </xf>
    <xf numFmtId="0" fontId="0" fillId="0" borderId="0"/>
    <xf numFmtId="0" fontId="0" fillId="0" borderId="0"/>
    <xf numFmtId="0" fontId="0" fillId="0" borderId="0">
      <alignment vertical="center"/>
    </xf>
    <xf numFmtId="0" fontId="13" fillId="9" borderId="0" applyNumberFormat="0" applyBorder="0" applyAlignment="0" applyProtection="0">
      <alignment vertical="center"/>
    </xf>
    <xf numFmtId="0" fontId="0" fillId="0" borderId="0">
      <alignment vertical="center"/>
    </xf>
    <xf numFmtId="0" fontId="13" fillId="9" borderId="0" applyNumberFormat="0" applyBorder="0" applyAlignment="0" applyProtection="0">
      <alignment vertical="center"/>
    </xf>
    <xf numFmtId="0" fontId="0" fillId="0" borderId="0"/>
    <xf numFmtId="0" fontId="0" fillId="0" borderId="0">
      <alignment vertical="center"/>
    </xf>
    <xf numFmtId="0" fontId="0" fillId="0" borderId="0"/>
    <xf numFmtId="0" fontId="0" fillId="0" borderId="0">
      <alignment vertical="center"/>
    </xf>
    <xf numFmtId="0" fontId="0" fillId="0" borderId="0">
      <alignment vertical="center"/>
    </xf>
    <xf numFmtId="0" fontId="13" fillId="3" borderId="0" applyNumberFormat="0" applyBorder="0" applyAlignment="0" applyProtection="0">
      <alignment vertical="center"/>
    </xf>
    <xf numFmtId="0" fontId="28" fillId="0" borderId="0">
      <alignment vertical="center"/>
    </xf>
    <xf numFmtId="0" fontId="0" fillId="0" borderId="0">
      <alignment vertical="center"/>
    </xf>
    <xf numFmtId="0" fontId="0" fillId="0" borderId="0">
      <alignment vertical="center"/>
    </xf>
    <xf numFmtId="0" fontId="13" fillId="3" borderId="0" applyNumberFormat="0" applyBorder="0" applyAlignment="0" applyProtection="0">
      <alignment vertical="center"/>
    </xf>
    <xf numFmtId="0" fontId="0" fillId="0" borderId="0">
      <alignment vertical="center"/>
    </xf>
    <xf numFmtId="0" fontId="0" fillId="0" borderId="0">
      <alignment vertical="center"/>
    </xf>
    <xf numFmtId="0" fontId="0" fillId="0" borderId="0"/>
    <xf numFmtId="0" fontId="0" fillId="0" borderId="0"/>
    <xf numFmtId="0" fontId="20" fillId="0" borderId="0"/>
    <xf numFmtId="0" fontId="0" fillId="0" borderId="0"/>
    <xf numFmtId="0" fontId="0" fillId="0" borderId="0"/>
    <xf numFmtId="0" fontId="43" fillId="0" borderId="0"/>
    <xf numFmtId="0" fontId="43"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xf numFmtId="0" fontId="0" fillId="0" borderId="0">
      <alignment vertical="center"/>
    </xf>
    <xf numFmtId="0" fontId="41" fillId="17" borderId="0" applyNumberFormat="0" applyBorder="0" applyAlignment="0" applyProtection="0">
      <alignment vertical="center"/>
    </xf>
    <xf numFmtId="0" fontId="0" fillId="0" borderId="0"/>
    <xf numFmtId="0" fontId="13" fillId="3" borderId="0" applyNumberFormat="0" applyBorder="0" applyAlignment="0" applyProtection="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13" fillId="3" borderId="0" applyNumberFormat="0" applyBorder="0" applyAlignment="0" applyProtection="0">
      <alignment vertical="center"/>
    </xf>
    <xf numFmtId="0" fontId="0" fillId="0" borderId="0"/>
    <xf numFmtId="0" fontId="0" fillId="0" borderId="0"/>
    <xf numFmtId="0" fontId="0" fillId="0" borderId="0">
      <alignment vertical="center"/>
    </xf>
    <xf numFmtId="0" fontId="13" fillId="3" borderId="0" applyNumberFormat="0" applyBorder="0" applyAlignment="0" applyProtection="0">
      <alignment vertical="center"/>
    </xf>
    <xf numFmtId="0" fontId="0" fillId="0" borderId="0"/>
    <xf numFmtId="0" fontId="0" fillId="0" borderId="0"/>
    <xf numFmtId="0" fontId="13" fillId="3" borderId="0" applyNumberFormat="0" applyBorder="0" applyAlignment="0" applyProtection="0">
      <alignment vertical="center"/>
    </xf>
    <xf numFmtId="0" fontId="0" fillId="0" borderId="0"/>
    <xf numFmtId="0" fontId="0" fillId="0" borderId="0"/>
    <xf numFmtId="0" fontId="13" fillId="3" borderId="0" applyNumberFormat="0" applyBorder="0" applyAlignment="0" applyProtection="0">
      <alignment vertical="center"/>
    </xf>
    <xf numFmtId="0" fontId="0" fillId="0" borderId="0"/>
    <xf numFmtId="0" fontId="0" fillId="0" borderId="0"/>
    <xf numFmtId="0" fontId="0" fillId="0" borderId="0">
      <alignment vertical="center"/>
    </xf>
    <xf numFmtId="0" fontId="13" fillId="3" borderId="0" applyNumberFormat="0" applyBorder="0" applyAlignment="0" applyProtection="0">
      <alignment vertical="center"/>
    </xf>
    <xf numFmtId="0" fontId="28" fillId="0" borderId="0">
      <alignment vertical="center"/>
    </xf>
    <xf numFmtId="0" fontId="0" fillId="0" borderId="0">
      <alignment vertical="center"/>
    </xf>
    <xf numFmtId="0" fontId="13" fillId="3" borderId="0" applyNumberFormat="0" applyBorder="0" applyAlignment="0" applyProtection="0">
      <alignment vertical="center"/>
    </xf>
    <xf numFmtId="0" fontId="0" fillId="0" borderId="0"/>
    <xf numFmtId="0" fontId="0" fillId="0" borderId="0">
      <alignment vertical="center"/>
    </xf>
    <xf numFmtId="0" fontId="0" fillId="0" borderId="0">
      <alignment vertical="center"/>
    </xf>
    <xf numFmtId="0" fontId="13" fillId="3" borderId="0" applyNumberFormat="0" applyBorder="0" applyAlignment="0" applyProtection="0">
      <alignment vertical="center"/>
    </xf>
    <xf numFmtId="0" fontId="0" fillId="0" borderId="0">
      <alignment vertical="center"/>
    </xf>
    <xf numFmtId="0" fontId="43" fillId="0" borderId="0"/>
    <xf numFmtId="0" fontId="43" fillId="0" borderId="0"/>
    <xf numFmtId="0" fontId="0" fillId="0" borderId="0">
      <alignment vertical="center"/>
    </xf>
    <xf numFmtId="0" fontId="13" fillId="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13" fillId="3" borderId="0" applyNumberFormat="0" applyBorder="0" applyAlignment="0" applyProtection="0">
      <alignment vertical="center"/>
    </xf>
    <xf numFmtId="0" fontId="2" fillId="0" borderId="1">
      <alignment horizontal="distributed" vertical="center" wrapText="1"/>
    </xf>
    <xf numFmtId="0" fontId="54" fillId="0" borderId="0" applyNumberFormat="0" applyFill="0" applyBorder="0" applyAlignment="0" applyProtection="0">
      <alignment vertical="center"/>
    </xf>
    <xf numFmtId="0" fontId="0" fillId="0" borderId="0"/>
    <xf numFmtId="0" fontId="13" fillId="3" borderId="0" applyNumberFormat="0" applyBorder="0" applyAlignment="0" applyProtection="0">
      <alignment vertical="center"/>
    </xf>
    <xf numFmtId="0" fontId="0" fillId="0" borderId="0">
      <alignment vertical="center"/>
    </xf>
    <xf numFmtId="0" fontId="0" fillId="0" borderId="0">
      <alignment vertical="center"/>
    </xf>
    <xf numFmtId="0" fontId="0" fillId="0" borderId="0"/>
    <xf numFmtId="0" fontId="13" fillId="3" borderId="0" applyNumberFormat="0" applyBorder="0" applyAlignment="0" applyProtection="0">
      <alignment vertical="center"/>
    </xf>
    <xf numFmtId="0" fontId="0" fillId="0" borderId="0"/>
    <xf numFmtId="0" fontId="0" fillId="0" borderId="0">
      <alignment vertical="center"/>
    </xf>
    <xf numFmtId="0" fontId="0" fillId="0" borderId="0"/>
    <xf numFmtId="0" fontId="0" fillId="0" borderId="0"/>
    <xf numFmtId="0" fontId="0" fillId="0" borderId="0"/>
    <xf numFmtId="0" fontId="13" fillId="3" borderId="0" applyNumberFormat="0" applyBorder="0" applyAlignment="0" applyProtection="0">
      <alignment vertical="center"/>
    </xf>
    <xf numFmtId="0" fontId="0" fillId="0" borderId="0"/>
    <xf numFmtId="0" fontId="43" fillId="0" borderId="0"/>
    <xf numFmtId="0" fontId="43" fillId="0" borderId="0"/>
    <xf numFmtId="0" fontId="41" fillId="24" borderId="0" applyNumberFormat="0" applyBorder="0" applyAlignment="0" applyProtection="0">
      <alignment vertical="center"/>
    </xf>
    <xf numFmtId="0" fontId="0" fillId="0" borderId="0"/>
    <xf numFmtId="0" fontId="0" fillId="0" borderId="0">
      <alignment vertical="center"/>
    </xf>
    <xf numFmtId="0" fontId="13" fillId="3" borderId="0" applyNumberFormat="0" applyBorder="0" applyAlignment="0" applyProtection="0">
      <alignment vertical="center"/>
    </xf>
    <xf numFmtId="0" fontId="41" fillId="24" borderId="0" applyNumberFormat="0" applyBorder="0" applyAlignment="0" applyProtection="0">
      <alignment vertical="center"/>
    </xf>
    <xf numFmtId="0" fontId="54"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xf numFmtId="0" fontId="0" fillId="0" borderId="0">
      <alignment vertical="center"/>
    </xf>
    <xf numFmtId="0" fontId="13" fillId="3" borderId="0" applyNumberFormat="0" applyBorder="0" applyAlignment="0" applyProtection="0">
      <alignment vertical="center"/>
    </xf>
    <xf numFmtId="0" fontId="0" fillId="0" borderId="0">
      <alignment vertical="center"/>
    </xf>
    <xf numFmtId="0" fontId="41" fillId="24" borderId="0" applyNumberFormat="0" applyBorder="0" applyAlignment="0" applyProtection="0">
      <alignment vertical="center"/>
    </xf>
    <xf numFmtId="0" fontId="0" fillId="0" borderId="0"/>
    <xf numFmtId="0" fontId="0" fillId="0" borderId="0">
      <alignment vertical="center"/>
    </xf>
    <xf numFmtId="0" fontId="0" fillId="0" borderId="0"/>
    <xf numFmtId="0" fontId="13" fillId="3" borderId="0" applyNumberFormat="0" applyBorder="0" applyAlignment="0" applyProtection="0">
      <alignment vertical="center"/>
    </xf>
    <xf numFmtId="0" fontId="41" fillId="17" borderId="0" applyNumberFormat="0" applyBorder="0" applyAlignment="0" applyProtection="0">
      <alignment vertical="center"/>
    </xf>
    <xf numFmtId="0" fontId="13" fillId="11" borderId="0" applyNumberFormat="0" applyBorder="0" applyAlignment="0" applyProtection="0">
      <alignment vertical="center"/>
    </xf>
    <xf numFmtId="0" fontId="0" fillId="0" borderId="0">
      <alignment vertical="center"/>
    </xf>
    <xf numFmtId="0" fontId="65" fillId="0" borderId="0">
      <alignment vertical="center"/>
    </xf>
    <xf numFmtId="0" fontId="65" fillId="0" borderId="0">
      <alignment vertical="center"/>
    </xf>
    <xf numFmtId="0" fontId="0" fillId="0" borderId="0">
      <alignment vertical="center"/>
    </xf>
    <xf numFmtId="0" fontId="0" fillId="0" borderId="0">
      <alignment vertical="center"/>
    </xf>
    <xf numFmtId="0" fontId="0" fillId="0" borderId="0">
      <alignment vertical="center"/>
    </xf>
    <xf numFmtId="0" fontId="13" fillId="11" borderId="0" applyNumberFormat="0" applyBorder="0" applyAlignment="0" applyProtection="0">
      <alignment vertical="center"/>
    </xf>
    <xf numFmtId="0" fontId="0" fillId="0" borderId="0">
      <alignment vertical="center"/>
    </xf>
    <xf numFmtId="0" fontId="0" fillId="0" borderId="0">
      <alignment vertical="center"/>
    </xf>
    <xf numFmtId="0" fontId="0" fillId="0" borderId="0"/>
    <xf numFmtId="0" fontId="13" fillId="11" borderId="0" applyNumberFormat="0" applyBorder="0" applyAlignment="0" applyProtection="0">
      <alignment vertical="center"/>
    </xf>
    <xf numFmtId="0" fontId="0" fillId="0" borderId="0"/>
    <xf numFmtId="0" fontId="13" fillId="15" borderId="0" applyNumberFormat="0" applyBorder="0" applyAlignment="0" applyProtection="0">
      <alignment vertical="center"/>
    </xf>
    <xf numFmtId="0" fontId="0" fillId="0" borderId="0"/>
    <xf numFmtId="0" fontId="0" fillId="0" borderId="0"/>
    <xf numFmtId="0" fontId="0" fillId="0" borderId="0"/>
    <xf numFmtId="0" fontId="13" fillId="11" borderId="0" applyNumberFormat="0" applyBorder="0" applyAlignment="0" applyProtection="0">
      <alignment vertical="center"/>
    </xf>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41" fillId="8" borderId="0" applyNumberFormat="0" applyBorder="0" applyAlignment="0" applyProtection="0">
      <alignment vertical="center"/>
    </xf>
    <xf numFmtId="0" fontId="13" fillId="16" borderId="0" applyNumberFormat="0" applyBorder="0" applyAlignment="0" applyProtection="0">
      <alignment vertical="center"/>
    </xf>
    <xf numFmtId="0" fontId="13" fillId="3" borderId="0" applyNumberFormat="0" applyBorder="0" applyAlignment="0" applyProtection="0">
      <alignment vertical="center"/>
    </xf>
    <xf numFmtId="0" fontId="0" fillId="0" borderId="0">
      <alignment vertical="center"/>
    </xf>
    <xf numFmtId="0" fontId="0" fillId="0" borderId="0">
      <alignment vertical="center"/>
    </xf>
    <xf numFmtId="0" fontId="0" fillId="0" borderId="0"/>
    <xf numFmtId="0" fontId="41" fillId="8" borderId="0" applyNumberFormat="0" applyBorder="0" applyAlignment="0" applyProtection="0">
      <alignment vertical="center"/>
    </xf>
    <xf numFmtId="0" fontId="13" fillId="16" borderId="0" applyNumberFormat="0" applyBorder="0" applyAlignment="0" applyProtection="0">
      <alignment vertical="center"/>
    </xf>
    <xf numFmtId="0" fontId="0" fillId="0" borderId="0">
      <alignment vertical="center"/>
    </xf>
    <xf numFmtId="0" fontId="13" fillId="3" borderId="0" applyNumberFormat="0" applyBorder="0" applyAlignment="0" applyProtection="0">
      <alignment vertical="center"/>
    </xf>
    <xf numFmtId="0" fontId="0" fillId="0" borderId="0"/>
    <xf numFmtId="0" fontId="0" fillId="0" borderId="0">
      <alignment vertical="center"/>
    </xf>
    <xf numFmtId="0" fontId="13" fillId="16" borderId="0" applyNumberFormat="0" applyBorder="0" applyAlignment="0" applyProtection="0">
      <alignment vertical="center"/>
    </xf>
    <xf numFmtId="0" fontId="13" fillId="3" borderId="0" applyNumberFormat="0" applyBorder="0" applyAlignment="0" applyProtection="0">
      <alignment vertical="center"/>
    </xf>
    <xf numFmtId="0" fontId="0" fillId="0" borderId="0"/>
    <xf numFmtId="0" fontId="41" fillId="19" borderId="0" applyNumberFormat="0" applyBorder="0" applyAlignment="0" applyProtection="0">
      <alignment vertical="center"/>
    </xf>
    <xf numFmtId="0" fontId="0" fillId="0" borderId="0">
      <alignment vertical="center"/>
    </xf>
    <xf numFmtId="0" fontId="0" fillId="0" borderId="0">
      <alignment vertical="center"/>
    </xf>
    <xf numFmtId="0" fontId="13" fillId="16" borderId="0" applyNumberFormat="0" applyBorder="0" applyAlignment="0" applyProtection="0">
      <alignment vertical="center"/>
    </xf>
    <xf numFmtId="0" fontId="13" fillId="3" borderId="0" applyNumberFormat="0" applyBorder="0" applyAlignment="0" applyProtection="0">
      <alignment vertical="center"/>
    </xf>
    <xf numFmtId="0" fontId="0" fillId="0" borderId="0"/>
    <xf numFmtId="0" fontId="0" fillId="0" borderId="0"/>
    <xf numFmtId="0" fontId="41" fillId="8" borderId="0" applyNumberFormat="0" applyBorder="0" applyAlignment="0" applyProtection="0">
      <alignment vertical="center"/>
    </xf>
    <xf numFmtId="0" fontId="13" fillId="16" borderId="0" applyNumberFormat="0" applyBorder="0" applyAlignment="0" applyProtection="0">
      <alignment vertical="center"/>
    </xf>
    <xf numFmtId="0" fontId="43" fillId="0" borderId="0"/>
    <xf numFmtId="0" fontId="43" fillId="0" borderId="0"/>
    <xf numFmtId="0" fontId="0" fillId="0" borderId="0">
      <alignment vertical="center"/>
    </xf>
    <xf numFmtId="0" fontId="0" fillId="0" borderId="0">
      <alignment vertical="center"/>
    </xf>
    <xf numFmtId="0" fontId="13" fillId="1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8" fillId="0" borderId="0">
      <alignment vertical="center"/>
    </xf>
    <xf numFmtId="0" fontId="0" fillId="0" borderId="0">
      <alignment vertical="center"/>
    </xf>
    <xf numFmtId="0" fontId="13" fillId="16" borderId="0" applyNumberFormat="0" applyBorder="0" applyAlignment="0" applyProtection="0">
      <alignment vertical="center"/>
    </xf>
    <xf numFmtId="0" fontId="0" fillId="0" borderId="0">
      <alignment vertical="center"/>
    </xf>
    <xf numFmtId="0" fontId="0" fillId="0" borderId="0">
      <alignment vertical="center"/>
    </xf>
    <xf numFmtId="2" fontId="71" fillId="0" borderId="0" applyProtection="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9" fontId="0" fillId="0" borderId="0" applyFont="0" applyFill="0" applyBorder="0" applyAlignment="0" applyProtection="0"/>
    <xf numFmtId="0" fontId="48" fillId="17" borderId="0" applyNumberFormat="0" applyBorder="0" applyAlignment="0" applyProtection="0">
      <alignment vertical="center"/>
    </xf>
    <xf numFmtId="0" fontId="13" fillId="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3" fillId="9" borderId="0" applyNumberFormat="0" applyBorder="0" applyAlignment="0" applyProtection="0">
      <alignment vertical="center"/>
    </xf>
    <xf numFmtId="0" fontId="0" fillId="0" borderId="0">
      <alignment vertical="center"/>
    </xf>
    <xf numFmtId="0" fontId="0" fillId="0" borderId="0"/>
    <xf numFmtId="0" fontId="48" fillId="17" borderId="0" applyNumberFormat="0" applyBorder="0" applyAlignment="0" applyProtection="0">
      <alignment vertical="center"/>
    </xf>
    <xf numFmtId="0" fontId="13" fillId="9" borderId="0" applyNumberFormat="0" applyBorder="0" applyAlignment="0" applyProtection="0">
      <alignment vertical="center"/>
    </xf>
    <xf numFmtId="0" fontId="0" fillId="0" borderId="0">
      <alignment vertical="center"/>
    </xf>
    <xf numFmtId="0" fontId="0" fillId="0" borderId="0">
      <alignment vertical="center"/>
    </xf>
    <xf numFmtId="0" fontId="0" fillId="0" borderId="0"/>
    <xf numFmtId="0" fontId="41" fillId="20" borderId="0" applyNumberFormat="0" applyBorder="0" applyAlignment="0" applyProtection="0">
      <alignment vertical="center"/>
    </xf>
    <xf numFmtId="0" fontId="13" fillId="9" borderId="0" applyNumberFormat="0" applyBorder="0" applyAlignment="0" applyProtection="0">
      <alignment vertical="center"/>
    </xf>
    <xf numFmtId="0" fontId="0" fillId="0" borderId="0">
      <alignment vertical="center"/>
    </xf>
    <xf numFmtId="0" fontId="48" fillId="17" borderId="0" applyNumberFormat="0" applyBorder="0" applyAlignment="0" applyProtection="0">
      <alignment vertical="center"/>
    </xf>
    <xf numFmtId="0" fontId="41" fillId="20" borderId="0" applyNumberFormat="0" applyBorder="0" applyAlignment="0" applyProtection="0">
      <alignment vertical="center"/>
    </xf>
    <xf numFmtId="0" fontId="13" fillId="9" borderId="0" applyNumberFormat="0" applyBorder="0" applyAlignment="0" applyProtection="0">
      <alignment vertical="center"/>
    </xf>
    <xf numFmtId="0" fontId="0" fillId="0" borderId="0">
      <alignment vertical="center"/>
    </xf>
    <xf numFmtId="0" fontId="48" fillId="17" borderId="0" applyNumberFormat="0" applyBorder="0" applyAlignment="0" applyProtection="0">
      <alignment vertical="center"/>
    </xf>
    <xf numFmtId="0" fontId="13" fillId="9" borderId="0" applyNumberFormat="0" applyBorder="0" applyAlignment="0" applyProtection="0">
      <alignment vertical="center"/>
    </xf>
    <xf numFmtId="0" fontId="43" fillId="0" borderId="0"/>
    <xf numFmtId="0" fontId="43" fillId="0" borderId="0"/>
    <xf numFmtId="0" fontId="0" fillId="0" borderId="0">
      <alignment vertical="center"/>
    </xf>
    <xf numFmtId="0" fontId="13" fillId="9" borderId="0" applyNumberFormat="0" applyBorder="0" applyAlignment="0" applyProtection="0">
      <alignment vertical="center"/>
    </xf>
    <xf numFmtId="0" fontId="0" fillId="0" borderId="0"/>
    <xf numFmtId="0" fontId="13" fillId="9" borderId="0" applyNumberFormat="0" applyBorder="0" applyAlignment="0" applyProtection="0">
      <alignment vertical="center"/>
    </xf>
    <xf numFmtId="0" fontId="48" fillId="18" borderId="0" applyNumberFormat="0" applyBorder="0" applyAlignment="0" applyProtection="0">
      <alignment vertical="center"/>
    </xf>
    <xf numFmtId="0" fontId="0" fillId="0" borderId="0"/>
    <xf numFmtId="0" fontId="13" fillId="3" borderId="0" applyNumberFormat="0" applyBorder="0" applyAlignment="0" applyProtection="0">
      <alignment vertical="center"/>
    </xf>
    <xf numFmtId="0" fontId="13" fillId="9" borderId="0" applyNumberFormat="0" applyBorder="0" applyAlignment="0" applyProtection="0">
      <alignment vertical="center"/>
    </xf>
    <xf numFmtId="0" fontId="0" fillId="0" borderId="0"/>
    <xf numFmtId="0" fontId="48" fillId="17" borderId="0" applyNumberFormat="0" applyBorder="0" applyAlignment="0" applyProtection="0">
      <alignment vertical="center"/>
    </xf>
    <xf numFmtId="0" fontId="48" fillId="18" borderId="0" applyNumberFormat="0" applyBorder="0" applyAlignment="0" applyProtection="0">
      <alignment vertical="center"/>
    </xf>
    <xf numFmtId="0" fontId="13" fillId="9" borderId="0" applyNumberFormat="0" applyBorder="0" applyAlignment="0" applyProtection="0">
      <alignment vertical="center"/>
    </xf>
    <xf numFmtId="0" fontId="43" fillId="0" borderId="0"/>
    <xf numFmtId="0" fontId="43" fillId="0" borderId="0"/>
    <xf numFmtId="0" fontId="0" fillId="0" borderId="0"/>
    <xf numFmtId="0" fontId="0" fillId="0" borderId="0">
      <alignment vertical="center"/>
    </xf>
    <xf numFmtId="0" fontId="0" fillId="0" borderId="0">
      <alignment vertical="center"/>
    </xf>
    <xf numFmtId="0" fontId="48" fillId="18" borderId="0" applyNumberFormat="0" applyBorder="0" applyAlignment="0" applyProtection="0">
      <alignment vertical="center"/>
    </xf>
    <xf numFmtId="0" fontId="13" fillId="9" borderId="0" applyNumberFormat="0" applyBorder="0" applyAlignment="0" applyProtection="0">
      <alignment vertical="center"/>
    </xf>
    <xf numFmtId="0" fontId="0" fillId="0" borderId="0">
      <alignment vertical="center"/>
    </xf>
    <xf numFmtId="0" fontId="0" fillId="0" borderId="0">
      <alignment vertical="center"/>
    </xf>
    <xf numFmtId="0" fontId="0" fillId="0" borderId="0"/>
    <xf numFmtId="0" fontId="0" fillId="0" borderId="0">
      <alignment vertical="center"/>
    </xf>
    <xf numFmtId="0" fontId="48" fillId="18" borderId="0" applyNumberFormat="0" applyBorder="0" applyAlignment="0" applyProtection="0">
      <alignment vertical="center"/>
    </xf>
    <xf numFmtId="0" fontId="13" fillId="9" borderId="0" applyNumberFormat="0" applyBorder="0" applyAlignment="0" applyProtection="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13" fillId="16" borderId="0" applyNumberFormat="0" applyBorder="0" applyAlignment="0" applyProtection="0">
      <alignment vertical="center"/>
    </xf>
    <xf numFmtId="0" fontId="65" fillId="0" borderId="0">
      <alignment vertical="center"/>
    </xf>
    <xf numFmtId="0" fontId="65" fillId="0" borderId="0">
      <alignment vertical="center"/>
    </xf>
    <xf numFmtId="0" fontId="0" fillId="0" borderId="0"/>
    <xf numFmtId="0" fontId="48" fillId="17" borderId="0" applyNumberFormat="0" applyBorder="0" applyAlignment="0" applyProtection="0">
      <alignment vertical="center"/>
    </xf>
    <xf numFmtId="0" fontId="13" fillId="9" borderId="0" applyNumberFormat="0" applyBorder="0" applyAlignment="0" applyProtection="0">
      <alignment vertical="center"/>
    </xf>
    <xf numFmtId="0" fontId="45" fillId="16" borderId="0" applyNumberFormat="0" applyBorder="0" applyAlignment="0" applyProtection="0">
      <alignment vertical="center"/>
    </xf>
    <xf numFmtId="0" fontId="41" fillId="8" borderId="0" applyNumberFormat="0" applyBorder="0" applyAlignment="0" applyProtection="0">
      <alignment vertical="center"/>
    </xf>
    <xf numFmtId="0" fontId="13" fillId="1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3" fillId="9" borderId="0" applyNumberFormat="0" applyBorder="0" applyAlignment="0" applyProtection="0">
      <alignment vertical="center"/>
    </xf>
    <xf numFmtId="0" fontId="0" fillId="0" borderId="0">
      <alignment vertical="center"/>
    </xf>
    <xf numFmtId="0" fontId="0" fillId="0" borderId="0">
      <alignment vertical="center"/>
    </xf>
    <xf numFmtId="0" fontId="13" fillId="16" borderId="0" applyNumberFormat="0" applyBorder="0" applyAlignment="0" applyProtection="0">
      <alignment vertical="center"/>
    </xf>
    <xf numFmtId="0" fontId="0" fillId="0" borderId="0">
      <alignment vertical="center"/>
    </xf>
    <xf numFmtId="0" fontId="13" fillId="10" borderId="0" applyNumberFormat="0" applyBorder="0" applyAlignment="0" applyProtection="0">
      <alignment vertical="center"/>
    </xf>
    <xf numFmtId="0" fontId="13" fillId="11" borderId="0" applyNumberFormat="0" applyBorder="0" applyAlignment="0" applyProtection="0">
      <alignment vertical="center"/>
    </xf>
    <xf numFmtId="0" fontId="62" fillId="0" borderId="0" applyNumberFormat="0" applyFill="0" applyBorder="0" applyAlignment="0" applyProtection="0">
      <alignment vertical="center"/>
    </xf>
    <xf numFmtId="9" fontId="0" fillId="0" borderId="0" applyFont="0" applyFill="0" applyBorder="0" applyAlignment="0" applyProtection="0">
      <alignment vertical="center"/>
    </xf>
    <xf numFmtId="0" fontId="0" fillId="0" borderId="0">
      <alignment vertical="center"/>
    </xf>
    <xf numFmtId="0" fontId="0" fillId="0" borderId="0">
      <alignment vertical="center"/>
    </xf>
    <xf numFmtId="0" fontId="13" fillId="16" borderId="0" applyNumberFormat="0" applyBorder="0" applyAlignment="0" applyProtection="0">
      <alignment vertical="center"/>
    </xf>
    <xf numFmtId="0" fontId="0" fillId="0" borderId="0">
      <alignment vertical="center"/>
    </xf>
    <xf numFmtId="0" fontId="43" fillId="0" borderId="0"/>
    <xf numFmtId="0" fontId="43" fillId="0" borderId="0"/>
    <xf numFmtId="0" fontId="0" fillId="0" borderId="0">
      <alignment vertical="center"/>
    </xf>
    <xf numFmtId="0" fontId="0" fillId="0" borderId="0"/>
    <xf numFmtId="0" fontId="0" fillId="0" borderId="0"/>
    <xf numFmtId="0" fontId="13" fillId="9" borderId="0" applyNumberFormat="0" applyBorder="0" applyAlignment="0" applyProtection="0">
      <alignment vertical="center"/>
    </xf>
    <xf numFmtId="0" fontId="0" fillId="0" borderId="0">
      <alignment vertical="center"/>
    </xf>
    <xf numFmtId="0" fontId="0" fillId="0" borderId="0">
      <alignment vertical="center"/>
    </xf>
    <xf numFmtId="0" fontId="13" fillId="1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3" fillId="9" borderId="0" applyNumberFormat="0" applyBorder="0" applyAlignment="0" applyProtection="0">
      <alignment vertical="center"/>
    </xf>
    <xf numFmtId="0" fontId="0" fillId="0" borderId="0">
      <alignment vertical="center"/>
    </xf>
    <xf numFmtId="0" fontId="13" fillId="15" borderId="0" applyNumberFormat="0" applyBorder="0" applyAlignment="0" applyProtection="0">
      <alignment vertical="center"/>
    </xf>
    <xf numFmtId="0" fontId="13" fillId="9" borderId="0" applyNumberFormat="0" applyBorder="0" applyAlignment="0" applyProtection="0">
      <alignment vertical="center"/>
    </xf>
    <xf numFmtId="0" fontId="0" fillId="0" borderId="0"/>
    <xf numFmtId="0" fontId="13" fillId="15" borderId="0" applyNumberFormat="0" applyBorder="0" applyAlignment="0" applyProtection="0">
      <alignment vertical="center"/>
    </xf>
    <xf numFmtId="0" fontId="0" fillId="0" borderId="0">
      <alignment vertical="center"/>
    </xf>
    <xf numFmtId="0" fontId="0" fillId="0" borderId="0"/>
    <xf numFmtId="0" fontId="13" fillId="15" borderId="0" applyNumberFormat="0" applyBorder="0" applyAlignment="0" applyProtection="0">
      <alignment vertical="center"/>
    </xf>
    <xf numFmtId="0" fontId="0" fillId="0" borderId="0">
      <alignment vertical="center"/>
    </xf>
    <xf numFmtId="0" fontId="0" fillId="0" borderId="0"/>
    <xf numFmtId="0" fontId="41" fillId="20" borderId="0" applyNumberFormat="0" applyBorder="0" applyAlignment="0" applyProtection="0">
      <alignment vertical="center"/>
    </xf>
    <xf numFmtId="0" fontId="13" fillId="15" borderId="0" applyNumberFormat="0" applyBorder="0" applyAlignment="0" applyProtection="0">
      <alignment vertical="center"/>
    </xf>
    <xf numFmtId="0" fontId="0" fillId="0" borderId="0">
      <alignment vertical="center"/>
    </xf>
    <xf numFmtId="0" fontId="13" fillId="3" borderId="0" applyNumberFormat="0" applyBorder="0" applyAlignment="0" applyProtection="0">
      <alignment vertical="center"/>
    </xf>
    <xf numFmtId="0" fontId="41" fillId="20" borderId="0" applyNumberFormat="0" applyBorder="0" applyAlignment="0" applyProtection="0">
      <alignment vertical="center"/>
    </xf>
    <xf numFmtId="0" fontId="13" fillId="15" borderId="0" applyNumberFormat="0" applyBorder="0" applyAlignment="0" applyProtection="0">
      <alignment vertical="center"/>
    </xf>
    <xf numFmtId="0" fontId="0" fillId="0" borderId="0">
      <alignment vertical="center"/>
    </xf>
    <xf numFmtId="0" fontId="0" fillId="0" borderId="0">
      <alignment vertical="center"/>
    </xf>
    <xf numFmtId="0" fontId="13" fillId="15" borderId="0" applyNumberFormat="0" applyBorder="0" applyAlignment="0" applyProtection="0">
      <alignment vertical="center"/>
    </xf>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13" fillId="15" borderId="0" applyNumberFormat="0" applyBorder="0" applyAlignment="0" applyProtection="0">
      <alignment vertical="center"/>
    </xf>
    <xf numFmtId="0" fontId="0" fillId="0" borderId="0"/>
    <xf numFmtId="0" fontId="13" fillId="15" borderId="0" applyNumberFormat="0" applyBorder="0" applyAlignment="0" applyProtection="0">
      <alignment vertical="center"/>
    </xf>
    <xf numFmtId="0" fontId="0" fillId="0" borderId="0">
      <alignment vertical="center"/>
    </xf>
    <xf numFmtId="0" fontId="0" fillId="0" borderId="0"/>
    <xf numFmtId="0" fontId="41" fillId="20" borderId="0" applyNumberFormat="0" applyBorder="0" applyAlignment="0" applyProtection="0">
      <alignment vertical="center"/>
    </xf>
    <xf numFmtId="0" fontId="13" fillId="15" borderId="0" applyNumberFormat="0" applyBorder="0" applyAlignment="0" applyProtection="0">
      <alignment vertical="center"/>
    </xf>
    <xf numFmtId="0" fontId="43" fillId="0" borderId="0"/>
    <xf numFmtId="0" fontId="0" fillId="0" borderId="0"/>
    <xf numFmtId="0" fontId="0" fillId="0" borderId="0">
      <alignment vertical="center"/>
    </xf>
    <xf numFmtId="0" fontId="41" fillId="20" borderId="0" applyNumberFormat="0" applyBorder="0" applyAlignment="0" applyProtection="0">
      <alignment vertical="center"/>
    </xf>
    <xf numFmtId="0" fontId="13" fillId="15" borderId="0" applyNumberFormat="0" applyBorder="0" applyAlignment="0" applyProtection="0">
      <alignment vertical="center"/>
    </xf>
    <xf numFmtId="0" fontId="0" fillId="0" borderId="0">
      <alignment vertical="center"/>
    </xf>
    <xf numFmtId="0" fontId="0" fillId="0" borderId="0">
      <alignment vertical="center"/>
    </xf>
    <xf numFmtId="0" fontId="13" fillId="6" borderId="0" applyNumberFormat="0" applyBorder="0" applyAlignment="0" applyProtection="0">
      <alignment vertical="center"/>
    </xf>
    <xf numFmtId="0" fontId="41" fillId="20" borderId="0" applyNumberFormat="0" applyBorder="0" applyAlignment="0" applyProtection="0">
      <alignment vertical="center"/>
    </xf>
    <xf numFmtId="0" fontId="13" fillId="1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3" fillId="22" borderId="0" applyNumberFormat="0" applyBorder="0" applyAlignment="0" applyProtection="0">
      <alignment vertical="center"/>
    </xf>
    <xf numFmtId="0" fontId="13" fillId="13" borderId="0" applyNumberFormat="0" applyBorder="0" applyAlignment="0" applyProtection="0">
      <alignment vertical="center"/>
    </xf>
    <xf numFmtId="0" fontId="0" fillId="0" borderId="0">
      <alignment vertical="center"/>
    </xf>
    <xf numFmtId="0" fontId="0" fillId="0" borderId="0"/>
    <xf numFmtId="0" fontId="0" fillId="0" borderId="0">
      <alignment vertical="center"/>
    </xf>
    <xf numFmtId="0" fontId="0" fillId="0" borderId="0"/>
    <xf numFmtId="0" fontId="41" fillId="20" borderId="0" applyNumberFormat="0" applyBorder="0" applyAlignment="0" applyProtection="0">
      <alignment vertical="center"/>
    </xf>
    <xf numFmtId="0" fontId="13" fillId="13" borderId="0" applyNumberFormat="0" applyBorder="0" applyAlignment="0" applyProtection="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53" fillId="0" borderId="18" applyNumberFormat="0" applyFill="0" applyAlignment="0" applyProtection="0">
      <alignment vertical="center"/>
    </xf>
    <xf numFmtId="0" fontId="13" fillId="15" borderId="0" applyNumberFormat="0" applyBorder="0" applyAlignment="0" applyProtection="0">
      <alignment vertical="center"/>
    </xf>
    <xf numFmtId="0" fontId="13" fillId="16" borderId="0" applyNumberFormat="0" applyBorder="0" applyAlignment="0" applyProtection="0">
      <alignment vertical="center"/>
    </xf>
    <xf numFmtId="0" fontId="0" fillId="0" borderId="0"/>
    <xf numFmtId="0" fontId="0" fillId="0" borderId="0">
      <alignment vertical="center"/>
    </xf>
    <xf numFmtId="0" fontId="13" fillId="16" borderId="0" applyNumberFormat="0" applyBorder="0" applyAlignment="0" applyProtection="0">
      <alignment vertical="center"/>
    </xf>
    <xf numFmtId="0" fontId="43" fillId="0" borderId="0"/>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3" fillId="13" borderId="0" applyNumberFormat="0" applyBorder="0" applyAlignment="0" applyProtection="0">
      <alignment vertical="center"/>
    </xf>
    <xf numFmtId="0" fontId="0" fillId="0" borderId="0"/>
    <xf numFmtId="0" fontId="0" fillId="0" borderId="0"/>
    <xf numFmtId="0" fontId="13" fillId="9" borderId="0" applyNumberFormat="0" applyBorder="0" applyAlignment="0" applyProtection="0">
      <alignment vertical="center"/>
    </xf>
    <xf numFmtId="0" fontId="0" fillId="0" borderId="0">
      <alignment vertical="center"/>
    </xf>
    <xf numFmtId="0" fontId="48" fillId="17" borderId="0" applyNumberFormat="0" applyBorder="0" applyAlignment="0" applyProtection="0">
      <alignment vertical="center"/>
    </xf>
    <xf numFmtId="0" fontId="50" fillId="0" borderId="0" applyNumberFormat="0" applyFill="0" applyBorder="0" applyAlignment="0" applyProtection="0">
      <alignment vertical="center"/>
    </xf>
    <xf numFmtId="0" fontId="13" fillId="3" borderId="0" applyNumberFormat="0" applyBorder="0" applyAlignment="0" applyProtection="0">
      <alignment vertical="center"/>
    </xf>
    <xf numFmtId="0" fontId="0" fillId="0" borderId="0">
      <alignment vertical="center"/>
    </xf>
    <xf numFmtId="0" fontId="13" fillId="9" borderId="0" applyNumberFormat="0" applyBorder="0" applyAlignment="0" applyProtection="0">
      <alignment vertical="center"/>
    </xf>
    <xf numFmtId="0" fontId="0" fillId="0" borderId="0"/>
    <xf numFmtId="0" fontId="13" fillId="3" borderId="0" applyNumberFormat="0" applyBorder="0" applyAlignment="0" applyProtection="0">
      <alignment vertical="center"/>
    </xf>
    <xf numFmtId="0" fontId="0" fillId="0" borderId="0"/>
    <xf numFmtId="0" fontId="50" fillId="0" borderId="0" applyNumberFormat="0" applyFill="0" applyBorder="0" applyAlignment="0" applyProtection="0">
      <alignment vertical="center"/>
    </xf>
    <xf numFmtId="0" fontId="41" fillId="20" borderId="0" applyNumberFormat="0" applyBorder="0" applyAlignment="0" applyProtection="0">
      <alignment vertical="center"/>
    </xf>
    <xf numFmtId="0" fontId="0" fillId="0" borderId="0">
      <alignment vertical="center"/>
    </xf>
    <xf numFmtId="0" fontId="13" fillId="3" borderId="0" applyNumberFormat="0" applyBorder="0" applyAlignment="0" applyProtection="0">
      <alignment vertical="center"/>
    </xf>
    <xf numFmtId="0" fontId="0" fillId="0" borderId="0"/>
    <xf numFmtId="0" fontId="13" fillId="9" borderId="0" applyNumberFormat="0" applyBorder="0" applyAlignment="0" applyProtection="0">
      <alignment vertical="center"/>
    </xf>
    <xf numFmtId="0" fontId="0" fillId="0" borderId="0">
      <alignment vertical="center"/>
    </xf>
    <xf numFmtId="0" fontId="0" fillId="0" borderId="0">
      <alignment vertical="center"/>
    </xf>
    <xf numFmtId="0" fontId="0" fillId="0" borderId="0"/>
    <xf numFmtId="0" fontId="0" fillId="0" borderId="0"/>
    <xf numFmtId="0" fontId="0" fillId="0" borderId="0"/>
    <xf numFmtId="0" fontId="0" fillId="0" borderId="0">
      <alignment vertical="center"/>
    </xf>
    <xf numFmtId="0" fontId="0" fillId="0" borderId="0">
      <alignment vertical="center"/>
    </xf>
    <xf numFmtId="0" fontId="65" fillId="0" borderId="0">
      <alignment vertical="center"/>
    </xf>
    <xf numFmtId="0" fontId="43" fillId="0" borderId="0"/>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xf numFmtId="0" fontId="0" fillId="0" borderId="0"/>
    <xf numFmtId="0" fontId="39" fillId="7" borderId="0" applyNumberFormat="0" applyBorder="0" applyAlignment="0" applyProtection="0">
      <alignment vertical="center"/>
    </xf>
    <xf numFmtId="0" fontId="13" fillId="16" borderId="0" applyNumberFormat="0" applyBorder="0" applyAlignment="0" applyProtection="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28"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xf numFmtId="0" fontId="0" fillId="0" borderId="0">
      <alignment vertical="center"/>
    </xf>
    <xf numFmtId="0" fontId="0" fillId="0" borderId="0">
      <alignment vertical="center"/>
    </xf>
    <xf numFmtId="0" fontId="0" fillId="0" borderId="0">
      <alignment vertical="center"/>
    </xf>
    <xf numFmtId="0" fontId="0" fillId="0" borderId="0"/>
    <xf numFmtId="0" fontId="41" fillId="20" borderId="0" applyNumberFormat="0" applyBorder="0" applyAlignment="0" applyProtection="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20" fillId="0" borderId="0"/>
    <xf numFmtId="0" fontId="0" fillId="0" borderId="0"/>
    <xf numFmtId="0" fontId="0" fillId="0" borderId="0"/>
    <xf numFmtId="0" fontId="0" fillId="0" borderId="0">
      <alignment vertical="center"/>
    </xf>
    <xf numFmtId="0" fontId="0" fillId="0" borderId="0">
      <alignment vertical="center"/>
    </xf>
    <xf numFmtId="0" fontId="13" fillId="13" borderId="0" applyNumberFormat="0" applyBorder="0" applyAlignment="0" applyProtection="0">
      <alignment vertical="center"/>
    </xf>
    <xf numFmtId="0" fontId="0" fillId="0" borderId="0">
      <alignment vertical="center"/>
    </xf>
    <xf numFmtId="0" fontId="0" fillId="0" borderId="0"/>
    <xf numFmtId="0" fontId="0" fillId="0" borderId="0"/>
    <xf numFmtId="0" fontId="0" fillId="0" borderId="0"/>
    <xf numFmtId="0" fontId="0" fillId="0" borderId="0">
      <alignment vertical="center"/>
    </xf>
    <xf numFmtId="0" fontId="13" fillId="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alignment vertical="center"/>
    </xf>
    <xf numFmtId="0" fontId="13" fillId="3" borderId="0" applyNumberFormat="0" applyBorder="0" applyAlignment="0" applyProtection="0">
      <alignment vertical="center"/>
    </xf>
    <xf numFmtId="0" fontId="11" fillId="0" borderId="22" applyNumberFormat="0" applyFill="0" applyAlignment="0" applyProtection="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xf numFmtId="0" fontId="0" fillId="0" borderId="0">
      <alignment vertical="center"/>
    </xf>
    <xf numFmtId="180" fontId="73" fillId="0" borderId="0" applyFill="0" applyBorder="0" applyAlignment="0"/>
    <xf numFmtId="0" fontId="0" fillId="0" borderId="0">
      <alignment vertical="center"/>
    </xf>
    <xf numFmtId="0" fontId="41" fillId="20" borderId="0" applyNumberFormat="0" applyBorder="0" applyAlignment="0" applyProtection="0">
      <alignment vertical="center"/>
    </xf>
    <xf numFmtId="0" fontId="13" fillId="3" borderId="0" applyNumberFormat="0" applyBorder="0" applyAlignment="0" applyProtection="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9" fontId="0" fillId="0" borderId="0" applyFont="0" applyFill="0" applyBorder="0" applyAlignment="0" applyProtection="0">
      <alignment vertical="center"/>
    </xf>
    <xf numFmtId="0" fontId="0" fillId="0" borderId="0">
      <alignment vertical="center"/>
    </xf>
    <xf numFmtId="0" fontId="41" fillId="24"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xf numFmtId="0" fontId="0" fillId="0" borderId="0">
      <alignment vertical="center"/>
    </xf>
    <xf numFmtId="0" fontId="0" fillId="0" borderId="0"/>
    <xf numFmtId="0" fontId="67" fillId="25" borderId="19" applyNumberFormat="0" applyAlignment="0" applyProtection="0">
      <alignment vertical="center"/>
    </xf>
    <xf numFmtId="0" fontId="13" fillId="11" borderId="0" applyNumberFormat="0" applyBorder="0" applyAlignment="0" applyProtection="0">
      <alignment vertical="center"/>
    </xf>
    <xf numFmtId="0" fontId="0" fillId="0" borderId="0"/>
    <xf numFmtId="9" fontId="0" fillId="0" borderId="0" applyFont="0" applyFill="0" applyBorder="0" applyAlignment="0" applyProtection="0">
      <alignment vertical="center"/>
    </xf>
    <xf numFmtId="0" fontId="0" fillId="0" borderId="0">
      <alignment vertical="center"/>
    </xf>
    <xf numFmtId="0" fontId="0" fillId="0" borderId="0"/>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xf numFmtId="0" fontId="44" fillId="13" borderId="0" applyNumberFormat="0" applyBorder="0" applyAlignment="0" applyProtection="0">
      <alignment vertical="center"/>
    </xf>
    <xf numFmtId="0" fontId="0" fillId="0" borderId="0"/>
    <xf numFmtId="0" fontId="13" fillId="4" borderId="0" applyNumberFormat="0" applyBorder="0" applyAlignment="0" applyProtection="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41" fillId="8" borderId="0" applyNumberFormat="0" applyBorder="0" applyAlignment="0" applyProtection="0">
      <alignment vertical="center"/>
    </xf>
    <xf numFmtId="0" fontId="13" fillId="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13" fillId="9" borderId="0" applyNumberFormat="0" applyBorder="0" applyAlignment="0" applyProtection="0">
      <alignment vertical="center"/>
    </xf>
    <xf numFmtId="0" fontId="0" fillId="0" borderId="0">
      <alignment vertical="center"/>
    </xf>
    <xf numFmtId="0" fontId="41" fillId="8" borderId="0" applyNumberFormat="0" applyBorder="0" applyAlignment="0" applyProtection="0">
      <alignment vertical="center"/>
    </xf>
    <xf numFmtId="0" fontId="13" fillId="11" borderId="0" applyNumberFormat="0" applyBorder="0" applyAlignment="0" applyProtection="0">
      <alignment vertical="center"/>
    </xf>
    <xf numFmtId="0" fontId="0" fillId="0" borderId="0"/>
    <xf numFmtId="0" fontId="0" fillId="0" borderId="0">
      <alignment vertical="center"/>
    </xf>
    <xf numFmtId="0" fontId="13" fillId="9" borderId="0" applyNumberFormat="0" applyBorder="0" applyAlignment="0" applyProtection="0">
      <alignment vertical="center"/>
    </xf>
    <xf numFmtId="0" fontId="0" fillId="0" borderId="0"/>
    <xf numFmtId="0" fontId="0" fillId="0" borderId="0">
      <alignment vertical="center"/>
    </xf>
    <xf numFmtId="0" fontId="13" fillId="9" borderId="0" applyNumberFormat="0" applyBorder="0" applyAlignment="0" applyProtection="0">
      <alignment vertical="center"/>
    </xf>
    <xf numFmtId="0" fontId="0" fillId="0" borderId="0"/>
    <xf numFmtId="0" fontId="0" fillId="0" borderId="0">
      <alignment vertical="center"/>
    </xf>
    <xf numFmtId="0" fontId="0" fillId="0" borderId="0"/>
    <xf numFmtId="0" fontId="0" fillId="0" borderId="0"/>
    <xf numFmtId="0" fontId="41" fillId="8" borderId="0" applyNumberFormat="0" applyBorder="0" applyAlignment="0" applyProtection="0">
      <alignment vertical="center"/>
    </xf>
    <xf numFmtId="0" fontId="13" fillId="9" borderId="0" applyNumberFormat="0" applyBorder="0" applyAlignment="0" applyProtection="0">
      <alignment vertical="center"/>
    </xf>
    <xf numFmtId="0" fontId="0" fillId="0" borderId="0">
      <alignment vertical="center"/>
    </xf>
    <xf numFmtId="0" fontId="0" fillId="0" borderId="0">
      <alignment vertical="center"/>
    </xf>
    <xf numFmtId="0" fontId="13" fillId="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3" fillId="9" borderId="0" applyNumberFormat="0" applyBorder="0" applyAlignment="0" applyProtection="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44" fillId="13" borderId="0" applyNumberFormat="0" applyBorder="0" applyAlignment="0" applyProtection="0">
      <alignment vertical="center"/>
    </xf>
    <xf numFmtId="0" fontId="0" fillId="0" borderId="0">
      <alignment vertical="center"/>
    </xf>
    <xf numFmtId="0" fontId="0" fillId="0" borderId="0"/>
    <xf numFmtId="0" fontId="45" fillId="16" borderId="0" applyNumberFormat="0" applyBorder="0" applyAlignment="0" applyProtection="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3" fillId="9" borderId="0" applyNumberFormat="0" applyBorder="0" applyAlignment="0" applyProtection="0">
      <alignment vertical="center"/>
    </xf>
    <xf numFmtId="0" fontId="0" fillId="0" borderId="0">
      <alignment vertical="center"/>
    </xf>
    <xf numFmtId="0" fontId="0" fillId="0" borderId="0">
      <alignment vertical="center"/>
    </xf>
    <xf numFmtId="0" fontId="46" fillId="0" borderId="0" applyNumberFormat="0" applyFill="0" applyBorder="0" applyAlignment="0" applyProtection="0">
      <alignment vertical="center"/>
    </xf>
    <xf numFmtId="0" fontId="13" fillId="9" borderId="0" applyNumberFormat="0" applyBorder="0" applyAlignment="0" applyProtection="0">
      <alignment vertical="center"/>
    </xf>
    <xf numFmtId="0" fontId="0" fillId="0" borderId="0"/>
    <xf numFmtId="0" fontId="0" fillId="0" borderId="0"/>
    <xf numFmtId="0" fontId="0" fillId="0" borderId="0">
      <alignment vertical="center"/>
    </xf>
    <xf numFmtId="0" fontId="0" fillId="0" borderId="0">
      <alignment vertical="center"/>
    </xf>
    <xf numFmtId="0" fontId="0" fillId="0" borderId="0">
      <alignment vertical="center"/>
    </xf>
    <xf numFmtId="0" fontId="13" fillId="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xf numFmtId="0" fontId="0" fillId="0" borderId="0"/>
    <xf numFmtId="0" fontId="0" fillId="0" borderId="0"/>
    <xf numFmtId="0" fontId="13" fillId="11" borderId="0" applyNumberFormat="0" applyBorder="0" applyAlignment="0" applyProtection="0">
      <alignment vertical="center"/>
    </xf>
    <xf numFmtId="0" fontId="0" fillId="0" borderId="0"/>
    <xf numFmtId="0" fontId="0" fillId="0" borderId="0"/>
    <xf numFmtId="0" fontId="0" fillId="0" borderId="0">
      <alignment vertical="center"/>
    </xf>
    <xf numFmtId="0" fontId="0" fillId="0" borderId="0">
      <alignment vertical="center"/>
    </xf>
    <xf numFmtId="0" fontId="55" fillId="25" borderId="19" applyNumberFormat="0" applyAlignment="0" applyProtection="0">
      <alignment vertical="center"/>
    </xf>
    <xf numFmtId="0" fontId="0" fillId="0" borderId="0">
      <alignment vertical="center"/>
    </xf>
    <xf numFmtId="0" fontId="0" fillId="0" borderId="0"/>
    <xf numFmtId="0" fontId="55" fillId="25" borderId="19" applyNumberFormat="0" applyAlignment="0" applyProtection="0">
      <alignment vertical="center"/>
    </xf>
    <xf numFmtId="0" fontId="0" fillId="0" borderId="0"/>
    <xf numFmtId="0" fontId="0" fillId="0" borderId="0"/>
    <xf numFmtId="0" fontId="0" fillId="0" borderId="0"/>
    <xf numFmtId="0" fontId="0" fillId="0" borderId="0">
      <alignment vertical="center"/>
    </xf>
    <xf numFmtId="0" fontId="0" fillId="0" borderId="0">
      <alignment vertical="center"/>
    </xf>
    <xf numFmtId="0" fontId="55" fillId="25" borderId="19" applyNumberFormat="0" applyAlignment="0" applyProtection="0">
      <alignment vertical="center"/>
    </xf>
    <xf numFmtId="0" fontId="0" fillId="0" borderId="0">
      <alignment vertical="center"/>
    </xf>
    <xf numFmtId="0" fontId="48" fillId="17" borderId="0" applyNumberFormat="0" applyBorder="0" applyAlignment="0" applyProtection="0">
      <alignment vertical="center"/>
    </xf>
    <xf numFmtId="0" fontId="0" fillId="0" borderId="0">
      <alignment vertical="center"/>
    </xf>
    <xf numFmtId="0" fontId="0" fillId="0" borderId="0">
      <alignment vertical="center"/>
    </xf>
    <xf numFmtId="0" fontId="13" fillId="13" borderId="0" applyNumberFormat="0" applyBorder="0" applyAlignment="0" applyProtection="0">
      <alignment vertical="center"/>
    </xf>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xf numFmtId="0" fontId="13" fillId="3" borderId="0" applyNumberFormat="0" applyBorder="0" applyAlignment="0" applyProtection="0">
      <alignment vertical="center"/>
    </xf>
    <xf numFmtId="0" fontId="13" fillId="14" borderId="0" applyNumberFormat="0" applyBorder="0" applyAlignment="0" applyProtection="0">
      <alignment vertical="center"/>
    </xf>
    <xf numFmtId="0" fontId="0" fillId="0" borderId="0"/>
    <xf numFmtId="0" fontId="0" fillId="0" borderId="0">
      <alignment vertical="center"/>
    </xf>
    <xf numFmtId="0" fontId="0" fillId="0" borderId="0">
      <alignment vertical="center"/>
    </xf>
    <xf numFmtId="0" fontId="48" fillId="18" borderId="0" applyNumberFormat="0" applyBorder="0" applyAlignment="0" applyProtection="0">
      <alignment vertical="center"/>
    </xf>
    <xf numFmtId="0" fontId="26" fillId="0" borderId="0">
      <alignment vertical="center"/>
    </xf>
    <xf numFmtId="0" fontId="0" fillId="0" borderId="0"/>
    <xf numFmtId="0" fontId="13" fillId="6" borderId="0" applyNumberFormat="0" applyBorder="0" applyAlignment="0" applyProtection="0">
      <alignment vertical="center"/>
    </xf>
    <xf numFmtId="0" fontId="13" fillId="13" borderId="0" applyNumberFormat="0" applyBorder="0" applyAlignment="0" applyProtection="0">
      <alignment vertical="center"/>
    </xf>
    <xf numFmtId="0" fontId="0" fillId="0" borderId="0">
      <alignment vertical="center"/>
    </xf>
    <xf numFmtId="0" fontId="0" fillId="0" borderId="0">
      <alignment vertical="center"/>
    </xf>
    <xf numFmtId="0" fontId="52" fillId="22" borderId="17" applyNumberFormat="0" applyAlignment="0" applyProtection="0">
      <alignment vertical="center"/>
    </xf>
    <xf numFmtId="0" fontId="0" fillId="0" borderId="0">
      <alignment vertical="center"/>
    </xf>
    <xf numFmtId="0" fontId="0" fillId="0" borderId="0">
      <alignment vertical="center"/>
    </xf>
    <xf numFmtId="0" fontId="45" fillId="16" borderId="0" applyNumberFormat="0" applyBorder="0" applyAlignment="0" applyProtection="0">
      <alignment vertical="center"/>
    </xf>
    <xf numFmtId="0" fontId="13" fillId="6" borderId="0" applyNumberFormat="0" applyBorder="0" applyAlignment="0" applyProtection="0">
      <alignment vertical="center"/>
    </xf>
    <xf numFmtId="0" fontId="13" fillId="13" borderId="0" applyNumberFormat="0" applyBorder="0" applyAlignment="0" applyProtection="0">
      <alignment vertical="center"/>
    </xf>
    <xf numFmtId="0" fontId="0" fillId="0" borderId="0"/>
    <xf numFmtId="0" fontId="0" fillId="0" borderId="0">
      <alignment vertical="center"/>
    </xf>
    <xf numFmtId="0" fontId="0" fillId="0" borderId="0"/>
    <xf numFmtId="0" fontId="0" fillId="0" borderId="0">
      <alignment vertical="center"/>
    </xf>
    <xf numFmtId="0" fontId="13" fillId="6" borderId="0" applyNumberFormat="0" applyBorder="0" applyAlignment="0" applyProtection="0">
      <alignment vertical="center"/>
    </xf>
    <xf numFmtId="0" fontId="0" fillId="0" borderId="0">
      <alignment vertical="center"/>
    </xf>
    <xf numFmtId="0" fontId="13" fillId="6" borderId="0" applyNumberFormat="0" applyBorder="0" applyAlignment="0" applyProtection="0">
      <alignment vertical="center"/>
    </xf>
    <xf numFmtId="0" fontId="0" fillId="0" borderId="0">
      <alignment vertical="center"/>
    </xf>
    <xf numFmtId="0" fontId="0" fillId="0" borderId="0">
      <alignment vertical="center"/>
    </xf>
    <xf numFmtId="0" fontId="13" fillId="6" borderId="0" applyNumberFormat="0" applyBorder="0" applyAlignment="0" applyProtection="0">
      <alignment vertical="center"/>
    </xf>
    <xf numFmtId="0" fontId="0" fillId="0" borderId="0">
      <alignment vertical="center"/>
    </xf>
    <xf numFmtId="0" fontId="13" fillId="1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3" fillId="6" borderId="0" applyNumberFormat="0" applyBorder="0" applyAlignment="0" applyProtection="0">
      <alignment vertical="center"/>
    </xf>
    <xf numFmtId="0" fontId="0" fillId="0" borderId="0"/>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13" fillId="4" borderId="0" applyNumberFormat="0" applyBorder="0" applyAlignment="0" applyProtection="0">
      <alignment vertical="center"/>
    </xf>
    <xf numFmtId="0" fontId="13" fillId="7" borderId="0" applyNumberFormat="0" applyBorder="0" applyAlignment="0" applyProtection="0">
      <alignment vertical="center"/>
    </xf>
    <xf numFmtId="0" fontId="0" fillId="0" borderId="0">
      <alignment vertical="center"/>
    </xf>
    <xf numFmtId="0" fontId="13" fillId="6" borderId="0" applyNumberFormat="0" applyBorder="0" applyAlignment="0" applyProtection="0">
      <alignment vertical="center"/>
    </xf>
    <xf numFmtId="0" fontId="0" fillId="0" borderId="0">
      <alignment vertical="center"/>
    </xf>
    <xf numFmtId="0" fontId="13" fillId="10" borderId="0" applyNumberFormat="0" applyBorder="0" applyAlignment="0" applyProtection="0">
      <alignment vertical="center"/>
    </xf>
    <xf numFmtId="0" fontId="0" fillId="0" borderId="0"/>
    <xf numFmtId="0" fontId="13" fillId="4" borderId="0" applyNumberFormat="0" applyBorder="0" applyAlignment="0" applyProtection="0">
      <alignment vertical="center"/>
    </xf>
    <xf numFmtId="0" fontId="0" fillId="0" borderId="0"/>
    <xf numFmtId="0" fontId="0" fillId="0" borderId="0"/>
    <xf numFmtId="0" fontId="0" fillId="0" borderId="0"/>
    <xf numFmtId="0" fontId="13" fillId="4" borderId="0" applyNumberFormat="0" applyBorder="0" applyAlignment="0" applyProtection="0">
      <alignment vertical="center"/>
    </xf>
    <xf numFmtId="0" fontId="13" fillId="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8" fillId="0" borderId="0" applyNumberFormat="0" applyFill="0" applyBorder="0" applyAlignment="0" applyProtection="0">
      <alignment vertical="top"/>
      <protection locked="0"/>
    </xf>
    <xf numFmtId="0" fontId="13" fillId="6" borderId="0" applyNumberFormat="0" applyBorder="0" applyAlignment="0" applyProtection="0">
      <alignment vertical="center"/>
    </xf>
    <xf numFmtId="0" fontId="0" fillId="0" borderId="0">
      <alignment vertical="center"/>
    </xf>
    <xf numFmtId="0" fontId="13" fillId="1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3" fillId="6" borderId="0" applyNumberFormat="0" applyBorder="0" applyAlignment="0" applyProtection="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13" fillId="6" borderId="0" applyNumberFormat="0" applyBorder="0" applyAlignment="0" applyProtection="0">
      <alignment vertical="center"/>
    </xf>
    <xf numFmtId="0" fontId="0" fillId="0" borderId="0">
      <alignment vertical="center"/>
    </xf>
    <xf numFmtId="0" fontId="0" fillId="0" borderId="0"/>
    <xf numFmtId="0" fontId="0" fillId="0" borderId="0"/>
    <xf numFmtId="0" fontId="41" fillId="24" borderId="0" applyNumberFormat="0" applyBorder="0" applyAlignment="0" applyProtection="0">
      <alignment vertical="center"/>
    </xf>
    <xf numFmtId="0" fontId="13" fillId="13" borderId="0" applyNumberFormat="0" applyBorder="0" applyAlignment="0" applyProtection="0">
      <alignment vertical="center"/>
    </xf>
    <xf numFmtId="0" fontId="69" fillId="0" borderId="30">
      <alignment horizontal="left" vertical="center"/>
    </xf>
    <xf numFmtId="0" fontId="0" fillId="0" borderId="0"/>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24" borderId="0" applyNumberFormat="0" applyBorder="0" applyAlignment="0" applyProtection="0">
      <alignment vertical="center"/>
    </xf>
    <xf numFmtId="0" fontId="48" fillId="22" borderId="0" applyNumberFormat="0" applyBorder="0" applyAlignment="0" applyProtection="0">
      <alignment vertical="center"/>
    </xf>
    <xf numFmtId="0" fontId="13" fillId="1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alignment vertical="center"/>
    </xf>
    <xf numFmtId="0" fontId="48" fillId="18" borderId="0" applyNumberFormat="0" applyBorder="0" applyAlignment="0" applyProtection="0">
      <alignment vertical="center"/>
    </xf>
    <xf numFmtId="0" fontId="0" fillId="0" borderId="0">
      <alignment vertical="center"/>
    </xf>
    <xf numFmtId="0" fontId="13" fillId="5" borderId="0" applyNumberFormat="0" applyBorder="0" applyAlignment="0" applyProtection="0">
      <alignment vertical="center"/>
    </xf>
    <xf numFmtId="0" fontId="48" fillId="18" borderId="0" applyNumberFormat="0" applyBorder="0" applyAlignment="0" applyProtection="0">
      <alignment vertical="center"/>
    </xf>
    <xf numFmtId="0" fontId="0" fillId="0" borderId="0"/>
    <xf numFmtId="0" fontId="13" fillId="5" borderId="0" applyNumberFormat="0" applyBorder="0" applyAlignment="0" applyProtection="0">
      <alignment vertical="center"/>
    </xf>
    <xf numFmtId="0" fontId="0" fillId="0" borderId="0">
      <alignment vertical="center"/>
    </xf>
    <xf numFmtId="0" fontId="0" fillId="0" borderId="0">
      <alignment vertical="center"/>
    </xf>
    <xf numFmtId="0" fontId="48" fillId="7" borderId="0" applyNumberFormat="0" applyBorder="0" applyAlignment="0" applyProtection="0">
      <alignment vertical="center"/>
    </xf>
    <xf numFmtId="0" fontId="0" fillId="0" borderId="0">
      <alignment vertical="center"/>
    </xf>
    <xf numFmtId="0" fontId="0" fillId="0" borderId="0">
      <alignment vertical="center"/>
    </xf>
    <xf numFmtId="0" fontId="48" fillId="7" borderId="0" applyNumberFormat="0" applyBorder="0" applyAlignment="0" applyProtection="0">
      <alignment vertical="center"/>
    </xf>
    <xf numFmtId="0" fontId="0" fillId="0" borderId="0">
      <alignment vertical="center"/>
    </xf>
    <xf numFmtId="0" fontId="0" fillId="0" borderId="0">
      <alignment vertical="center"/>
    </xf>
    <xf numFmtId="0" fontId="13" fillId="6" borderId="0" applyNumberFormat="0" applyBorder="0" applyAlignment="0" applyProtection="0">
      <alignment vertical="center"/>
    </xf>
    <xf numFmtId="0" fontId="0" fillId="0" borderId="0">
      <alignment vertical="center"/>
    </xf>
    <xf numFmtId="0" fontId="0" fillId="0" borderId="0">
      <alignment vertical="center"/>
    </xf>
    <xf numFmtId="0" fontId="13" fillId="5" borderId="0" applyNumberFormat="0" applyBorder="0" applyAlignment="0" applyProtection="0">
      <alignment vertical="center"/>
    </xf>
    <xf numFmtId="0" fontId="0" fillId="0" borderId="0">
      <alignment vertical="center"/>
    </xf>
    <xf numFmtId="0" fontId="13" fillId="4" borderId="0" applyNumberFormat="0" applyBorder="0" applyAlignment="0" applyProtection="0">
      <alignment vertical="center"/>
    </xf>
    <xf numFmtId="0" fontId="0" fillId="0" borderId="0"/>
    <xf numFmtId="0" fontId="41" fillId="8" borderId="0" applyNumberFormat="0" applyBorder="0" applyAlignment="0" applyProtection="0">
      <alignment vertical="center"/>
    </xf>
    <xf numFmtId="0" fontId="0" fillId="0" borderId="0">
      <alignment vertical="center"/>
    </xf>
    <xf numFmtId="0" fontId="13" fillId="4" borderId="0" applyNumberFormat="0" applyBorder="0" applyAlignment="0" applyProtection="0">
      <alignment vertical="center"/>
    </xf>
    <xf numFmtId="0" fontId="13" fillId="7" borderId="0" applyNumberFormat="0" applyBorder="0" applyAlignment="0" applyProtection="0">
      <alignment vertical="center"/>
    </xf>
    <xf numFmtId="0" fontId="0" fillId="0" borderId="0"/>
    <xf numFmtId="0" fontId="0" fillId="0" borderId="0"/>
    <xf numFmtId="0" fontId="0" fillId="0" borderId="0">
      <alignment vertical="center"/>
    </xf>
    <xf numFmtId="0" fontId="0" fillId="0" borderId="0"/>
    <xf numFmtId="0" fontId="48" fillId="7" borderId="0" applyNumberFormat="0" applyBorder="0" applyAlignment="0" applyProtection="0">
      <alignment vertical="center"/>
    </xf>
    <xf numFmtId="0" fontId="0" fillId="0" borderId="0">
      <alignment vertical="center"/>
    </xf>
    <xf numFmtId="0" fontId="2" fillId="0" borderId="1">
      <alignment horizontal="distributed" vertical="center" wrapText="1"/>
    </xf>
    <xf numFmtId="0" fontId="0" fillId="0" borderId="0"/>
    <xf numFmtId="0" fontId="0" fillId="0" borderId="0">
      <alignment vertical="center"/>
    </xf>
    <xf numFmtId="0" fontId="48" fillId="21" borderId="0" applyNumberFormat="0" applyBorder="0" applyAlignment="0" applyProtection="0">
      <alignment vertical="center"/>
    </xf>
    <xf numFmtId="0" fontId="48" fillId="7" borderId="0" applyNumberFormat="0" applyBorder="0" applyAlignment="0" applyProtection="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48" fillId="7" borderId="0" applyNumberFormat="0" applyBorder="0" applyAlignment="0" applyProtection="0">
      <alignment vertical="center"/>
    </xf>
    <xf numFmtId="0" fontId="0" fillId="0" borderId="0"/>
    <xf numFmtId="0" fontId="0" fillId="0" borderId="0">
      <alignment vertical="center"/>
    </xf>
    <xf numFmtId="0" fontId="0" fillId="0" borderId="0"/>
    <xf numFmtId="0" fontId="0" fillId="0" borderId="0"/>
    <xf numFmtId="0" fontId="0" fillId="0" borderId="0">
      <alignment vertical="center"/>
    </xf>
    <xf numFmtId="0" fontId="48" fillId="7" borderId="0" applyNumberFormat="0" applyBorder="0" applyAlignment="0" applyProtection="0">
      <alignment vertical="center"/>
    </xf>
    <xf numFmtId="0" fontId="0" fillId="0" borderId="0">
      <alignment vertical="center"/>
    </xf>
    <xf numFmtId="0" fontId="0" fillId="0" borderId="0"/>
    <xf numFmtId="0" fontId="0" fillId="0" borderId="0">
      <alignment vertical="center"/>
    </xf>
    <xf numFmtId="0" fontId="0" fillId="0" borderId="0"/>
    <xf numFmtId="0" fontId="0" fillId="0" borderId="0">
      <alignment vertical="center"/>
    </xf>
    <xf numFmtId="0" fontId="0" fillId="0" borderId="0">
      <alignment vertical="center"/>
    </xf>
    <xf numFmtId="0" fontId="48" fillId="18" borderId="0" applyNumberFormat="0" applyBorder="0" applyAlignment="0" applyProtection="0">
      <alignment vertical="center"/>
    </xf>
    <xf numFmtId="0" fontId="0" fillId="0" borderId="0">
      <alignment vertical="center"/>
    </xf>
    <xf numFmtId="0" fontId="13" fillId="5" borderId="0" applyNumberFormat="0" applyBorder="0" applyAlignment="0" applyProtection="0">
      <alignment vertical="center"/>
    </xf>
    <xf numFmtId="0" fontId="0" fillId="0" borderId="0">
      <alignment vertical="center"/>
    </xf>
    <xf numFmtId="0" fontId="0" fillId="0" borderId="0"/>
    <xf numFmtId="0" fontId="0" fillId="0" borderId="0">
      <alignment vertical="center"/>
    </xf>
    <xf numFmtId="0" fontId="48" fillId="7" borderId="0" applyNumberFormat="0" applyBorder="0" applyAlignment="0" applyProtection="0">
      <alignment vertical="center"/>
    </xf>
    <xf numFmtId="0" fontId="0" fillId="0" borderId="0">
      <alignment vertical="center"/>
    </xf>
    <xf numFmtId="0" fontId="48" fillId="7"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3" fillId="3" borderId="0" applyNumberFormat="0" applyBorder="0" applyAlignment="0" applyProtection="0">
      <alignment vertical="center"/>
    </xf>
    <xf numFmtId="0" fontId="13" fillId="16" borderId="0" applyNumberFormat="0" applyBorder="0" applyAlignment="0" applyProtection="0">
      <alignment vertical="center"/>
    </xf>
    <xf numFmtId="0" fontId="0" fillId="0" borderId="0"/>
    <xf numFmtId="0" fontId="41" fillId="18" borderId="0" applyNumberFormat="0" applyBorder="0" applyAlignment="0" applyProtection="0">
      <alignment vertical="center"/>
    </xf>
    <xf numFmtId="0" fontId="53" fillId="0" borderId="18" applyNumberFormat="0" applyFill="0" applyAlignment="0" applyProtection="0">
      <alignment vertical="center"/>
    </xf>
    <xf numFmtId="0" fontId="13" fillId="3" borderId="0" applyNumberFormat="0" applyBorder="0" applyAlignment="0" applyProtection="0">
      <alignment vertical="center"/>
    </xf>
    <xf numFmtId="0" fontId="0" fillId="0" borderId="0"/>
    <xf numFmtId="0" fontId="0" fillId="0" borderId="0">
      <alignment vertical="center"/>
    </xf>
    <xf numFmtId="0" fontId="0" fillId="0" borderId="0"/>
    <xf numFmtId="0" fontId="0" fillId="0" borderId="0">
      <alignment vertical="center"/>
    </xf>
    <xf numFmtId="0" fontId="48" fillId="7" borderId="0" applyNumberFormat="0" applyBorder="0" applyAlignment="0" applyProtection="0">
      <alignment vertical="center"/>
    </xf>
    <xf numFmtId="0" fontId="13" fillId="16" borderId="0" applyNumberFormat="0" applyBorder="0" applyAlignment="0" applyProtection="0">
      <alignment vertical="center"/>
    </xf>
    <xf numFmtId="0" fontId="0" fillId="0" borderId="0">
      <alignment vertical="center"/>
    </xf>
    <xf numFmtId="0" fontId="0" fillId="0" borderId="0"/>
    <xf numFmtId="0" fontId="0" fillId="0" borderId="0"/>
    <xf numFmtId="0" fontId="0" fillId="0" borderId="0">
      <alignment vertical="center"/>
    </xf>
    <xf numFmtId="0" fontId="0" fillId="0" borderId="0">
      <alignment vertical="center"/>
    </xf>
    <xf numFmtId="43" fontId="0" fillId="0" borderId="0" applyFont="0" applyFill="0" applyBorder="0" applyAlignment="0" applyProtection="0"/>
    <xf numFmtId="0" fontId="0" fillId="0" borderId="0"/>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13" fillId="9" borderId="0" applyNumberFormat="0" applyBorder="0" applyAlignment="0" applyProtection="0">
      <alignment vertical="center"/>
    </xf>
    <xf numFmtId="0" fontId="0" fillId="0" borderId="0"/>
    <xf numFmtId="0" fontId="13" fillId="9" borderId="0" applyNumberFormat="0" applyBorder="0" applyAlignment="0" applyProtection="0">
      <alignment vertical="center"/>
    </xf>
    <xf numFmtId="0" fontId="0" fillId="0" borderId="0"/>
    <xf numFmtId="0" fontId="0" fillId="0" borderId="0">
      <alignment vertical="center"/>
    </xf>
    <xf numFmtId="0" fontId="55" fillId="25" borderId="19" applyNumberFormat="0" applyAlignment="0" applyProtection="0">
      <alignment vertical="center"/>
    </xf>
    <xf numFmtId="0" fontId="55" fillId="25" borderId="19" applyNumberFormat="0" applyAlignment="0" applyProtection="0">
      <alignment vertical="center"/>
    </xf>
    <xf numFmtId="0" fontId="13" fillId="9" borderId="0" applyNumberFormat="0" applyBorder="0" applyAlignment="0" applyProtection="0">
      <alignment vertical="center"/>
    </xf>
    <xf numFmtId="0" fontId="0" fillId="0" borderId="0"/>
    <xf numFmtId="0" fontId="13" fillId="0" borderId="0"/>
    <xf numFmtId="0" fontId="13" fillId="9" borderId="0" applyNumberFormat="0" applyBorder="0" applyAlignment="0" applyProtection="0">
      <alignment vertical="center"/>
    </xf>
    <xf numFmtId="0" fontId="0" fillId="0" borderId="0"/>
    <xf numFmtId="0" fontId="41" fillId="18" borderId="0" applyNumberFormat="0" applyBorder="0" applyAlignment="0" applyProtection="0">
      <alignment vertical="center"/>
    </xf>
    <xf numFmtId="0" fontId="55" fillId="25" borderId="19" applyNumberFormat="0" applyAlignment="0" applyProtection="0">
      <alignment vertical="center"/>
    </xf>
    <xf numFmtId="0" fontId="13" fillId="9" borderId="0" applyNumberFormat="0" applyBorder="0" applyAlignment="0" applyProtection="0">
      <alignment vertical="center"/>
    </xf>
    <xf numFmtId="0" fontId="0" fillId="0" borderId="0"/>
    <xf numFmtId="0" fontId="41" fillId="18" borderId="0" applyNumberFormat="0" applyBorder="0" applyAlignment="0" applyProtection="0">
      <alignment vertical="center"/>
    </xf>
    <xf numFmtId="0" fontId="0" fillId="0" borderId="0">
      <alignment vertical="center"/>
    </xf>
    <xf numFmtId="0" fontId="13" fillId="9" borderId="0" applyNumberFormat="0" applyBorder="0" applyAlignment="0" applyProtection="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xf numFmtId="0" fontId="41" fillId="14" borderId="0" applyNumberFormat="0" applyBorder="0" applyAlignment="0" applyProtection="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xf numFmtId="0" fontId="0" fillId="0" borderId="0">
      <alignment vertical="center"/>
    </xf>
    <xf numFmtId="0" fontId="0" fillId="0" borderId="0">
      <alignment vertical="center"/>
    </xf>
    <xf numFmtId="0" fontId="0" fillId="0" borderId="0"/>
    <xf numFmtId="0" fontId="56" fillId="0" borderId="0" applyNumberFormat="0" applyFill="0" applyBorder="0" applyAlignment="0" applyProtection="0">
      <alignment vertical="center"/>
    </xf>
    <xf numFmtId="0" fontId="48" fillId="7" borderId="0" applyNumberFormat="0" applyBorder="0" applyAlignment="0" applyProtection="0">
      <alignment vertical="center"/>
    </xf>
    <xf numFmtId="0" fontId="0" fillId="0" borderId="0"/>
    <xf numFmtId="0" fontId="0" fillId="0" borderId="0">
      <alignment vertical="center"/>
    </xf>
    <xf numFmtId="0" fontId="13" fillId="16" borderId="0" applyNumberFormat="0" applyBorder="0" applyAlignment="0" applyProtection="0">
      <alignment vertical="center"/>
    </xf>
    <xf numFmtId="0" fontId="0" fillId="0" borderId="0">
      <alignment vertical="center"/>
    </xf>
    <xf numFmtId="0" fontId="0" fillId="0" borderId="0"/>
    <xf numFmtId="0" fontId="0" fillId="0" borderId="0">
      <alignment vertical="center"/>
    </xf>
    <xf numFmtId="0" fontId="48" fillId="18" borderId="0" applyNumberFormat="0" applyBorder="0" applyAlignment="0" applyProtection="0">
      <alignment vertical="center"/>
    </xf>
    <xf numFmtId="0" fontId="13" fillId="16" borderId="0" applyNumberFormat="0" applyBorder="0" applyAlignment="0" applyProtection="0">
      <alignment vertical="center"/>
    </xf>
    <xf numFmtId="0" fontId="0" fillId="0" borderId="0">
      <alignment vertical="center"/>
    </xf>
    <xf numFmtId="0" fontId="0" fillId="0" borderId="0"/>
    <xf numFmtId="0" fontId="42" fillId="9" borderId="15"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3" fillId="4" borderId="0" applyNumberFormat="0" applyBorder="0" applyAlignment="0" applyProtection="0">
      <alignment vertical="center"/>
    </xf>
    <xf numFmtId="0" fontId="0" fillId="0" borderId="0"/>
    <xf numFmtId="0" fontId="39" fillId="7" borderId="0" applyNumberFormat="0" applyBorder="0" applyAlignment="0" applyProtection="0">
      <alignment vertical="center"/>
    </xf>
    <xf numFmtId="0" fontId="0" fillId="0" borderId="0"/>
    <xf numFmtId="0" fontId="0" fillId="0" borderId="0"/>
    <xf numFmtId="0" fontId="45" fillId="16" borderId="0" applyNumberFormat="0" applyBorder="0" applyAlignment="0" applyProtection="0">
      <alignment vertical="center"/>
    </xf>
    <xf numFmtId="0" fontId="0" fillId="0" borderId="0">
      <alignment vertical="center"/>
    </xf>
    <xf numFmtId="0" fontId="0" fillId="0" borderId="0">
      <alignment vertical="center"/>
    </xf>
    <xf numFmtId="0" fontId="13" fillId="7" borderId="0" applyNumberFormat="0" applyBorder="0" applyAlignment="0" applyProtection="0">
      <alignment vertical="center"/>
    </xf>
    <xf numFmtId="0" fontId="0" fillId="0" borderId="0">
      <alignment vertical="center"/>
    </xf>
    <xf numFmtId="0" fontId="0" fillId="0" borderId="0"/>
    <xf numFmtId="0" fontId="0" fillId="0" borderId="0">
      <alignment vertical="center"/>
    </xf>
    <xf numFmtId="0" fontId="13" fillId="7" borderId="0" applyNumberFormat="0" applyBorder="0" applyAlignment="0" applyProtection="0">
      <alignment vertical="center"/>
    </xf>
    <xf numFmtId="0" fontId="13" fillId="12" borderId="0" applyNumberFormat="0" applyBorder="0" applyAlignment="0" applyProtection="0">
      <alignment vertical="center"/>
    </xf>
    <xf numFmtId="0" fontId="13" fillId="4" borderId="0" applyNumberFormat="0" applyBorder="0" applyAlignment="0" applyProtection="0">
      <alignment vertical="center"/>
    </xf>
    <xf numFmtId="0" fontId="0" fillId="0" borderId="0"/>
    <xf numFmtId="0" fontId="39" fillId="7" borderId="0" applyNumberFormat="0" applyBorder="0" applyAlignment="0" applyProtection="0">
      <alignment vertical="center"/>
    </xf>
    <xf numFmtId="0" fontId="13" fillId="7" borderId="0" applyNumberFormat="0" applyBorder="0" applyAlignment="0" applyProtection="0">
      <alignment vertical="center"/>
    </xf>
    <xf numFmtId="0" fontId="0" fillId="0" borderId="0">
      <alignment vertical="center"/>
    </xf>
    <xf numFmtId="0" fontId="0" fillId="0" borderId="0">
      <alignment vertical="center"/>
    </xf>
    <xf numFmtId="0" fontId="13" fillId="1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xf numFmtId="0" fontId="0" fillId="0" borderId="0">
      <alignment vertical="center"/>
    </xf>
    <xf numFmtId="0" fontId="13" fillId="22" borderId="0" applyNumberFormat="0" applyBorder="0" applyAlignment="0" applyProtection="0">
      <alignment vertical="center"/>
    </xf>
    <xf numFmtId="0" fontId="0" fillId="0" borderId="0"/>
    <xf numFmtId="0" fontId="13" fillId="6" borderId="0" applyNumberFormat="0" applyBorder="0" applyAlignment="0" applyProtection="0">
      <alignment vertical="center"/>
    </xf>
    <xf numFmtId="0" fontId="41" fillId="2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alignment vertical="center"/>
    </xf>
    <xf numFmtId="0" fontId="60" fillId="22" borderId="15" applyNumberFormat="0" applyAlignment="0" applyProtection="0">
      <alignment vertical="center"/>
    </xf>
    <xf numFmtId="0" fontId="44" fillId="13" borderId="0" applyNumberFormat="0" applyBorder="0" applyAlignment="0" applyProtection="0">
      <alignment vertical="center"/>
    </xf>
    <xf numFmtId="0" fontId="0" fillId="0" borderId="0"/>
    <xf numFmtId="0" fontId="60" fillId="3" borderId="15" applyNumberFormat="0" applyAlignment="0" applyProtection="0">
      <alignment vertical="center"/>
    </xf>
    <xf numFmtId="0" fontId="13" fillId="12" borderId="0" applyNumberFormat="0" applyBorder="0" applyAlignment="0" applyProtection="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48" fillId="7" borderId="0" applyNumberFormat="0" applyBorder="0" applyAlignment="0" applyProtection="0">
      <alignment vertical="center"/>
    </xf>
    <xf numFmtId="0" fontId="48" fillId="5" borderId="0" applyNumberFormat="0" applyBorder="0" applyAlignment="0" applyProtection="0">
      <alignment vertical="center"/>
    </xf>
    <xf numFmtId="0" fontId="0" fillId="0" borderId="0">
      <alignment vertical="center"/>
    </xf>
    <xf numFmtId="0" fontId="0" fillId="0" borderId="0"/>
    <xf numFmtId="0" fontId="0" fillId="0" borderId="0">
      <alignment vertical="center"/>
    </xf>
    <xf numFmtId="0" fontId="13" fillId="16" borderId="0" applyNumberFormat="0" applyBorder="0" applyAlignment="0" applyProtection="0">
      <alignment vertical="center"/>
    </xf>
    <xf numFmtId="0" fontId="13" fillId="12" borderId="0" applyNumberFormat="0" applyBorder="0" applyAlignment="0" applyProtection="0">
      <alignment vertical="center"/>
    </xf>
    <xf numFmtId="0" fontId="0" fillId="0" borderId="0"/>
    <xf numFmtId="0" fontId="13" fillId="14"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xf numFmtId="0" fontId="0" fillId="0" borderId="0"/>
    <xf numFmtId="0" fontId="0" fillId="0" borderId="0">
      <alignment vertical="center"/>
    </xf>
    <xf numFmtId="0" fontId="0" fillId="0" borderId="0"/>
    <xf numFmtId="0" fontId="0" fillId="0" borderId="0">
      <alignment vertical="center"/>
    </xf>
    <xf numFmtId="0" fontId="0" fillId="0" borderId="0"/>
    <xf numFmtId="9" fontId="13" fillId="0" borderId="0" applyFon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3" fillId="2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178" fontId="0" fillId="0" borderId="0" applyFont="0" applyFill="0" applyBorder="0" applyAlignment="0" applyProtection="0"/>
    <xf numFmtId="0" fontId="0" fillId="0" borderId="0"/>
    <xf numFmtId="0" fontId="0" fillId="0" borderId="0">
      <alignment vertical="center"/>
    </xf>
    <xf numFmtId="0" fontId="13" fillId="5" borderId="0" applyNumberFormat="0" applyBorder="0" applyAlignment="0" applyProtection="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9" fontId="13" fillId="0" borderId="0" applyFont="0" applyFill="0" applyBorder="0" applyAlignment="0" applyProtection="0">
      <alignment vertical="center"/>
    </xf>
    <xf numFmtId="0" fontId="0" fillId="0" borderId="0">
      <alignment vertical="center"/>
    </xf>
    <xf numFmtId="0" fontId="0" fillId="0" borderId="0">
      <alignment vertical="center"/>
    </xf>
    <xf numFmtId="0" fontId="0" fillId="0" borderId="0"/>
    <xf numFmtId="0" fontId="0" fillId="0" borderId="0"/>
    <xf numFmtId="0" fontId="13" fillId="5" borderId="0" applyNumberFormat="0" applyBorder="0" applyAlignment="0" applyProtection="0">
      <alignment vertical="center"/>
    </xf>
    <xf numFmtId="0" fontId="0" fillId="0" borderId="0"/>
    <xf numFmtId="0" fontId="0" fillId="0" borderId="0">
      <alignment vertical="center"/>
    </xf>
    <xf numFmtId="0" fontId="0" fillId="0" borderId="0">
      <alignment vertical="center"/>
    </xf>
    <xf numFmtId="0" fontId="13" fillId="3" borderId="0" applyNumberFormat="0" applyBorder="0" applyAlignment="0" applyProtection="0">
      <alignment vertical="center"/>
    </xf>
    <xf numFmtId="0" fontId="0" fillId="0" borderId="0">
      <alignment vertical="center"/>
    </xf>
    <xf numFmtId="0" fontId="0" fillId="0" borderId="0"/>
    <xf numFmtId="0" fontId="0" fillId="0" borderId="0"/>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alignment vertical="center"/>
    </xf>
    <xf numFmtId="0" fontId="13" fillId="14" borderId="0" applyNumberFormat="0" applyBorder="0" applyAlignment="0" applyProtection="0">
      <alignment vertical="center"/>
    </xf>
    <xf numFmtId="0" fontId="0" fillId="0" borderId="0"/>
    <xf numFmtId="0" fontId="0" fillId="0" borderId="0">
      <alignment vertical="center"/>
    </xf>
    <xf numFmtId="0" fontId="48" fillId="18" borderId="0" applyNumberFormat="0" applyBorder="0" applyAlignment="0" applyProtection="0">
      <alignment vertical="center"/>
    </xf>
    <xf numFmtId="0" fontId="0" fillId="0" borderId="0">
      <alignment vertical="center"/>
    </xf>
    <xf numFmtId="0" fontId="0" fillId="0" borderId="0">
      <alignment vertical="center"/>
    </xf>
    <xf numFmtId="0" fontId="0" fillId="0" borderId="0"/>
    <xf numFmtId="0" fontId="0" fillId="0" borderId="0"/>
    <xf numFmtId="0" fontId="0" fillId="0" borderId="0">
      <alignment vertical="center"/>
    </xf>
    <xf numFmtId="0" fontId="13" fillId="14" borderId="0" applyNumberFormat="0" applyBorder="0" applyAlignment="0" applyProtection="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8" fillId="17" borderId="0" applyNumberFormat="0" applyBorder="0" applyAlignment="0" applyProtection="0">
      <alignment vertical="center"/>
    </xf>
    <xf numFmtId="0" fontId="41" fillId="18" borderId="0" applyNumberFormat="0" applyBorder="0" applyAlignment="0" applyProtection="0">
      <alignment vertical="center"/>
    </xf>
    <xf numFmtId="0" fontId="13" fillId="16" borderId="0" applyNumberFormat="0" applyBorder="0" applyAlignment="0" applyProtection="0">
      <alignment vertical="center"/>
    </xf>
    <xf numFmtId="0" fontId="0" fillId="0" borderId="0"/>
    <xf numFmtId="0" fontId="0" fillId="0" borderId="0">
      <alignment vertical="center"/>
    </xf>
    <xf numFmtId="0" fontId="41" fillId="18" borderId="0" applyNumberFormat="0" applyBorder="0" applyAlignment="0" applyProtection="0">
      <alignment vertical="center"/>
    </xf>
    <xf numFmtId="0" fontId="13" fillId="16" borderId="0" applyNumberFormat="0" applyBorder="0" applyAlignment="0" applyProtection="0">
      <alignment vertical="center"/>
    </xf>
    <xf numFmtId="0" fontId="0" fillId="0" borderId="0"/>
    <xf numFmtId="0" fontId="0" fillId="0" borderId="0">
      <alignment vertical="center"/>
    </xf>
    <xf numFmtId="0" fontId="13" fillId="13" borderId="0" applyNumberFormat="0" applyBorder="0" applyAlignment="0" applyProtection="0">
      <alignment vertical="center"/>
    </xf>
    <xf numFmtId="0" fontId="13" fillId="16" borderId="0" applyNumberFormat="0" applyBorder="0" applyAlignment="0" applyProtection="0">
      <alignment vertical="center"/>
    </xf>
    <xf numFmtId="43" fontId="0" fillId="0" borderId="0" applyFont="0" applyFill="0" applyBorder="0" applyAlignment="0" applyProtection="0">
      <alignment vertical="center"/>
    </xf>
    <xf numFmtId="0" fontId="0" fillId="0" borderId="0">
      <alignment vertical="center"/>
    </xf>
    <xf numFmtId="0" fontId="0" fillId="0" borderId="0"/>
    <xf numFmtId="0" fontId="0" fillId="0" borderId="0"/>
    <xf numFmtId="0" fontId="0" fillId="0" borderId="0">
      <alignment vertical="center"/>
    </xf>
    <xf numFmtId="0" fontId="48" fillId="17" borderId="0" applyNumberFormat="0" applyBorder="0" applyAlignment="0" applyProtection="0">
      <alignment vertical="center"/>
    </xf>
    <xf numFmtId="0" fontId="0" fillId="0" borderId="0">
      <alignment vertical="center"/>
    </xf>
    <xf numFmtId="0" fontId="13" fillId="16" borderId="0" applyNumberFormat="0" applyBorder="0" applyAlignment="0" applyProtection="0">
      <alignment vertical="center"/>
    </xf>
    <xf numFmtId="0" fontId="0" fillId="0" borderId="0"/>
    <xf numFmtId="0" fontId="0" fillId="0" borderId="0">
      <alignment vertical="center"/>
    </xf>
    <xf numFmtId="0" fontId="0" fillId="0" borderId="0">
      <alignment vertical="center"/>
    </xf>
    <xf numFmtId="0" fontId="13" fillId="16" borderId="0" applyNumberFormat="0" applyBorder="0" applyAlignment="0" applyProtection="0">
      <alignment vertical="center"/>
    </xf>
    <xf numFmtId="0" fontId="0" fillId="0" borderId="0">
      <alignment vertical="center"/>
    </xf>
    <xf numFmtId="0" fontId="48" fillId="17"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3" fillId="16" borderId="0" applyNumberFormat="0" applyBorder="0" applyAlignment="0" applyProtection="0">
      <alignment vertical="center"/>
    </xf>
    <xf numFmtId="0" fontId="0" fillId="0" borderId="0">
      <alignment vertical="center"/>
    </xf>
    <xf numFmtId="0" fontId="0" fillId="0" borderId="0">
      <alignment vertical="center"/>
    </xf>
    <xf numFmtId="0" fontId="0" fillId="0" borderId="0"/>
    <xf numFmtId="0" fontId="0" fillId="0" borderId="0"/>
    <xf numFmtId="0" fontId="0" fillId="0" borderId="0">
      <alignment vertical="center"/>
    </xf>
    <xf numFmtId="0" fontId="0" fillId="0" borderId="0"/>
    <xf numFmtId="0" fontId="0" fillId="0" borderId="0">
      <alignment vertical="center"/>
    </xf>
    <xf numFmtId="0" fontId="0" fillId="0" borderId="0"/>
    <xf numFmtId="9" fontId="13" fillId="0" borderId="0" applyFont="0" applyFill="0" applyBorder="0" applyAlignment="0" applyProtection="0">
      <alignment vertical="center"/>
    </xf>
    <xf numFmtId="0" fontId="0" fillId="0" borderId="0">
      <alignment vertical="center"/>
    </xf>
    <xf numFmtId="0" fontId="0" fillId="0" borderId="0"/>
    <xf numFmtId="0" fontId="13" fillId="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3" fillId="9" borderId="0" applyNumberFormat="0" applyBorder="0" applyAlignment="0" applyProtection="0">
      <alignment vertical="center"/>
    </xf>
    <xf numFmtId="0" fontId="0" fillId="0" borderId="0">
      <alignment vertical="center"/>
    </xf>
    <xf numFmtId="0" fontId="0" fillId="0" borderId="0">
      <alignment vertical="center"/>
    </xf>
    <xf numFmtId="0" fontId="0" fillId="0" borderId="0"/>
    <xf numFmtId="0" fontId="13" fillId="9" borderId="0" applyNumberFormat="0" applyBorder="0" applyAlignment="0" applyProtection="0">
      <alignment vertical="center"/>
    </xf>
    <xf numFmtId="0" fontId="0" fillId="0" borderId="0"/>
    <xf numFmtId="0" fontId="0" fillId="0" borderId="0"/>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13" fillId="9" borderId="0" applyNumberFormat="0" applyBorder="0" applyAlignment="0" applyProtection="0">
      <alignment vertical="center"/>
    </xf>
    <xf numFmtId="0" fontId="0" fillId="0" borderId="0">
      <alignment vertical="center"/>
    </xf>
    <xf numFmtId="0" fontId="0" fillId="0" borderId="0"/>
    <xf numFmtId="0" fontId="0" fillId="0" borderId="0">
      <alignment vertical="center"/>
    </xf>
    <xf numFmtId="0" fontId="0" fillId="0" borderId="0"/>
    <xf numFmtId="0" fontId="0" fillId="0" borderId="0"/>
    <xf numFmtId="0" fontId="0" fillId="0" borderId="0"/>
    <xf numFmtId="0" fontId="13" fillId="15" borderId="0" applyNumberFormat="0" applyBorder="0" applyAlignment="0" applyProtection="0">
      <alignment vertical="center"/>
    </xf>
    <xf numFmtId="0" fontId="0" fillId="0" borderId="0"/>
    <xf numFmtId="0" fontId="0" fillId="0" borderId="0">
      <alignment vertical="center"/>
    </xf>
    <xf numFmtId="0" fontId="0" fillId="0" borderId="0"/>
    <xf numFmtId="0" fontId="0" fillId="0" borderId="0"/>
    <xf numFmtId="0" fontId="0" fillId="0" borderId="0">
      <alignment vertical="center"/>
    </xf>
    <xf numFmtId="0" fontId="0" fillId="0" borderId="0">
      <alignment vertical="center"/>
    </xf>
    <xf numFmtId="0" fontId="0" fillId="0" borderId="0"/>
    <xf numFmtId="0" fontId="0" fillId="0" borderId="0"/>
    <xf numFmtId="0" fontId="0" fillId="0" borderId="0"/>
    <xf numFmtId="0" fontId="0" fillId="0" borderId="0">
      <alignment vertical="center"/>
    </xf>
    <xf numFmtId="0" fontId="0" fillId="0" borderId="0">
      <alignment vertical="center"/>
    </xf>
    <xf numFmtId="0" fontId="52" fillId="3" borderId="17" applyNumberFormat="0" applyAlignment="0" applyProtection="0">
      <alignment vertical="center"/>
    </xf>
    <xf numFmtId="0" fontId="0" fillId="0" borderId="0"/>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8" fillId="26" borderId="0" applyNumberFormat="0" applyBorder="0" applyAlignment="0" applyProtection="0">
      <alignment vertical="center"/>
    </xf>
    <xf numFmtId="0" fontId="42" fillId="9" borderId="15" applyNumberFormat="0" applyAlignment="0" applyProtection="0">
      <alignment vertical="center"/>
    </xf>
    <xf numFmtId="0" fontId="0" fillId="0" borderId="0">
      <alignment vertical="center"/>
    </xf>
    <xf numFmtId="9" fontId="0" fillId="0" borderId="0" applyFon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8" fillId="26" borderId="0" applyNumberFormat="0" applyBorder="0" applyAlignment="0" applyProtection="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48" fillId="26" borderId="0" applyNumberFormat="0" applyBorder="0" applyAlignment="0" applyProtection="0">
      <alignment vertical="center"/>
    </xf>
    <xf numFmtId="0" fontId="64" fillId="0" borderId="18" applyNumberFormat="0" applyFill="0" applyAlignment="0" applyProtection="0">
      <alignment vertical="center"/>
    </xf>
    <xf numFmtId="0" fontId="0" fillId="0" borderId="0"/>
    <xf numFmtId="0" fontId="41" fillId="21" borderId="0" applyNumberFormat="0" applyBorder="0" applyAlignment="0" applyProtection="0">
      <alignment vertical="center"/>
    </xf>
    <xf numFmtId="178" fontId="0" fillId="0" borderId="0" applyFont="0" applyFill="0" applyBorder="0" applyAlignment="0" applyProtection="0">
      <alignment vertical="center"/>
    </xf>
    <xf numFmtId="0" fontId="0" fillId="0" borderId="0"/>
    <xf numFmtId="0" fontId="48" fillId="26" borderId="0" applyNumberFormat="0" applyBorder="0" applyAlignment="0" applyProtection="0">
      <alignment vertical="center"/>
    </xf>
    <xf numFmtId="0" fontId="0" fillId="0" borderId="0">
      <alignment vertical="center"/>
    </xf>
    <xf numFmtId="0" fontId="64" fillId="0" borderId="18" applyNumberFormat="0" applyFill="0" applyAlignment="0" applyProtection="0">
      <alignment vertical="center"/>
    </xf>
    <xf numFmtId="0" fontId="0" fillId="0" borderId="0">
      <alignment vertical="center"/>
    </xf>
    <xf numFmtId="0" fontId="0" fillId="0" borderId="0"/>
    <xf numFmtId="0" fontId="41" fillId="8" borderId="0" applyNumberFormat="0" applyBorder="0" applyAlignment="0" applyProtection="0">
      <alignment vertical="center"/>
    </xf>
    <xf numFmtId="0" fontId="28" fillId="0" borderId="0">
      <alignment vertical="center"/>
    </xf>
    <xf numFmtId="0" fontId="43" fillId="0" borderId="0"/>
    <xf numFmtId="0" fontId="13" fillId="9" borderId="0" applyNumberFormat="0" applyBorder="0" applyAlignment="0" applyProtection="0">
      <alignment vertical="center"/>
    </xf>
    <xf numFmtId="0" fontId="0" fillId="0" borderId="0">
      <alignment vertical="center"/>
    </xf>
    <xf numFmtId="0" fontId="48" fillId="26" borderId="0" applyNumberFormat="0" applyBorder="0" applyAlignment="0" applyProtection="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178" fontId="0" fillId="0" borderId="0" applyFont="0" applyFill="0" applyBorder="0" applyAlignment="0" applyProtection="0">
      <alignment vertical="center"/>
    </xf>
    <xf numFmtId="0" fontId="0" fillId="0" borderId="0"/>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3" fillId="6" borderId="0" applyNumberFormat="0" applyBorder="0" applyAlignment="0" applyProtection="0">
      <alignment vertical="center"/>
    </xf>
    <xf numFmtId="0" fontId="13" fillId="13" borderId="0" applyNumberFormat="0" applyBorder="0" applyAlignment="0" applyProtection="0">
      <alignment vertical="center"/>
    </xf>
    <xf numFmtId="0" fontId="78" fillId="0" borderId="0" applyNumberFormat="0" applyFill="0" applyBorder="0" applyAlignment="0" applyProtection="0">
      <alignment vertical="center"/>
    </xf>
    <xf numFmtId="0" fontId="0" fillId="0" borderId="0">
      <alignment vertical="center"/>
    </xf>
    <xf numFmtId="0" fontId="0" fillId="0" borderId="0">
      <alignment vertical="center"/>
    </xf>
    <xf numFmtId="0" fontId="13" fillId="6" borderId="0" applyNumberFormat="0" applyBorder="0" applyAlignment="0" applyProtection="0">
      <alignment vertical="center"/>
    </xf>
    <xf numFmtId="0" fontId="0" fillId="0" borderId="0">
      <alignment vertical="center"/>
    </xf>
    <xf numFmtId="0" fontId="0" fillId="0" borderId="0"/>
    <xf numFmtId="0" fontId="41" fillId="14" borderId="0" applyNumberFormat="0" applyBorder="0" applyAlignment="0" applyProtection="0">
      <alignment vertical="center"/>
    </xf>
    <xf numFmtId="0" fontId="13" fillId="11" borderId="0" applyNumberFormat="0" applyBorder="0" applyAlignment="0" applyProtection="0">
      <alignment vertical="center"/>
    </xf>
    <xf numFmtId="0" fontId="0" fillId="0" borderId="0"/>
    <xf numFmtId="0" fontId="0" fillId="0" borderId="0"/>
    <xf numFmtId="0" fontId="0" fillId="0" borderId="0"/>
    <xf numFmtId="0" fontId="0" fillId="0" borderId="0">
      <alignment vertical="center"/>
    </xf>
    <xf numFmtId="0" fontId="0" fillId="0" borderId="0">
      <alignment vertical="center"/>
    </xf>
    <xf numFmtId="0" fontId="13" fillId="3" borderId="0" applyNumberFormat="0" applyBorder="0" applyAlignment="0" applyProtection="0">
      <alignment vertical="center"/>
    </xf>
    <xf numFmtId="0" fontId="0" fillId="0" borderId="0">
      <alignment vertical="center"/>
    </xf>
    <xf numFmtId="0" fontId="13" fillId="6" borderId="0" applyNumberFormat="0" applyBorder="0" applyAlignment="0" applyProtection="0">
      <alignment vertical="center"/>
    </xf>
    <xf numFmtId="0" fontId="0" fillId="0" borderId="0">
      <alignment vertical="center"/>
    </xf>
    <xf numFmtId="0" fontId="0" fillId="0" borderId="0">
      <alignment vertical="center"/>
    </xf>
    <xf numFmtId="0" fontId="0" fillId="0" borderId="0"/>
    <xf numFmtId="0" fontId="48" fillId="26" borderId="0" applyNumberFormat="0" applyBorder="0" applyAlignment="0" applyProtection="0">
      <alignment vertical="center"/>
    </xf>
    <xf numFmtId="0" fontId="0" fillId="0" borderId="0">
      <alignment vertical="center"/>
    </xf>
    <xf numFmtId="0" fontId="13" fillId="11" borderId="0" applyNumberFormat="0" applyBorder="0" applyAlignment="0" applyProtection="0">
      <alignment vertical="center"/>
    </xf>
    <xf numFmtId="0" fontId="0" fillId="0" borderId="0">
      <alignment vertical="center"/>
    </xf>
    <xf numFmtId="0" fontId="0" fillId="0" borderId="0"/>
    <xf numFmtId="0" fontId="0" fillId="0" borderId="0"/>
    <xf numFmtId="0" fontId="48" fillId="21" borderId="0" applyNumberFormat="0" applyBorder="0" applyAlignment="0" applyProtection="0">
      <alignment vertical="center"/>
    </xf>
    <xf numFmtId="0" fontId="0" fillId="0" borderId="0"/>
    <xf numFmtId="0" fontId="48" fillId="2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3" fillId="4" borderId="0" applyNumberFormat="0" applyBorder="0" applyAlignment="0" applyProtection="0">
      <alignment vertical="center"/>
    </xf>
    <xf numFmtId="0" fontId="0" fillId="0" borderId="0"/>
    <xf numFmtId="0" fontId="0" fillId="0" borderId="0"/>
    <xf numFmtId="0" fontId="48" fillId="21" borderId="0" applyNumberFormat="0" applyBorder="0" applyAlignment="0" applyProtection="0">
      <alignment vertical="center"/>
    </xf>
    <xf numFmtId="0" fontId="0" fillId="0" borderId="0"/>
    <xf numFmtId="0" fontId="0" fillId="0" borderId="0">
      <alignment vertical="center"/>
    </xf>
    <xf numFmtId="0" fontId="0" fillId="0" borderId="0"/>
    <xf numFmtId="0" fontId="0" fillId="0" borderId="0">
      <alignment vertical="center"/>
    </xf>
    <xf numFmtId="0" fontId="0" fillId="0" borderId="0">
      <alignment vertical="center"/>
    </xf>
    <xf numFmtId="0" fontId="13" fillId="15" borderId="0" applyNumberFormat="0" applyBorder="0" applyAlignment="0" applyProtection="0">
      <alignment vertical="center"/>
    </xf>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49" fillId="0" borderId="0">
      <alignment horizontal="centerContinuous" vertical="center"/>
    </xf>
    <xf numFmtId="0" fontId="0" fillId="0" borderId="0">
      <alignment vertical="center"/>
    </xf>
    <xf numFmtId="0" fontId="0" fillId="0" borderId="0">
      <alignment vertical="center"/>
    </xf>
    <xf numFmtId="0" fontId="0" fillId="0" borderId="0"/>
    <xf numFmtId="0" fontId="60" fillId="3" borderId="15" applyNumberFormat="0" applyAlignment="0" applyProtection="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3" fillId="6" borderId="0" applyNumberFormat="0" applyBorder="0" applyAlignment="0" applyProtection="0">
      <alignment vertical="center"/>
    </xf>
    <xf numFmtId="0" fontId="0" fillId="0" borderId="0">
      <alignment vertical="center"/>
    </xf>
    <xf numFmtId="0" fontId="0" fillId="0" borderId="0"/>
    <xf numFmtId="0" fontId="0" fillId="0" borderId="0">
      <alignment vertical="center"/>
    </xf>
    <xf numFmtId="0" fontId="56" fillId="0" borderId="0" applyNumberFormat="0" applyFill="0" applyBorder="0" applyAlignment="0" applyProtection="0">
      <alignment vertical="center"/>
    </xf>
    <xf numFmtId="0" fontId="0" fillId="0" borderId="0"/>
    <xf numFmtId="43" fontId="0" fillId="0" borderId="0" applyFont="0" applyFill="0" applyBorder="0" applyAlignment="0" applyProtection="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13" fillId="16" borderId="0" applyNumberFormat="0" applyBorder="0" applyAlignment="0" applyProtection="0">
      <alignment vertical="center"/>
    </xf>
    <xf numFmtId="0" fontId="48" fillId="21" borderId="0" applyNumberFormat="0" applyBorder="0" applyAlignment="0" applyProtection="0">
      <alignment vertical="center"/>
    </xf>
    <xf numFmtId="43" fontId="0" fillId="0" borderId="0" applyFont="0" applyFill="0" applyBorder="0" applyAlignment="0" applyProtection="0">
      <alignment vertical="center"/>
    </xf>
    <xf numFmtId="0" fontId="0" fillId="0" borderId="0"/>
    <xf numFmtId="43" fontId="0" fillId="0" borderId="0" applyFont="0" applyFill="0" applyBorder="0" applyAlignment="0" applyProtection="0">
      <alignment vertical="center"/>
    </xf>
    <xf numFmtId="0" fontId="56" fillId="0" borderId="0" applyNumberFormat="0" applyFill="0" applyBorder="0" applyAlignment="0" applyProtection="0">
      <alignment vertical="center"/>
    </xf>
    <xf numFmtId="0" fontId="0" fillId="0" borderId="0">
      <alignment vertical="center"/>
    </xf>
    <xf numFmtId="0" fontId="0" fillId="0" borderId="0"/>
    <xf numFmtId="0" fontId="0" fillId="0" borderId="0">
      <alignment vertical="center"/>
    </xf>
    <xf numFmtId="0" fontId="48" fillId="18" borderId="0" applyNumberFormat="0" applyBorder="0" applyAlignment="0" applyProtection="0">
      <alignment vertical="center"/>
    </xf>
    <xf numFmtId="0" fontId="49" fillId="0" borderId="0">
      <alignment horizontal="centerContinuous" vertical="center"/>
    </xf>
    <xf numFmtId="0" fontId="0" fillId="0" borderId="0">
      <alignment vertical="center"/>
    </xf>
    <xf numFmtId="0" fontId="13"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48" fillId="7" borderId="0" applyNumberFormat="0" applyBorder="0" applyAlignment="0" applyProtection="0">
      <alignment vertical="center"/>
    </xf>
    <xf numFmtId="0" fontId="48"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xf numFmtId="0" fontId="13" fillId="15" borderId="0" applyNumberFormat="0" applyBorder="0" applyAlignment="0" applyProtection="0">
      <alignment vertical="center"/>
    </xf>
    <xf numFmtId="0" fontId="48" fillId="2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8" fillId="7" borderId="0" applyNumberFormat="0" applyBorder="0" applyAlignment="0" applyProtection="0">
      <alignment vertical="center"/>
    </xf>
    <xf numFmtId="0" fontId="48"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8" borderId="0" applyNumberFormat="0" applyBorder="0" applyAlignment="0" applyProtection="0">
      <alignment vertical="center"/>
    </xf>
    <xf numFmtId="0" fontId="0" fillId="0" borderId="0">
      <alignment vertical="center"/>
    </xf>
    <xf numFmtId="0" fontId="48" fillId="7" borderId="0" applyNumberFormat="0" applyBorder="0" applyAlignment="0" applyProtection="0">
      <alignment vertical="center"/>
    </xf>
    <xf numFmtId="0" fontId="48" fillId="5" borderId="0" applyNumberFormat="0" applyBorder="0" applyAlignment="0" applyProtection="0">
      <alignment vertical="center"/>
    </xf>
    <xf numFmtId="0" fontId="0" fillId="0" borderId="0">
      <alignment vertical="center"/>
    </xf>
    <xf numFmtId="0" fontId="0" fillId="0" borderId="0">
      <alignment vertical="center"/>
    </xf>
    <xf numFmtId="43" fontId="13" fillId="0" borderId="0" applyFont="0" applyFill="0" applyBorder="0" applyAlignment="0" applyProtection="0">
      <alignment vertical="center"/>
    </xf>
    <xf numFmtId="0" fontId="0" fillId="0" borderId="0">
      <alignment vertical="center"/>
    </xf>
    <xf numFmtId="0" fontId="13" fillId="13" borderId="0" applyNumberFormat="0" applyBorder="0" applyAlignment="0" applyProtection="0">
      <alignment vertical="center"/>
    </xf>
    <xf numFmtId="0" fontId="0" fillId="0" borderId="0"/>
    <xf numFmtId="0" fontId="0" fillId="0" borderId="0"/>
    <xf numFmtId="0" fontId="13" fillId="3" borderId="0" applyNumberFormat="0" applyBorder="0" applyAlignment="0" applyProtection="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xf numFmtId="0" fontId="0" fillId="0" borderId="0">
      <alignment vertical="center"/>
    </xf>
    <xf numFmtId="0" fontId="13" fillId="13" borderId="0" applyNumberFormat="0" applyBorder="0" applyAlignment="0" applyProtection="0">
      <alignment vertical="center"/>
    </xf>
    <xf numFmtId="0" fontId="0" fillId="0" borderId="0"/>
    <xf numFmtId="0" fontId="0" fillId="0" borderId="0"/>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43" fontId="0" fillId="0" borderId="0" applyFont="0" applyFill="0" applyBorder="0" applyAlignment="0" applyProtection="0">
      <alignment vertical="center"/>
    </xf>
    <xf numFmtId="0" fontId="0" fillId="0" borderId="0">
      <alignment vertical="center"/>
    </xf>
    <xf numFmtId="0" fontId="0" fillId="0" borderId="0"/>
    <xf numFmtId="0" fontId="28" fillId="0" borderId="0">
      <alignment vertical="center"/>
    </xf>
    <xf numFmtId="0" fontId="0" fillId="0" borderId="0">
      <alignment vertical="center"/>
    </xf>
    <xf numFmtId="0" fontId="6" fillId="0" borderId="0">
      <alignment vertical="center"/>
    </xf>
    <xf numFmtId="0" fontId="0" fillId="0" borderId="0">
      <alignment vertical="center"/>
    </xf>
    <xf numFmtId="0" fontId="0" fillId="0" borderId="0">
      <alignment vertical="center"/>
    </xf>
    <xf numFmtId="0" fontId="49" fillId="0" borderId="0">
      <alignment horizontal="centerContinuous" vertical="center"/>
    </xf>
    <xf numFmtId="0" fontId="0" fillId="0" borderId="0"/>
    <xf numFmtId="43" fontId="0" fillId="0" borderId="0" applyFont="0" applyFill="0" applyBorder="0" applyAlignment="0" applyProtection="0">
      <alignment vertical="center"/>
    </xf>
    <xf numFmtId="0" fontId="0" fillId="0" borderId="0">
      <alignment vertical="center"/>
    </xf>
    <xf numFmtId="0" fontId="0" fillId="0" borderId="0"/>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13" fillId="1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9" fillId="0" borderId="0">
      <alignment horizontal="centerContinuous" vertical="center"/>
    </xf>
    <xf numFmtId="0" fontId="49" fillId="0" borderId="0">
      <alignment horizontal="centerContinuous" vertical="center"/>
    </xf>
    <xf numFmtId="0" fontId="0" fillId="0" borderId="0"/>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xf numFmtId="0" fontId="50" fillId="0" borderId="0" applyNumberFormat="0" applyFill="0" applyBorder="0" applyAlignment="0" applyProtection="0">
      <alignment vertical="center"/>
    </xf>
    <xf numFmtId="0" fontId="0" fillId="0" borderId="0"/>
    <xf numFmtId="0" fontId="28"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xf numFmtId="0" fontId="0" fillId="0" borderId="0">
      <alignment vertical="center"/>
    </xf>
    <xf numFmtId="0" fontId="0" fillId="0" borderId="0"/>
    <xf numFmtId="0" fontId="13" fillId="11" borderId="0" applyNumberFormat="0" applyBorder="0" applyAlignment="0" applyProtection="0">
      <alignment vertical="center"/>
    </xf>
    <xf numFmtId="0" fontId="0" fillId="0" borderId="0">
      <alignment vertical="center"/>
    </xf>
    <xf numFmtId="0" fontId="13" fillId="12" borderId="0" applyNumberFormat="0" applyBorder="0" applyAlignment="0" applyProtection="0">
      <alignment vertical="center"/>
    </xf>
    <xf numFmtId="0" fontId="13" fillId="16" borderId="0" applyNumberFormat="0" applyBorder="0" applyAlignment="0" applyProtection="0">
      <alignment vertical="center"/>
    </xf>
    <xf numFmtId="0" fontId="0" fillId="0" borderId="0">
      <alignment vertical="center"/>
    </xf>
    <xf numFmtId="0" fontId="0" fillId="0" borderId="0">
      <alignment vertical="center"/>
    </xf>
    <xf numFmtId="0" fontId="60" fillId="22" borderId="15" applyNumberFormat="0" applyAlignment="0" applyProtection="0">
      <alignment vertical="center"/>
    </xf>
    <xf numFmtId="0" fontId="0" fillId="0" borderId="0">
      <alignment vertical="center"/>
    </xf>
    <xf numFmtId="0" fontId="0" fillId="0" borderId="0">
      <alignment vertical="center"/>
    </xf>
    <xf numFmtId="0" fontId="13" fillId="5" borderId="0" applyNumberFormat="0" applyBorder="0" applyAlignment="0" applyProtection="0">
      <alignment vertical="center"/>
    </xf>
    <xf numFmtId="0" fontId="0" fillId="0" borderId="0"/>
    <xf numFmtId="0" fontId="0" fillId="0" borderId="0">
      <alignment vertical="center"/>
    </xf>
    <xf numFmtId="0" fontId="0" fillId="0" borderId="0"/>
    <xf numFmtId="0" fontId="0" fillId="0" borderId="0">
      <alignment vertical="center"/>
    </xf>
    <xf numFmtId="0" fontId="0" fillId="0" borderId="0">
      <alignment vertical="center"/>
    </xf>
    <xf numFmtId="0" fontId="13" fillId="0" borderId="0"/>
    <xf numFmtId="0" fontId="0" fillId="0" borderId="0"/>
    <xf numFmtId="0" fontId="0" fillId="0" borderId="0"/>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48" fillId="18" borderId="0" applyNumberFormat="0" applyBorder="0" applyAlignment="0" applyProtection="0">
      <alignment vertical="center"/>
    </xf>
    <xf numFmtId="0" fontId="41" fillId="5" borderId="0" applyNumberFormat="0" applyBorder="0" applyAlignment="0" applyProtection="0">
      <alignment vertical="center"/>
    </xf>
    <xf numFmtId="0" fontId="0" fillId="0" borderId="0">
      <alignment vertical="center"/>
    </xf>
    <xf numFmtId="0" fontId="0" fillId="0" borderId="0">
      <alignment vertical="center"/>
    </xf>
    <xf numFmtId="0" fontId="48" fillId="18" borderId="0" applyNumberFormat="0" applyBorder="0" applyAlignment="0" applyProtection="0">
      <alignment vertical="center"/>
    </xf>
    <xf numFmtId="0" fontId="0" fillId="0" borderId="0">
      <alignment vertical="center"/>
    </xf>
    <xf numFmtId="0" fontId="54" fillId="0" borderId="0" applyNumberFormat="0" applyFill="0" applyBorder="0" applyAlignment="0" applyProtection="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48" fillId="1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52" fillId="3" borderId="17" applyNumberFormat="0" applyAlignment="0" applyProtection="0">
      <alignment vertical="center"/>
    </xf>
    <xf numFmtId="0" fontId="0" fillId="0" borderId="0">
      <alignment vertical="center"/>
    </xf>
    <xf numFmtId="0" fontId="0" fillId="0" borderId="0"/>
    <xf numFmtId="0" fontId="52" fillId="3" borderId="17" applyNumberFormat="0" applyAlignment="0" applyProtection="0">
      <alignment vertical="center"/>
    </xf>
    <xf numFmtId="0" fontId="0" fillId="0" borderId="0">
      <alignment vertical="center"/>
    </xf>
    <xf numFmtId="0" fontId="0" fillId="0" borderId="0"/>
    <xf numFmtId="0" fontId="13" fillId="11" borderId="0" applyNumberFormat="0" applyBorder="0" applyAlignment="0" applyProtection="0">
      <alignment vertical="center"/>
    </xf>
    <xf numFmtId="0" fontId="52" fillId="3" borderId="17" applyNumberFormat="0" applyAlignment="0" applyProtection="0">
      <alignment vertical="center"/>
    </xf>
    <xf numFmtId="0" fontId="0" fillId="0" borderId="0">
      <alignment vertical="center"/>
    </xf>
    <xf numFmtId="0" fontId="0" fillId="0" borderId="0"/>
    <xf numFmtId="0" fontId="0" fillId="0" borderId="0">
      <alignment vertical="center"/>
    </xf>
    <xf numFmtId="0" fontId="0" fillId="0" borderId="0"/>
    <xf numFmtId="0" fontId="0" fillId="0" borderId="0">
      <alignment vertical="center"/>
    </xf>
    <xf numFmtId="0" fontId="52" fillId="3" borderId="17" applyNumberFormat="0" applyAlignment="0" applyProtection="0">
      <alignment vertical="center"/>
    </xf>
    <xf numFmtId="0" fontId="0" fillId="0" borderId="0">
      <alignment vertical="center"/>
    </xf>
    <xf numFmtId="0" fontId="41" fillId="1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1" fillId="18" borderId="0" applyNumberFormat="0" applyBorder="0" applyAlignment="0" applyProtection="0">
      <alignment vertical="center"/>
    </xf>
    <xf numFmtId="0" fontId="0" fillId="0" borderId="0">
      <alignment vertical="center"/>
    </xf>
    <xf numFmtId="43" fontId="0" fillId="0" borderId="0" applyFont="0" applyFill="0" applyBorder="0" applyAlignment="0" applyProtection="0"/>
    <xf numFmtId="0" fontId="0" fillId="0" borderId="0">
      <alignment vertical="center"/>
    </xf>
    <xf numFmtId="0" fontId="41" fillId="18" borderId="0" applyNumberFormat="0" applyBorder="0" applyAlignment="0" applyProtection="0">
      <alignment vertical="center"/>
    </xf>
    <xf numFmtId="0" fontId="28" fillId="0" borderId="0">
      <alignment vertical="center"/>
    </xf>
    <xf numFmtId="0" fontId="0" fillId="0" borderId="0">
      <alignment vertical="center"/>
    </xf>
    <xf numFmtId="0" fontId="52" fillId="3" borderId="17" applyNumberFormat="0" applyAlignment="0" applyProtection="0">
      <alignment vertical="center"/>
    </xf>
    <xf numFmtId="0" fontId="0" fillId="0" borderId="0"/>
    <xf numFmtId="0" fontId="13" fillId="9" borderId="0" applyNumberFormat="0" applyBorder="0" applyAlignment="0" applyProtection="0">
      <alignment vertical="center"/>
    </xf>
    <xf numFmtId="0" fontId="0" fillId="0" borderId="0">
      <alignment vertical="center"/>
    </xf>
    <xf numFmtId="0" fontId="60" fillId="22" borderId="15" applyNumberFormat="0" applyAlignment="0" applyProtection="0">
      <alignment vertical="center"/>
    </xf>
    <xf numFmtId="0" fontId="0" fillId="0" borderId="0">
      <alignment vertical="center"/>
    </xf>
    <xf numFmtId="0" fontId="0" fillId="0" borderId="0"/>
    <xf numFmtId="0" fontId="0" fillId="0" borderId="0"/>
    <xf numFmtId="0" fontId="0" fillId="0" borderId="0">
      <alignment vertical="center"/>
    </xf>
    <xf numFmtId="0" fontId="0" fillId="0" borderId="0">
      <alignment vertical="center"/>
    </xf>
    <xf numFmtId="0" fontId="0" fillId="0" borderId="0"/>
    <xf numFmtId="0" fontId="0" fillId="0" borderId="0">
      <alignment vertical="center"/>
    </xf>
    <xf numFmtId="0" fontId="52" fillId="3" borderId="17" applyNumberFormat="0" applyAlignment="0" applyProtection="0">
      <alignment vertical="center"/>
    </xf>
    <xf numFmtId="0" fontId="0" fillId="0" borderId="0">
      <alignment vertical="center"/>
    </xf>
    <xf numFmtId="0" fontId="0" fillId="0" borderId="0">
      <alignment vertical="center"/>
    </xf>
    <xf numFmtId="0" fontId="0" fillId="0" borderId="0"/>
    <xf numFmtId="0" fontId="0" fillId="0" borderId="0"/>
    <xf numFmtId="0" fontId="0" fillId="0" borderId="0">
      <alignment vertical="center"/>
    </xf>
    <xf numFmtId="0" fontId="0" fillId="0" borderId="0">
      <alignment vertical="center"/>
    </xf>
    <xf numFmtId="0" fontId="48" fillId="18" borderId="0" applyNumberFormat="0" applyBorder="0" applyAlignment="0" applyProtection="0">
      <alignment vertical="center"/>
    </xf>
    <xf numFmtId="0" fontId="0" fillId="0" borderId="0">
      <alignment vertical="center"/>
    </xf>
    <xf numFmtId="0" fontId="60" fillId="3" borderId="15" applyNumberFormat="0" applyAlignment="0" applyProtection="0">
      <alignment vertical="center"/>
    </xf>
    <xf numFmtId="0" fontId="0" fillId="0" borderId="0">
      <alignment vertical="center"/>
    </xf>
    <xf numFmtId="0" fontId="48" fillId="18" borderId="0" applyNumberFormat="0" applyBorder="0" applyAlignment="0" applyProtection="0">
      <alignment vertical="center"/>
    </xf>
    <xf numFmtId="0" fontId="0" fillId="0" borderId="0">
      <alignment vertical="center"/>
    </xf>
    <xf numFmtId="0" fontId="52" fillId="3" borderId="17"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8" fillId="18" borderId="0" applyNumberFormat="0" applyBorder="0" applyAlignment="0" applyProtection="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xf numFmtId="0" fontId="13" fillId="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xf numFmtId="0" fontId="0" fillId="0" borderId="0">
      <alignment vertical="center"/>
    </xf>
    <xf numFmtId="0" fontId="0" fillId="0" borderId="0"/>
    <xf numFmtId="0" fontId="0" fillId="0" borderId="0"/>
    <xf numFmtId="0" fontId="0" fillId="0" borderId="0">
      <alignment vertical="center"/>
    </xf>
    <xf numFmtId="0" fontId="60" fillId="3" borderId="15"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63" fillId="0" borderId="24" applyNumberFormat="0" applyFill="0" applyAlignment="0" applyProtection="0">
      <alignment vertical="center"/>
    </xf>
    <xf numFmtId="0" fontId="0" fillId="0" borderId="0">
      <alignment vertical="center"/>
    </xf>
    <xf numFmtId="0" fontId="0" fillId="0" borderId="0">
      <alignment vertical="center"/>
    </xf>
    <xf numFmtId="0" fontId="0" fillId="0" borderId="0"/>
    <xf numFmtId="0" fontId="0" fillId="0" borderId="0"/>
    <xf numFmtId="0" fontId="0" fillId="0" borderId="0"/>
    <xf numFmtId="0" fontId="0" fillId="0" borderId="0">
      <alignment vertical="center"/>
    </xf>
    <xf numFmtId="0" fontId="0" fillId="0" borderId="0">
      <alignment vertical="center"/>
    </xf>
    <xf numFmtId="0" fontId="0" fillId="0" borderId="0">
      <alignment vertical="center"/>
    </xf>
    <xf numFmtId="0" fontId="52" fillId="3" borderId="17" applyNumberFormat="0" applyAlignment="0" applyProtection="0">
      <alignment vertical="center"/>
    </xf>
    <xf numFmtId="0" fontId="0" fillId="0" borderId="0"/>
    <xf numFmtId="0" fontId="0" fillId="0" borderId="0">
      <alignment vertical="center"/>
    </xf>
    <xf numFmtId="0" fontId="67" fillId="25" borderId="19" applyNumberFormat="0" applyAlignment="0" applyProtection="0">
      <alignment vertical="center"/>
    </xf>
    <xf numFmtId="0" fontId="0" fillId="0" borderId="0"/>
    <xf numFmtId="0" fontId="0" fillId="0" borderId="0">
      <alignment vertical="center"/>
    </xf>
    <xf numFmtId="0" fontId="0" fillId="0" borderId="0">
      <alignment vertical="center"/>
    </xf>
    <xf numFmtId="0" fontId="52" fillId="3" borderId="17" applyNumberFormat="0" applyAlignment="0" applyProtection="0">
      <alignment vertical="center"/>
    </xf>
    <xf numFmtId="43" fontId="0" fillId="0" borderId="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alignment vertical="center"/>
    </xf>
    <xf numFmtId="0" fontId="52" fillId="3" borderId="17" applyNumberFormat="0" applyAlignment="0" applyProtection="0">
      <alignment vertical="center"/>
    </xf>
    <xf numFmtId="0" fontId="0" fillId="0" borderId="0"/>
    <xf numFmtId="0" fontId="0" fillId="0" borderId="0">
      <alignment vertical="center"/>
    </xf>
    <xf numFmtId="0" fontId="0" fillId="0" borderId="0">
      <alignment vertical="center"/>
    </xf>
    <xf numFmtId="0" fontId="52" fillId="3" borderId="17" applyNumberFormat="0" applyAlignment="0" applyProtection="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xf numFmtId="0" fontId="28" fillId="0" borderId="0">
      <alignment vertical="center"/>
    </xf>
    <xf numFmtId="0" fontId="0" fillId="0" borderId="0">
      <alignment vertical="center"/>
    </xf>
    <xf numFmtId="9" fontId="13" fillId="0" borderId="0" applyFon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79" fillId="0" borderId="0">
      <alignment vertical="center"/>
    </xf>
    <xf numFmtId="0" fontId="0" fillId="0" borderId="0">
      <alignment vertical="center"/>
    </xf>
    <xf numFmtId="0" fontId="0" fillId="0" borderId="0">
      <alignment vertical="center"/>
    </xf>
    <xf numFmtId="0" fontId="13" fillId="3" borderId="0" applyNumberFormat="0" applyBorder="0" applyAlignment="0" applyProtection="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43" fontId="0" fillId="0" borderId="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3" fillId="14" borderId="0" applyNumberFormat="0" applyBorder="0" applyAlignment="0" applyProtection="0">
      <alignment vertical="center"/>
    </xf>
    <xf numFmtId="0" fontId="0" fillId="0" borderId="0"/>
    <xf numFmtId="0" fontId="0" fillId="0" borderId="0"/>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24" borderId="0" applyNumberFormat="0" applyBorder="0" applyAlignment="0" applyProtection="0">
      <alignment vertical="center"/>
    </xf>
    <xf numFmtId="0" fontId="13" fillId="16" borderId="0" applyNumberFormat="0" applyBorder="0" applyAlignment="0" applyProtection="0">
      <alignment vertical="center"/>
    </xf>
    <xf numFmtId="0" fontId="0" fillId="0" borderId="0"/>
    <xf numFmtId="0" fontId="41" fillId="24" borderId="0" applyNumberFormat="0" applyBorder="0" applyAlignment="0" applyProtection="0">
      <alignment vertical="center"/>
    </xf>
    <xf numFmtId="0" fontId="13" fillId="16" borderId="0" applyNumberFormat="0" applyBorder="0" applyAlignment="0" applyProtection="0">
      <alignment vertical="center"/>
    </xf>
    <xf numFmtId="0" fontId="0" fillId="0" borderId="0">
      <alignment vertical="center"/>
    </xf>
    <xf numFmtId="0" fontId="0" fillId="0" borderId="0"/>
    <xf numFmtId="0" fontId="0" fillId="0" borderId="0">
      <alignment vertical="center"/>
    </xf>
    <xf numFmtId="0" fontId="13" fillId="16" borderId="0" applyNumberFormat="0" applyBorder="0" applyAlignment="0" applyProtection="0">
      <alignment vertical="center"/>
    </xf>
    <xf numFmtId="0" fontId="0" fillId="0" borderId="0">
      <alignment vertical="center"/>
    </xf>
    <xf numFmtId="0" fontId="0" fillId="0" borderId="0"/>
    <xf numFmtId="0" fontId="48" fillId="17" borderId="0" applyNumberFormat="0" applyBorder="0" applyAlignment="0" applyProtection="0">
      <alignment vertical="center"/>
    </xf>
    <xf numFmtId="0" fontId="0" fillId="0" borderId="0">
      <alignment vertical="center"/>
    </xf>
    <xf numFmtId="0" fontId="41" fillId="24" borderId="0" applyNumberFormat="0" applyBorder="0" applyAlignment="0" applyProtection="0">
      <alignment vertical="center"/>
    </xf>
    <xf numFmtId="0" fontId="13" fillId="1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3" fillId="16" borderId="0" applyNumberFormat="0" applyBorder="0" applyAlignment="0" applyProtection="0">
      <alignment vertical="center"/>
    </xf>
    <xf numFmtId="0" fontId="0" fillId="0" borderId="0">
      <alignment vertical="center"/>
    </xf>
    <xf numFmtId="0" fontId="0" fillId="0" borderId="0">
      <alignment vertical="center"/>
    </xf>
    <xf numFmtId="0" fontId="55" fillId="25" borderId="19" applyNumberFormat="0" applyAlignment="0" applyProtection="0">
      <alignment vertical="center"/>
    </xf>
    <xf numFmtId="0" fontId="0" fillId="0" borderId="0">
      <alignment vertical="center"/>
    </xf>
    <xf numFmtId="0" fontId="13" fillId="16" borderId="0" applyNumberFormat="0" applyBorder="0" applyAlignment="0" applyProtection="0">
      <alignment vertical="center"/>
    </xf>
    <xf numFmtId="0" fontId="60" fillId="3" borderId="15" applyNumberFormat="0" applyAlignment="0" applyProtection="0">
      <alignment vertical="center"/>
    </xf>
    <xf numFmtId="0" fontId="0" fillId="0" borderId="0">
      <alignment vertical="center"/>
    </xf>
    <xf numFmtId="0" fontId="0" fillId="0" borderId="0"/>
    <xf numFmtId="0" fontId="41" fillId="8" borderId="0" applyNumberFormat="0" applyBorder="0" applyAlignment="0" applyProtection="0">
      <alignment vertical="center"/>
    </xf>
    <xf numFmtId="0" fontId="0" fillId="0" borderId="0"/>
    <xf numFmtId="0" fontId="48" fillId="26" borderId="0" applyNumberFormat="0" applyBorder="0" applyAlignment="0" applyProtection="0">
      <alignment vertical="center"/>
    </xf>
    <xf numFmtId="0" fontId="43" fillId="0" borderId="0">
      <alignment vertical="center"/>
    </xf>
    <xf numFmtId="0" fontId="0" fillId="0" borderId="0">
      <alignment vertical="center"/>
    </xf>
    <xf numFmtId="0" fontId="0" fillId="0" borderId="0">
      <alignment vertical="center"/>
    </xf>
    <xf numFmtId="0" fontId="13" fillId="9" borderId="0" applyNumberFormat="0" applyBorder="0" applyAlignment="0" applyProtection="0">
      <alignment vertical="center"/>
    </xf>
    <xf numFmtId="0" fontId="0" fillId="0" borderId="0">
      <alignment vertical="center"/>
    </xf>
    <xf numFmtId="0" fontId="0" fillId="0" borderId="0"/>
    <xf numFmtId="0" fontId="74" fillId="0" borderId="26" applyNumberFormat="0" applyFill="0" applyAlignment="0" applyProtection="0">
      <alignment vertical="center"/>
    </xf>
    <xf numFmtId="0" fontId="0" fillId="0" borderId="0"/>
    <xf numFmtId="0" fontId="52" fillId="3" borderId="17" applyNumberFormat="0" applyAlignment="0" applyProtection="0">
      <alignment vertical="center"/>
    </xf>
    <xf numFmtId="0" fontId="0" fillId="0" borderId="0">
      <alignment vertical="center"/>
    </xf>
    <xf numFmtId="0" fontId="0" fillId="0" borderId="0"/>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xf numFmtId="0" fontId="0" fillId="0" borderId="0"/>
    <xf numFmtId="0" fontId="44" fillId="13" borderId="0" applyNumberFormat="0" applyBorder="0" applyAlignment="0" applyProtection="0">
      <alignment vertical="center"/>
    </xf>
    <xf numFmtId="0" fontId="0" fillId="0" borderId="0"/>
    <xf numFmtId="0" fontId="0" fillId="0" borderId="0">
      <alignment vertical="center"/>
    </xf>
    <xf numFmtId="9" fontId="0" fillId="0" borderId="0" applyFont="0" applyFill="0" applyBorder="0" applyAlignment="0" applyProtection="0">
      <alignment vertical="center"/>
    </xf>
    <xf numFmtId="0" fontId="0" fillId="0" borderId="0">
      <alignment vertical="center"/>
    </xf>
    <xf numFmtId="0" fontId="0" fillId="0" borderId="0"/>
    <xf numFmtId="0" fontId="41" fillId="21" borderId="0" applyNumberFormat="0" applyBorder="0" applyAlignment="0" applyProtection="0">
      <alignment vertical="center"/>
    </xf>
    <xf numFmtId="0" fontId="0" fillId="0" borderId="0"/>
    <xf numFmtId="0" fontId="41" fillId="24" borderId="0" applyNumberFormat="0" applyBorder="0" applyAlignment="0" applyProtection="0">
      <alignment vertical="center"/>
    </xf>
    <xf numFmtId="0" fontId="0" fillId="0" borderId="0">
      <alignment vertical="center"/>
    </xf>
    <xf numFmtId="0" fontId="0" fillId="0" borderId="0">
      <alignment vertical="center"/>
    </xf>
    <xf numFmtId="9" fontId="0" fillId="0" borderId="0" applyFont="0" applyFill="0" applyBorder="0" applyAlignment="0" applyProtection="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xf numFmtId="0" fontId="41" fillId="21" borderId="0" applyNumberFormat="0" applyBorder="0" applyAlignment="0" applyProtection="0">
      <alignment vertical="center"/>
    </xf>
    <xf numFmtId="0" fontId="0" fillId="0" borderId="0"/>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xf numFmtId="0" fontId="0" fillId="0" borderId="0">
      <alignment vertical="center"/>
    </xf>
    <xf numFmtId="0" fontId="13" fillId="12" borderId="0" applyNumberFormat="0" applyBorder="0" applyAlignment="0" applyProtection="0">
      <alignment vertical="center"/>
    </xf>
    <xf numFmtId="9" fontId="6" fillId="0" borderId="0" applyFont="0" applyFill="0" applyBorder="0" applyAlignment="0" applyProtection="0">
      <alignment vertical="center"/>
    </xf>
    <xf numFmtId="0" fontId="0" fillId="0" borderId="0"/>
    <xf numFmtId="0" fontId="0" fillId="0" borderId="0"/>
    <xf numFmtId="0" fontId="0" fillId="0" borderId="0">
      <alignment vertical="center"/>
    </xf>
    <xf numFmtId="0" fontId="0" fillId="0" borderId="0"/>
    <xf numFmtId="0" fontId="0" fillId="0" borderId="0"/>
    <xf numFmtId="0" fontId="0" fillId="0" borderId="0">
      <alignment vertical="center"/>
    </xf>
    <xf numFmtId="0" fontId="41" fillId="17" borderId="0" applyNumberFormat="0" applyBorder="0" applyAlignment="0" applyProtection="0">
      <alignment vertical="center"/>
    </xf>
    <xf numFmtId="0" fontId="0" fillId="0" borderId="0">
      <alignment vertical="center"/>
    </xf>
    <xf numFmtId="0" fontId="13" fillId="11" borderId="0" applyNumberFormat="0" applyBorder="0" applyAlignment="0" applyProtection="0">
      <alignment vertical="center"/>
    </xf>
    <xf numFmtId="0" fontId="0" fillId="0" borderId="0">
      <alignment vertical="center"/>
    </xf>
    <xf numFmtId="0" fontId="41" fillId="17" borderId="0" applyNumberFormat="0" applyBorder="0" applyAlignment="0" applyProtection="0">
      <alignment vertical="center"/>
    </xf>
    <xf numFmtId="0" fontId="13" fillId="11" borderId="0" applyNumberFormat="0" applyBorder="0" applyAlignment="0" applyProtection="0">
      <alignment vertical="center"/>
    </xf>
    <xf numFmtId="0" fontId="0" fillId="0" borderId="0"/>
    <xf numFmtId="0" fontId="41" fillId="17" borderId="0" applyNumberFormat="0" applyBorder="0" applyAlignment="0" applyProtection="0">
      <alignment vertical="center"/>
    </xf>
    <xf numFmtId="0" fontId="13" fillId="11" borderId="0" applyNumberFormat="0" applyBorder="0" applyAlignment="0" applyProtection="0">
      <alignment vertical="center"/>
    </xf>
    <xf numFmtId="0" fontId="0" fillId="0" borderId="0"/>
    <xf numFmtId="0" fontId="0" fillId="0" borderId="0">
      <alignment vertical="center"/>
    </xf>
    <xf numFmtId="0" fontId="0" fillId="0" borderId="0">
      <alignment vertical="center"/>
    </xf>
    <xf numFmtId="0" fontId="13" fillId="11" borderId="0" applyNumberFormat="0" applyBorder="0" applyAlignment="0" applyProtection="0">
      <alignment vertical="center"/>
    </xf>
    <xf numFmtId="0" fontId="0" fillId="0" borderId="0">
      <alignment vertical="center"/>
    </xf>
    <xf numFmtId="0" fontId="0" fillId="0" borderId="0"/>
    <xf numFmtId="0" fontId="41" fillId="17" borderId="0" applyNumberFormat="0" applyBorder="0" applyAlignment="0" applyProtection="0">
      <alignment vertical="center"/>
    </xf>
    <xf numFmtId="0" fontId="13" fillId="1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3" fillId="11" borderId="0" applyNumberFormat="0" applyBorder="0" applyAlignment="0" applyProtection="0">
      <alignment vertical="center"/>
    </xf>
    <xf numFmtId="0" fontId="0" fillId="0" borderId="0">
      <alignment vertical="center"/>
    </xf>
    <xf numFmtId="0" fontId="0" fillId="0" borderId="0">
      <alignment vertical="center"/>
    </xf>
    <xf numFmtId="0" fontId="13" fillId="7" borderId="0" applyNumberFormat="0" applyBorder="0" applyAlignment="0" applyProtection="0">
      <alignment vertical="center"/>
    </xf>
    <xf numFmtId="0" fontId="13" fillId="11" borderId="0" applyNumberFormat="0" applyBorder="0" applyAlignment="0" applyProtection="0">
      <alignment vertical="center"/>
    </xf>
    <xf numFmtId="0" fontId="0" fillId="0" borderId="0"/>
    <xf numFmtId="0" fontId="0" fillId="0" borderId="0">
      <alignment vertical="center"/>
    </xf>
    <xf numFmtId="0" fontId="41" fillId="17" borderId="0" applyNumberFormat="0" applyBorder="0" applyAlignment="0" applyProtection="0">
      <alignment vertical="center"/>
    </xf>
    <xf numFmtId="0" fontId="0" fillId="0" borderId="0">
      <alignment vertical="center"/>
    </xf>
    <xf numFmtId="0" fontId="13" fillId="11" borderId="0" applyNumberFormat="0" applyBorder="0" applyAlignment="0" applyProtection="0">
      <alignment vertical="center"/>
    </xf>
    <xf numFmtId="0" fontId="0" fillId="0" borderId="0">
      <alignment vertical="center"/>
    </xf>
    <xf numFmtId="0" fontId="0" fillId="0" borderId="0">
      <alignment vertical="center"/>
    </xf>
    <xf numFmtId="0" fontId="13" fillId="11" borderId="0" applyNumberFormat="0" applyBorder="0" applyAlignment="0" applyProtection="0">
      <alignment vertical="center"/>
    </xf>
    <xf numFmtId="0" fontId="0" fillId="0" borderId="0"/>
    <xf numFmtId="0" fontId="41" fillId="17" borderId="0" applyNumberFormat="0" applyBorder="0" applyAlignment="0" applyProtection="0">
      <alignment vertical="center"/>
    </xf>
    <xf numFmtId="0" fontId="13" fillId="11" borderId="0" applyNumberFormat="0" applyBorder="0" applyAlignment="0" applyProtection="0">
      <alignment vertical="center"/>
    </xf>
    <xf numFmtId="0" fontId="0" fillId="0" borderId="0"/>
    <xf numFmtId="0" fontId="0" fillId="0" borderId="0"/>
    <xf numFmtId="0" fontId="48" fillId="17" borderId="0" applyNumberFormat="0" applyBorder="0" applyAlignment="0" applyProtection="0">
      <alignment vertical="center"/>
    </xf>
    <xf numFmtId="0" fontId="13" fillId="16" borderId="0" applyNumberFormat="0" applyBorder="0" applyAlignment="0" applyProtection="0">
      <alignment vertical="center"/>
    </xf>
    <xf numFmtId="0" fontId="0" fillId="0" borderId="0"/>
    <xf numFmtId="0" fontId="48" fillId="17" borderId="0" applyNumberFormat="0" applyBorder="0" applyAlignment="0" applyProtection="0">
      <alignment vertical="center"/>
    </xf>
    <xf numFmtId="0" fontId="13" fillId="16" borderId="0" applyNumberFormat="0" applyBorder="0" applyAlignment="0" applyProtection="0">
      <alignment vertical="center"/>
    </xf>
    <xf numFmtId="0" fontId="0" fillId="0" borderId="0"/>
    <xf numFmtId="0" fontId="48" fillId="17" borderId="0" applyNumberFormat="0" applyBorder="0" applyAlignment="0" applyProtection="0">
      <alignment vertical="center"/>
    </xf>
    <xf numFmtId="0" fontId="13" fillId="16" borderId="0" applyNumberFormat="0" applyBorder="0" applyAlignment="0" applyProtection="0">
      <alignment vertical="center"/>
    </xf>
    <xf numFmtId="0" fontId="0" fillId="0" borderId="0"/>
    <xf numFmtId="0" fontId="41" fillId="17" borderId="0" applyNumberFormat="0" applyBorder="0" applyAlignment="0" applyProtection="0">
      <alignment vertical="center"/>
    </xf>
    <xf numFmtId="0" fontId="13" fillId="16" borderId="0" applyNumberFormat="0" applyBorder="0" applyAlignment="0" applyProtection="0">
      <alignment vertical="center"/>
    </xf>
    <xf numFmtId="0" fontId="0" fillId="0" borderId="0">
      <alignment vertical="center"/>
    </xf>
    <xf numFmtId="0" fontId="41" fillId="17" borderId="0" applyNumberFormat="0" applyBorder="0" applyAlignment="0" applyProtection="0">
      <alignment vertical="center"/>
    </xf>
    <xf numFmtId="0" fontId="13" fillId="16" borderId="0" applyNumberFormat="0" applyBorder="0" applyAlignment="0" applyProtection="0">
      <alignment vertical="center"/>
    </xf>
    <xf numFmtId="0" fontId="0" fillId="0" borderId="0">
      <alignment vertical="center"/>
    </xf>
    <xf numFmtId="0" fontId="0" fillId="0" borderId="0">
      <alignment vertical="center"/>
    </xf>
    <xf numFmtId="0" fontId="48" fillId="17" borderId="0" applyNumberFormat="0" applyBorder="0" applyAlignment="0" applyProtection="0">
      <alignment vertical="center"/>
    </xf>
    <xf numFmtId="0" fontId="13" fillId="13" borderId="0" applyNumberFormat="0" applyBorder="0" applyAlignment="0" applyProtection="0">
      <alignment vertical="center"/>
    </xf>
    <xf numFmtId="0" fontId="0" fillId="0" borderId="0"/>
    <xf numFmtId="0" fontId="48" fillId="17" borderId="0" applyNumberFormat="0" applyBorder="0" applyAlignment="0" applyProtection="0">
      <alignment vertical="center"/>
    </xf>
    <xf numFmtId="0" fontId="13" fillId="13" borderId="0" applyNumberFormat="0" applyBorder="0" applyAlignment="0" applyProtection="0">
      <alignment vertical="center"/>
    </xf>
    <xf numFmtId="0" fontId="0" fillId="0" borderId="0">
      <alignment vertical="center"/>
    </xf>
    <xf numFmtId="0" fontId="0" fillId="0" borderId="0"/>
    <xf numFmtId="0" fontId="0" fillId="0" borderId="0">
      <alignment vertical="center"/>
    </xf>
    <xf numFmtId="0" fontId="13" fillId="13" borderId="0" applyNumberFormat="0" applyBorder="0" applyAlignment="0" applyProtection="0">
      <alignment vertical="center"/>
    </xf>
    <xf numFmtId="9" fontId="0" fillId="0" borderId="0" applyFont="0" applyFill="0" applyBorder="0" applyAlignment="0" applyProtection="0">
      <alignment vertical="center"/>
    </xf>
    <xf numFmtId="0" fontId="0" fillId="0" borderId="0"/>
    <xf numFmtId="0" fontId="0" fillId="0" borderId="0">
      <alignment vertical="center"/>
    </xf>
    <xf numFmtId="0" fontId="0" fillId="0" borderId="0">
      <alignment vertical="center"/>
    </xf>
    <xf numFmtId="0" fontId="13" fillId="13" borderId="0" applyNumberFormat="0" applyBorder="0" applyAlignment="0" applyProtection="0">
      <alignment vertical="center"/>
    </xf>
    <xf numFmtId="0" fontId="0" fillId="0" borderId="0"/>
    <xf numFmtId="0" fontId="48" fillId="17" borderId="0" applyNumberFormat="0" applyBorder="0" applyAlignment="0" applyProtection="0">
      <alignment vertical="center"/>
    </xf>
    <xf numFmtId="0" fontId="0" fillId="0" borderId="0">
      <alignment vertical="center"/>
    </xf>
    <xf numFmtId="0" fontId="13" fillId="13" borderId="0" applyNumberFormat="0" applyBorder="0" applyAlignment="0" applyProtection="0">
      <alignment vertical="center"/>
    </xf>
    <xf numFmtId="0" fontId="0" fillId="0" borderId="0">
      <alignment vertical="center"/>
    </xf>
    <xf numFmtId="0" fontId="0" fillId="0" borderId="0">
      <alignment vertical="center"/>
    </xf>
    <xf numFmtId="0" fontId="13" fillId="13" borderId="0" applyNumberFormat="0" applyBorder="0" applyAlignment="0" applyProtection="0">
      <alignment vertical="center"/>
    </xf>
    <xf numFmtId="0" fontId="0" fillId="0" borderId="0">
      <alignment vertical="center"/>
    </xf>
    <xf numFmtId="0" fontId="0" fillId="0" borderId="0">
      <alignment vertical="center"/>
    </xf>
    <xf numFmtId="0" fontId="48" fillId="17" borderId="0" applyNumberFormat="0" applyBorder="0" applyAlignment="0" applyProtection="0">
      <alignment vertical="center"/>
    </xf>
    <xf numFmtId="0" fontId="13" fillId="6" borderId="0" applyNumberFormat="0" applyBorder="0" applyAlignment="0" applyProtection="0">
      <alignment vertical="center"/>
    </xf>
    <xf numFmtId="0" fontId="0" fillId="0" borderId="0"/>
    <xf numFmtId="0" fontId="0" fillId="0" borderId="0">
      <alignment vertical="center"/>
    </xf>
    <xf numFmtId="0" fontId="13" fillId="6" borderId="0" applyNumberFormat="0" applyBorder="0" applyAlignment="0" applyProtection="0">
      <alignment vertical="center"/>
    </xf>
    <xf numFmtId="0" fontId="48" fillId="18" borderId="0" applyNumberFormat="0" applyBorder="0" applyAlignment="0" applyProtection="0">
      <alignment vertical="center"/>
    </xf>
    <xf numFmtId="0" fontId="0" fillId="0" borderId="0"/>
    <xf numFmtId="0" fontId="0" fillId="0" borderId="0">
      <alignment vertical="center"/>
    </xf>
    <xf numFmtId="0" fontId="41" fillId="14" borderId="0" applyNumberFormat="0" applyBorder="0" applyAlignment="0" applyProtection="0">
      <alignment vertical="center"/>
    </xf>
    <xf numFmtId="0" fontId="13" fillId="4" borderId="0" applyNumberFormat="0" applyBorder="0" applyAlignment="0" applyProtection="0">
      <alignment vertical="center"/>
    </xf>
    <xf numFmtId="0" fontId="0" fillId="0" borderId="0">
      <alignment vertical="center"/>
    </xf>
    <xf numFmtId="0" fontId="13" fillId="6" borderId="0" applyNumberFormat="0" applyBorder="0" applyAlignment="0" applyProtection="0">
      <alignment vertical="center"/>
    </xf>
    <xf numFmtId="0" fontId="0" fillId="0" borderId="0">
      <alignment vertical="center"/>
    </xf>
    <xf numFmtId="0" fontId="0" fillId="0" borderId="0"/>
    <xf numFmtId="0" fontId="48" fillId="17" borderId="0" applyNumberFormat="0" applyBorder="0" applyAlignment="0" applyProtection="0">
      <alignment vertical="center"/>
    </xf>
    <xf numFmtId="0" fontId="13" fillId="6" borderId="0" applyNumberFormat="0" applyBorder="0" applyAlignment="0" applyProtection="0">
      <alignment vertical="center"/>
    </xf>
    <xf numFmtId="0" fontId="0" fillId="0" borderId="0">
      <alignment vertical="center"/>
    </xf>
    <xf numFmtId="0" fontId="0" fillId="0" borderId="0"/>
    <xf numFmtId="0" fontId="0" fillId="0" borderId="0">
      <alignment vertical="center"/>
    </xf>
    <xf numFmtId="0" fontId="59" fillId="0" borderId="0" applyNumberFormat="0" applyFill="0" applyBorder="0" applyAlignment="0" applyProtection="0">
      <alignment vertical="center"/>
    </xf>
    <xf numFmtId="0" fontId="13" fillId="6" borderId="0" applyNumberFormat="0" applyBorder="0" applyAlignment="0" applyProtection="0">
      <alignment vertical="center"/>
    </xf>
    <xf numFmtId="0" fontId="0" fillId="0" borderId="0">
      <alignment vertical="center"/>
    </xf>
    <xf numFmtId="0" fontId="59" fillId="0" borderId="0" applyNumberFormat="0" applyFill="0" applyBorder="0" applyAlignment="0" applyProtection="0">
      <alignment vertical="center"/>
    </xf>
    <xf numFmtId="0" fontId="13" fillId="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20" fillId="0" borderId="0">
      <alignment vertical="center"/>
    </xf>
    <xf numFmtId="0" fontId="13" fillId="1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2"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9" fontId="0" fillId="0" borderId="0" applyFont="0" applyFill="0" applyBorder="0" applyAlignment="0" applyProtection="0">
      <alignment vertical="center"/>
    </xf>
    <xf numFmtId="0" fontId="0" fillId="0" borderId="0">
      <alignment vertical="center"/>
    </xf>
    <xf numFmtId="0" fontId="0" fillId="0" borderId="0">
      <alignment vertical="center"/>
    </xf>
    <xf numFmtId="0" fontId="0" fillId="0" borderId="0"/>
    <xf numFmtId="9" fontId="0" fillId="0" borderId="0" applyFont="0" applyFill="0" applyBorder="0" applyAlignment="0" applyProtection="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xf numFmtId="0" fontId="13" fillId="9" borderId="0" applyNumberFormat="0" applyBorder="0" applyAlignment="0" applyProtection="0">
      <alignment vertical="center"/>
    </xf>
    <xf numFmtId="0" fontId="0" fillId="0" borderId="0"/>
    <xf numFmtId="0" fontId="0" fillId="0" borderId="0">
      <alignment vertical="center"/>
    </xf>
    <xf numFmtId="0" fontId="13" fillId="15" borderId="0" applyNumberFormat="0" applyBorder="0" applyAlignment="0" applyProtection="0">
      <alignment vertical="center"/>
    </xf>
    <xf numFmtId="0" fontId="0" fillId="0" borderId="0">
      <alignment vertical="center"/>
    </xf>
    <xf numFmtId="0" fontId="13" fillId="9" borderId="0" applyNumberFormat="0" applyBorder="0" applyAlignment="0" applyProtection="0">
      <alignment vertical="center"/>
    </xf>
    <xf numFmtId="0" fontId="0" fillId="0" borderId="0"/>
    <xf numFmtId="0" fontId="13" fillId="9" borderId="0" applyNumberFormat="0" applyBorder="0" applyAlignment="0" applyProtection="0">
      <alignment vertical="center"/>
    </xf>
    <xf numFmtId="0" fontId="0" fillId="0" borderId="0">
      <alignment vertical="center"/>
    </xf>
    <xf numFmtId="0" fontId="41" fillId="21" borderId="0" applyNumberFormat="0" applyBorder="0" applyAlignment="0" applyProtection="0">
      <alignment vertical="center"/>
    </xf>
    <xf numFmtId="0" fontId="13" fillId="6" borderId="0" applyNumberFormat="0" applyBorder="0" applyAlignment="0" applyProtection="0">
      <alignment vertical="center"/>
    </xf>
    <xf numFmtId="0" fontId="0" fillId="0" borderId="0">
      <alignment vertical="center"/>
    </xf>
    <xf numFmtId="0" fontId="48" fillId="17" borderId="0" applyNumberFormat="0" applyBorder="0" applyAlignment="0" applyProtection="0">
      <alignment vertical="center"/>
    </xf>
    <xf numFmtId="0" fontId="13" fillId="13" borderId="0" applyNumberFormat="0" applyBorder="0" applyAlignment="0" applyProtection="0">
      <alignment vertical="center"/>
    </xf>
    <xf numFmtId="0" fontId="44" fillId="13" borderId="0" applyNumberFormat="0" applyBorder="0" applyAlignment="0" applyProtection="0">
      <alignment vertical="center"/>
    </xf>
    <xf numFmtId="0" fontId="13" fillId="9" borderId="0" applyNumberFormat="0" applyBorder="0" applyAlignment="0" applyProtection="0">
      <alignment vertical="center"/>
    </xf>
    <xf numFmtId="0" fontId="0" fillId="0" borderId="0">
      <alignment vertical="center"/>
    </xf>
    <xf numFmtId="0" fontId="13" fillId="9" borderId="0" applyNumberFormat="0" applyBorder="0" applyAlignment="0" applyProtection="0">
      <alignment vertical="center"/>
    </xf>
    <xf numFmtId="0" fontId="0" fillId="0" borderId="0">
      <alignment vertical="center"/>
    </xf>
    <xf numFmtId="0" fontId="0" fillId="0" borderId="0">
      <alignment vertical="center"/>
    </xf>
    <xf numFmtId="0" fontId="0" fillId="0" borderId="0"/>
    <xf numFmtId="0" fontId="0" fillId="0" borderId="0"/>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xf numFmtId="0" fontId="0" fillId="0" borderId="0"/>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xf numFmtId="0" fontId="0" fillId="0" borderId="0">
      <alignment vertical="center"/>
    </xf>
    <xf numFmtId="0" fontId="0" fillId="0" borderId="0">
      <alignment vertical="center"/>
    </xf>
    <xf numFmtId="0" fontId="13" fillId="9" borderId="0" applyNumberFormat="0" applyBorder="0" applyAlignment="0" applyProtection="0">
      <alignment vertical="center"/>
    </xf>
    <xf numFmtId="0" fontId="0" fillId="0" borderId="0">
      <alignment vertical="center"/>
    </xf>
    <xf numFmtId="0" fontId="0" fillId="0" borderId="0">
      <alignment vertical="center"/>
    </xf>
    <xf numFmtId="0" fontId="13" fillId="13" borderId="0" applyNumberFormat="0" applyBorder="0" applyAlignment="0" applyProtection="0">
      <alignment vertical="center"/>
    </xf>
    <xf numFmtId="0" fontId="0" fillId="0" borderId="0">
      <alignment vertical="center"/>
    </xf>
    <xf numFmtId="0" fontId="41" fillId="18" borderId="0" applyNumberFormat="0" applyBorder="0" applyAlignment="0" applyProtection="0">
      <alignment vertical="center"/>
    </xf>
    <xf numFmtId="0" fontId="13" fillId="13" borderId="0" applyNumberFormat="0" applyBorder="0" applyAlignment="0" applyProtection="0">
      <alignment vertical="center"/>
    </xf>
    <xf numFmtId="0" fontId="0" fillId="0" borderId="0"/>
    <xf numFmtId="0" fontId="0" fillId="0" borderId="0">
      <alignment vertical="center"/>
    </xf>
    <xf numFmtId="0" fontId="13" fillId="3" borderId="0" applyNumberFormat="0" applyBorder="0" applyAlignment="0" applyProtection="0">
      <alignment vertical="center"/>
    </xf>
    <xf numFmtId="43" fontId="0" fillId="0" borderId="0" applyFont="0" applyFill="0" applyBorder="0" applyAlignment="0" applyProtection="0">
      <alignment vertical="center"/>
    </xf>
    <xf numFmtId="0" fontId="28" fillId="0" borderId="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0" fillId="0" borderId="0">
      <alignment vertical="center"/>
    </xf>
    <xf numFmtId="0" fontId="13" fillId="0" borderId="0">
      <alignment vertical="center"/>
    </xf>
    <xf numFmtId="0" fontId="13" fillId="3" borderId="0" applyNumberFormat="0" applyBorder="0" applyAlignment="0" applyProtection="0">
      <alignment vertical="center"/>
    </xf>
    <xf numFmtId="0" fontId="0" fillId="0" borderId="0"/>
    <xf numFmtId="178" fontId="0" fillId="0" borderId="0" applyFont="0" applyFill="0" applyBorder="0" applyAlignment="0" applyProtection="0">
      <alignment vertical="center"/>
    </xf>
    <xf numFmtId="0" fontId="0" fillId="0" borderId="0">
      <alignment vertical="center"/>
    </xf>
    <xf numFmtId="0" fontId="0" fillId="0" borderId="0"/>
    <xf numFmtId="0" fontId="13" fillId="3" borderId="0" applyNumberFormat="0" applyBorder="0" applyAlignment="0" applyProtection="0">
      <alignment vertical="center"/>
    </xf>
    <xf numFmtId="0" fontId="0" fillId="0" borderId="0">
      <alignment vertical="center"/>
    </xf>
    <xf numFmtId="0" fontId="13" fillId="3" borderId="0" applyNumberFormat="0" applyBorder="0" applyAlignment="0" applyProtection="0">
      <alignment vertical="center"/>
    </xf>
    <xf numFmtId="0" fontId="0" fillId="0" borderId="0">
      <alignment vertical="center"/>
    </xf>
    <xf numFmtId="0" fontId="13" fillId="0" borderId="0">
      <alignment vertical="center"/>
    </xf>
    <xf numFmtId="0" fontId="13" fillId="3" borderId="0" applyNumberFormat="0" applyBorder="0" applyAlignment="0" applyProtection="0">
      <alignment vertical="center"/>
    </xf>
    <xf numFmtId="0" fontId="0" fillId="0" borderId="0"/>
    <xf numFmtId="178" fontId="0" fillId="0" borderId="0" applyFont="0" applyFill="0" applyBorder="0" applyAlignment="0" applyProtection="0">
      <alignment vertical="center"/>
    </xf>
    <xf numFmtId="0" fontId="0" fillId="0" borderId="0"/>
    <xf numFmtId="0" fontId="0" fillId="0" borderId="0">
      <alignment vertical="center"/>
    </xf>
    <xf numFmtId="0" fontId="13" fillId="4" borderId="0" applyNumberFormat="0" applyBorder="0" applyAlignment="0" applyProtection="0">
      <alignment vertical="center"/>
    </xf>
    <xf numFmtId="0" fontId="13" fillId="22" borderId="0" applyNumberFormat="0" applyBorder="0" applyAlignment="0" applyProtection="0">
      <alignment vertical="center"/>
    </xf>
    <xf numFmtId="0" fontId="13" fillId="3" borderId="0" applyNumberFormat="0" applyBorder="0" applyAlignment="0" applyProtection="0">
      <alignment vertical="center"/>
    </xf>
    <xf numFmtId="0" fontId="0" fillId="0" borderId="0">
      <alignment vertical="center"/>
    </xf>
    <xf numFmtId="0" fontId="0" fillId="0" borderId="0"/>
    <xf numFmtId="0" fontId="0" fillId="0" borderId="0"/>
    <xf numFmtId="0" fontId="0" fillId="0" borderId="0"/>
    <xf numFmtId="0" fontId="0" fillId="0" borderId="0"/>
    <xf numFmtId="0" fontId="13" fillId="9" borderId="0" applyNumberFormat="0" applyBorder="0" applyAlignment="0" applyProtection="0">
      <alignment vertical="center"/>
    </xf>
    <xf numFmtId="0" fontId="0" fillId="0" borderId="0">
      <alignment vertical="center"/>
    </xf>
    <xf numFmtId="0" fontId="13" fillId="4"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alignment vertical="center"/>
    </xf>
    <xf numFmtId="0" fontId="13" fillId="13" borderId="0" applyNumberFormat="0" applyBorder="0" applyAlignment="0" applyProtection="0">
      <alignment vertical="center"/>
    </xf>
    <xf numFmtId="0" fontId="39" fillId="7" borderId="0" applyNumberFormat="0" applyBorder="0" applyAlignment="0" applyProtection="0">
      <alignment vertical="center"/>
    </xf>
    <xf numFmtId="0" fontId="0" fillId="0" borderId="0"/>
    <xf numFmtId="0" fontId="0" fillId="0" borderId="0"/>
    <xf numFmtId="0" fontId="0" fillId="0" borderId="0"/>
    <xf numFmtId="0" fontId="0" fillId="0" borderId="0">
      <alignment vertical="center"/>
    </xf>
    <xf numFmtId="0" fontId="13" fillId="12" borderId="0" applyNumberFormat="0" applyBorder="0" applyAlignment="0" applyProtection="0">
      <alignment vertical="center"/>
    </xf>
    <xf numFmtId="0" fontId="0" fillId="0" borderId="0"/>
    <xf numFmtId="0" fontId="13" fillId="3" borderId="0" applyNumberFormat="0" applyBorder="0" applyAlignment="0" applyProtection="0">
      <alignment vertical="center"/>
    </xf>
    <xf numFmtId="0" fontId="0" fillId="0" borderId="0">
      <alignment vertical="center"/>
    </xf>
    <xf numFmtId="0" fontId="0" fillId="0" borderId="0">
      <alignment vertical="center"/>
    </xf>
    <xf numFmtId="0" fontId="13" fillId="0" borderId="0">
      <alignment vertical="center"/>
    </xf>
    <xf numFmtId="0" fontId="13" fillId="3" borderId="0" applyNumberFormat="0" applyBorder="0" applyAlignment="0" applyProtection="0">
      <alignment vertical="center"/>
    </xf>
    <xf numFmtId="0" fontId="0" fillId="0" borderId="0">
      <alignment vertical="center"/>
    </xf>
    <xf numFmtId="0" fontId="13" fillId="3" borderId="0" applyNumberFormat="0" applyBorder="0" applyAlignment="0" applyProtection="0">
      <alignment vertical="center"/>
    </xf>
    <xf numFmtId="0" fontId="0" fillId="0" borderId="0">
      <alignment vertical="center"/>
    </xf>
    <xf numFmtId="0" fontId="0" fillId="0" borderId="0">
      <alignment vertical="center"/>
    </xf>
    <xf numFmtId="43" fontId="0" fillId="0" borderId="0" applyFont="0" applyFill="0" applyBorder="0" applyAlignment="0" applyProtection="0">
      <alignment vertical="center"/>
    </xf>
    <xf numFmtId="0" fontId="13" fillId="16" borderId="0" applyNumberFormat="0" applyBorder="0" applyAlignment="0" applyProtection="0">
      <alignment vertical="center"/>
    </xf>
    <xf numFmtId="0" fontId="0" fillId="0" borderId="0">
      <alignment vertical="center"/>
    </xf>
    <xf numFmtId="0" fontId="48" fillId="18" borderId="0" applyNumberFormat="0" applyBorder="0" applyAlignment="0" applyProtection="0">
      <alignment vertical="center"/>
    </xf>
    <xf numFmtId="0" fontId="0" fillId="0" borderId="0"/>
    <xf numFmtId="0" fontId="0" fillId="0" borderId="0"/>
    <xf numFmtId="0" fontId="13"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xf numFmtId="0" fontId="13" fillId="5" borderId="0" applyNumberFormat="0" applyBorder="0" applyAlignment="0" applyProtection="0">
      <alignment vertical="center"/>
    </xf>
    <xf numFmtId="0" fontId="0" fillId="0" borderId="0"/>
    <xf numFmtId="0" fontId="0" fillId="0" borderId="0">
      <alignment vertical="center"/>
    </xf>
    <xf numFmtId="0" fontId="13" fillId="13" borderId="0" applyNumberFormat="0" applyBorder="0" applyAlignment="0" applyProtection="0">
      <alignment vertical="center"/>
    </xf>
    <xf numFmtId="0" fontId="75" fillId="0" borderId="0" applyNumberFormat="0" applyFill="0" applyBorder="0" applyAlignment="0" applyProtection="0">
      <alignment vertical="center"/>
    </xf>
    <xf numFmtId="0" fontId="0" fillId="0" borderId="0">
      <alignment vertical="center"/>
    </xf>
    <xf numFmtId="0" fontId="13" fillId="11" borderId="0" applyNumberFormat="0" applyBorder="0" applyAlignment="0" applyProtection="0">
      <alignment vertical="center"/>
    </xf>
    <xf numFmtId="0" fontId="41" fillId="14" borderId="0" applyNumberFormat="0" applyBorder="0" applyAlignment="0" applyProtection="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13" fillId="3" borderId="0" applyNumberFormat="0" applyBorder="0" applyAlignment="0" applyProtection="0">
      <alignment vertical="center"/>
    </xf>
    <xf numFmtId="0" fontId="0" fillId="0" borderId="0">
      <alignment vertical="center"/>
    </xf>
    <xf numFmtId="0" fontId="13"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13" fillId="5" borderId="0" applyNumberFormat="0" applyBorder="0" applyAlignment="0" applyProtection="0">
      <alignment vertical="center"/>
    </xf>
    <xf numFmtId="0" fontId="0" fillId="0" borderId="0"/>
    <xf numFmtId="0" fontId="0" fillId="0" borderId="0">
      <alignment vertical="center"/>
    </xf>
    <xf numFmtId="0" fontId="0" fillId="0" borderId="0"/>
    <xf numFmtId="0" fontId="0" fillId="0" borderId="0">
      <alignment vertical="center"/>
    </xf>
    <xf numFmtId="178" fontId="0" fillId="0" borderId="0" applyFont="0" applyFill="0" applyBorder="0" applyAlignment="0" applyProtection="0"/>
    <xf numFmtId="0" fontId="13" fillId="11" borderId="0" applyNumberFormat="0" applyBorder="0" applyAlignment="0" applyProtection="0">
      <alignment vertical="center"/>
    </xf>
    <xf numFmtId="0" fontId="41" fillId="14" borderId="0" applyNumberFormat="0" applyBorder="0" applyAlignment="0" applyProtection="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13" fillId="15" borderId="0" applyNumberFormat="0" applyBorder="0" applyAlignment="0" applyProtection="0">
      <alignment vertical="center"/>
    </xf>
    <xf numFmtId="0" fontId="0" fillId="0" borderId="0"/>
    <xf numFmtId="0" fontId="0" fillId="0" borderId="0"/>
    <xf numFmtId="0" fontId="0" fillId="0" borderId="0">
      <alignment vertical="center"/>
    </xf>
    <xf numFmtId="0" fontId="0" fillId="0" borderId="0"/>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0" fillId="0" borderId="0">
      <alignment vertical="center"/>
    </xf>
    <xf numFmtId="0" fontId="0" fillId="0" borderId="0">
      <alignment vertical="center"/>
    </xf>
    <xf numFmtId="0" fontId="13" fillId="13" borderId="0" applyNumberFormat="0" applyBorder="0" applyAlignment="0" applyProtection="0">
      <alignment vertical="center"/>
    </xf>
    <xf numFmtId="0" fontId="0" fillId="0" borderId="0"/>
    <xf numFmtId="0" fontId="13" fillId="10" borderId="0" applyNumberFormat="0" applyBorder="0" applyAlignment="0" applyProtection="0">
      <alignment vertical="center"/>
    </xf>
    <xf numFmtId="0" fontId="0" fillId="0" borderId="0"/>
    <xf numFmtId="0" fontId="0" fillId="0" borderId="0">
      <alignment vertical="center"/>
    </xf>
    <xf numFmtId="0" fontId="0" fillId="0" borderId="0"/>
    <xf numFmtId="0" fontId="13" fillId="3" borderId="0" applyNumberFormat="0" applyBorder="0" applyAlignment="0" applyProtection="0">
      <alignment vertical="center"/>
    </xf>
    <xf numFmtId="0" fontId="0" fillId="0" borderId="0">
      <alignment vertical="center"/>
    </xf>
    <xf numFmtId="0" fontId="0" fillId="0" borderId="0">
      <alignment vertical="center"/>
    </xf>
    <xf numFmtId="0" fontId="13" fillId="3" borderId="0" applyNumberFormat="0" applyBorder="0" applyAlignment="0" applyProtection="0">
      <alignment vertical="center"/>
    </xf>
    <xf numFmtId="0" fontId="48" fillId="18" borderId="0" applyNumberFormat="0" applyBorder="0" applyAlignment="0" applyProtection="0">
      <alignment vertical="center"/>
    </xf>
    <xf numFmtId="0" fontId="0" fillId="0" borderId="0">
      <alignment vertical="center"/>
    </xf>
    <xf numFmtId="0" fontId="13" fillId="1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53" fillId="0" borderId="18" applyNumberFormat="0" applyFill="0" applyAlignment="0" applyProtection="0">
      <alignment vertical="center"/>
    </xf>
    <xf numFmtId="0" fontId="0" fillId="0" borderId="0"/>
    <xf numFmtId="0" fontId="0" fillId="0" borderId="0">
      <alignment vertical="center"/>
    </xf>
    <xf numFmtId="0" fontId="0" fillId="0" borderId="0"/>
    <xf numFmtId="0" fontId="0" fillId="0" borderId="0">
      <alignment vertical="center"/>
    </xf>
    <xf numFmtId="0" fontId="0" fillId="0" borderId="0"/>
    <xf numFmtId="0" fontId="0" fillId="0" borderId="0">
      <alignment vertical="center"/>
    </xf>
    <xf numFmtId="0" fontId="13" fillId="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xf numFmtId="0" fontId="13" fillId="5" borderId="0" applyNumberFormat="0" applyBorder="0" applyAlignment="0" applyProtection="0">
      <alignment vertical="center"/>
    </xf>
    <xf numFmtId="0" fontId="13" fillId="15" borderId="0" applyNumberFormat="0" applyBorder="0" applyAlignment="0" applyProtection="0">
      <alignment vertical="center"/>
    </xf>
    <xf numFmtId="0" fontId="0" fillId="0" borderId="0"/>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3" fillId="15" borderId="0" applyNumberFormat="0" applyBorder="0" applyAlignment="0" applyProtection="0">
      <alignment vertical="center"/>
    </xf>
    <xf numFmtId="0" fontId="0" fillId="0" borderId="0"/>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43" fontId="0" fillId="0" borderId="0" applyFont="0" applyFill="0" applyBorder="0" applyAlignment="0" applyProtection="0"/>
    <xf numFmtId="0" fontId="13" fillId="6" borderId="0" applyNumberFormat="0" applyBorder="0" applyAlignment="0" applyProtection="0">
      <alignment vertical="center"/>
    </xf>
    <xf numFmtId="0" fontId="0" fillId="0" borderId="0"/>
    <xf numFmtId="0" fontId="0" fillId="0" borderId="0">
      <alignment vertical="center"/>
    </xf>
    <xf numFmtId="0" fontId="0" fillId="0" borderId="0"/>
    <xf numFmtId="0" fontId="0" fillId="0" borderId="0"/>
    <xf numFmtId="0" fontId="0" fillId="0" borderId="0">
      <alignment vertical="center"/>
    </xf>
    <xf numFmtId="0" fontId="0" fillId="0" borderId="0">
      <alignment vertical="center"/>
    </xf>
    <xf numFmtId="9" fontId="6" fillId="0" borderId="0" applyFont="0" applyFill="0" applyBorder="0" applyAlignment="0" applyProtection="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3" fillId="6" borderId="0" applyNumberFormat="0" applyBorder="0" applyAlignment="0" applyProtection="0">
      <alignment vertical="center"/>
    </xf>
    <xf numFmtId="0" fontId="0" fillId="0" borderId="0"/>
    <xf numFmtId="0" fontId="8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13" fillId="3" borderId="0" applyNumberFormat="0" applyBorder="0" applyAlignment="0" applyProtection="0">
      <alignment vertical="center"/>
    </xf>
    <xf numFmtId="0" fontId="0" fillId="0" borderId="0">
      <alignment vertical="center"/>
    </xf>
    <xf numFmtId="0" fontId="0" fillId="0" borderId="0"/>
    <xf numFmtId="0" fontId="0" fillId="0" borderId="0">
      <alignment vertical="center"/>
    </xf>
    <xf numFmtId="0" fontId="0" fillId="0" borderId="0"/>
    <xf numFmtId="0" fontId="0" fillId="0" borderId="0">
      <alignment vertical="center"/>
    </xf>
    <xf numFmtId="0" fontId="44" fillId="13" borderId="0" applyNumberFormat="0" applyBorder="0" applyAlignment="0" applyProtection="0">
      <alignment vertical="center"/>
    </xf>
    <xf numFmtId="0" fontId="0" fillId="0" borderId="0"/>
    <xf numFmtId="0" fontId="13" fillId="3" borderId="0" applyNumberFormat="0" applyBorder="0" applyAlignment="0" applyProtection="0">
      <alignment vertical="center"/>
    </xf>
    <xf numFmtId="0" fontId="0" fillId="0" borderId="0">
      <alignment vertical="center"/>
    </xf>
    <xf numFmtId="0" fontId="0" fillId="0" borderId="0"/>
    <xf numFmtId="0" fontId="0" fillId="0" borderId="0"/>
    <xf numFmtId="0" fontId="44" fillId="13" borderId="0" applyNumberFormat="0" applyBorder="0" applyAlignment="0" applyProtection="0">
      <alignment vertical="center"/>
    </xf>
    <xf numFmtId="0" fontId="0" fillId="0" borderId="0"/>
    <xf numFmtId="0" fontId="13" fillId="4" borderId="0" applyNumberFormat="0" applyBorder="0" applyAlignment="0" applyProtection="0">
      <alignment vertical="center"/>
    </xf>
    <xf numFmtId="0" fontId="0" fillId="0" borderId="0">
      <alignment vertical="center"/>
    </xf>
    <xf numFmtId="0" fontId="0" fillId="0" borderId="0">
      <alignment vertical="center"/>
    </xf>
    <xf numFmtId="0" fontId="11" fillId="0" borderId="22"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xf numFmtId="0" fontId="0" fillId="0" borderId="0"/>
    <xf numFmtId="0" fontId="44" fillId="1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13" borderId="0" applyNumberFormat="0" applyBorder="0" applyAlignment="0" applyProtection="0">
      <alignment vertical="center"/>
    </xf>
    <xf numFmtId="0" fontId="0" fillId="0" borderId="0"/>
    <xf numFmtId="0" fontId="0" fillId="0" borderId="0">
      <alignment vertical="center"/>
    </xf>
    <xf numFmtId="0" fontId="0" fillId="0" borderId="0"/>
    <xf numFmtId="0" fontId="0" fillId="0" borderId="0"/>
    <xf numFmtId="0" fontId="0" fillId="0" borderId="0">
      <alignment vertical="center"/>
    </xf>
    <xf numFmtId="0" fontId="0" fillId="0" borderId="0">
      <alignment vertical="center"/>
    </xf>
    <xf numFmtId="0" fontId="0" fillId="0" borderId="0"/>
    <xf numFmtId="0" fontId="48" fillId="26" borderId="0" applyNumberFormat="0" applyBorder="0" applyAlignment="0" applyProtection="0">
      <alignment vertical="center"/>
    </xf>
    <xf numFmtId="0" fontId="0" fillId="0" borderId="0">
      <alignment vertical="center"/>
    </xf>
    <xf numFmtId="0" fontId="0" fillId="0" borderId="0"/>
    <xf numFmtId="0" fontId="62" fillId="0" borderId="0" applyNumberFormat="0" applyFill="0" applyBorder="0" applyAlignment="0" applyProtection="0">
      <alignment vertical="center"/>
    </xf>
    <xf numFmtId="0" fontId="0" fillId="0" borderId="0">
      <alignment vertical="center"/>
    </xf>
    <xf numFmtId="0" fontId="48" fillId="26" borderId="0" applyNumberFormat="0" applyBorder="0" applyAlignment="0" applyProtection="0">
      <alignment vertical="center"/>
    </xf>
    <xf numFmtId="0" fontId="0" fillId="0" borderId="0">
      <alignment vertical="center"/>
    </xf>
    <xf numFmtId="0" fontId="13" fillId="6" borderId="0" applyNumberFormat="0" applyBorder="0" applyAlignment="0" applyProtection="0">
      <alignment vertical="center"/>
    </xf>
    <xf numFmtId="0" fontId="0" fillId="0" borderId="0">
      <alignment vertical="center"/>
    </xf>
    <xf numFmtId="0" fontId="0" fillId="0" borderId="0"/>
    <xf numFmtId="0" fontId="48" fillId="26" borderId="0" applyNumberFormat="0" applyBorder="0" applyAlignment="0" applyProtection="0">
      <alignment vertical="center"/>
    </xf>
    <xf numFmtId="0" fontId="0" fillId="0" borderId="0"/>
    <xf numFmtId="0" fontId="0" fillId="0" borderId="0">
      <alignment vertical="center"/>
    </xf>
    <xf numFmtId="0" fontId="41" fillId="18" borderId="0" applyNumberFormat="0" applyBorder="0" applyAlignment="0" applyProtection="0">
      <alignment vertical="center"/>
    </xf>
    <xf numFmtId="0" fontId="13" fillId="16" borderId="0" applyNumberFormat="0" applyBorder="0" applyAlignment="0" applyProtection="0">
      <alignment vertical="center"/>
    </xf>
    <xf numFmtId="0" fontId="28" fillId="0" borderId="0">
      <alignment vertical="center"/>
    </xf>
    <xf numFmtId="0" fontId="0" fillId="0" borderId="0">
      <alignment vertical="center"/>
    </xf>
    <xf numFmtId="0" fontId="0" fillId="0" borderId="0">
      <alignment vertical="center"/>
    </xf>
    <xf numFmtId="0" fontId="0" fillId="0" borderId="0">
      <alignment vertical="center"/>
    </xf>
    <xf numFmtId="0" fontId="13" fillId="16" borderId="0" applyNumberFormat="0" applyBorder="0" applyAlignment="0" applyProtection="0">
      <alignment vertical="center"/>
    </xf>
    <xf numFmtId="0" fontId="0" fillId="0" borderId="0"/>
    <xf numFmtId="0" fontId="41" fillId="18" borderId="0" applyNumberFormat="0" applyBorder="0" applyAlignment="0" applyProtection="0">
      <alignment vertical="center"/>
    </xf>
    <xf numFmtId="0" fontId="55" fillId="25" borderId="19" applyNumberFormat="0" applyAlignment="0" applyProtection="0">
      <alignment vertical="center"/>
    </xf>
    <xf numFmtId="0" fontId="13" fillId="11" borderId="0" applyNumberFormat="0" applyBorder="0" applyAlignment="0" applyProtection="0">
      <alignment vertical="center"/>
    </xf>
    <xf numFmtId="0" fontId="0" fillId="0" borderId="0">
      <alignment vertical="center"/>
    </xf>
    <xf numFmtId="0" fontId="0" fillId="0" borderId="0">
      <alignment vertical="center"/>
    </xf>
    <xf numFmtId="0" fontId="48" fillId="17" borderId="0" applyNumberFormat="0" applyBorder="0" applyAlignment="0" applyProtection="0">
      <alignment vertical="center"/>
    </xf>
    <xf numFmtId="0" fontId="0" fillId="0" borderId="0">
      <alignment vertical="center"/>
    </xf>
    <xf numFmtId="0" fontId="41" fillId="18" borderId="0" applyNumberFormat="0" applyBorder="0" applyAlignment="0" applyProtection="0">
      <alignment vertical="center"/>
    </xf>
    <xf numFmtId="0" fontId="13" fillId="16" borderId="0" applyNumberFormat="0" applyBorder="0" applyAlignment="0" applyProtection="0">
      <alignment vertical="center"/>
    </xf>
    <xf numFmtId="0" fontId="6" fillId="0" borderId="0">
      <alignment vertical="center"/>
    </xf>
    <xf numFmtId="0" fontId="0" fillId="0" borderId="0"/>
    <xf numFmtId="0" fontId="48" fillId="26" borderId="0" applyNumberFormat="0" applyBorder="0" applyAlignment="0" applyProtection="0">
      <alignment vertical="center"/>
    </xf>
    <xf numFmtId="0" fontId="0" fillId="0" borderId="0">
      <alignment vertical="center"/>
    </xf>
    <xf numFmtId="0" fontId="0" fillId="0" borderId="0">
      <alignment vertical="center"/>
    </xf>
    <xf numFmtId="0" fontId="0" fillId="0" borderId="0"/>
    <xf numFmtId="0" fontId="64" fillId="0" borderId="18" applyNumberFormat="0" applyFill="0" applyAlignment="0" applyProtection="0">
      <alignment vertical="center"/>
    </xf>
    <xf numFmtId="0" fontId="0" fillId="0" borderId="0"/>
    <xf numFmtId="0" fontId="0" fillId="0" borderId="0">
      <alignment vertical="center"/>
    </xf>
    <xf numFmtId="0" fontId="0" fillId="0" borderId="0">
      <alignment vertical="center"/>
    </xf>
    <xf numFmtId="0" fontId="0" fillId="0" borderId="0"/>
    <xf numFmtId="0" fontId="48" fillId="26" borderId="0" applyNumberFormat="0" applyBorder="0" applyAlignment="0" applyProtection="0">
      <alignment vertical="center"/>
    </xf>
    <xf numFmtId="0" fontId="0" fillId="0" borderId="0">
      <alignment vertical="center"/>
    </xf>
    <xf numFmtId="0" fontId="0" fillId="0" borderId="0"/>
    <xf numFmtId="0" fontId="48" fillId="2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64" fillId="0" borderId="18" applyNumberFormat="0" applyFill="0" applyAlignment="0" applyProtection="0">
      <alignment vertical="center"/>
    </xf>
    <xf numFmtId="0" fontId="0" fillId="0" borderId="0"/>
    <xf numFmtId="0" fontId="0" fillId="0" borderId="0">
      <alignment vertical="center"/>
    </xf>
    <xf numFmtId="0" fontId="0" fillId="0" borderId="0"/>
    <xf numFmtId="0" fontId="0" fillId="0" borderId="0"/>
    <xf numFmtId="0" fontId="64" fillId="0" borderId="18" applyNumberFormat="0" applyFill="0" applyAlignment="0" applyProtection="0">
      <alignment vertical="center"/>
    </xf>
    <xf numFmtId="0" fontId="0" fillId="0" borderId="0"/>
    <xf numFmtId="0" fontId="48" fillId="26" borderId="0" applyNumberFormat="0" applyBorder="0" applyAlignment="0" applyProtection="0">
      <alignment vertical="center"/>
    </xf>
    <xf numFmtId="0" fontId="0" fillId="0" borderId="0">
      <alignment vertical="center"/>
    </xf>
    <xf numFmtId="0" fontId="0" fillId="0" borderId="0">
      <alignment vertical="center"/>
    </xf>
    <xf numFmtId="0" fontId="64" fillId="0" borderId="18" applyNumberFormat="0" applyFill="0" applyAlignment="0" applyProtection="0">
      <alignment vertical="center"/>
    </xf>
    <xf numFmtId="0" fontId="0" fillId="0" borderId="0">
      <alignment vertical="center"/>
    </xf>
    <xf numFmtId="0" fontId="0" fillId="0" borderId="0">
      <alignment vertical="center"/>
    </xf>
    <xf numFmtId="0" fontId="53" fillId="0" borderId="18" applyNumberFormat="0" applyFill="0" applyAlignment="0" applyProtection="0">
      <alignment vertical="center"/>
    </xf>
    <xf numFmtId="0" fontId="0" fillId="0" borderId="0"/>
    <xf numFmtId="0" fontId="13" fillId="16" borderId="0" applyNumberFormat="0" applyBorder="0" applyAlignment="0" applyProtection="0">
      <alignment vertical="center"/>
    </xf>
    <xf numFmtId="0" fontId="0" fillId="0" borderId="0"/>
    <xf numFmtId="0" fontId="0" fillId="0" borderId="0">
      <alignment vertical="center"/>
    </xf>
    <xf numFmtId="0" fontId="0" fillId="0" borderId="0"/>
    <xf numFmtId="0" fontId="41" fillId="8" borderId="0" applyNumberFormat="0" applyBorder="0" applyAlignment="0" applyProtection="0">
      <alignment vertical="center"/>
    </xf>
    <xf numFmtId="0" fontId="41" fillId="5" borderId="0" applyNumberFormat="0" applyBorder="0" applyAlignment="0" applyProtection="0">
      <alignment vertical="center"/>
    </xf>
    <xf numFmtId="0" fontId="13" fillId="16" borderId="0" applyNumberFormat="0" applyBorder="0" applyAlignment="0" applyProtection="0">
      <alignment vertical="center"/>
    </xf>
    <xf numFmtId="0" fontId="0" fillId="0" borderId="0">
      <alignment vertical="center"/>
    </xf>
    <xf numFmtId="0" fontId="0" fillId="0" borderId="0"/>
    <xf numFmtId="0" fontId="13" fillId="16" borderId="0" applyNumberFormat="0" applyBorder="0" applyAlignment="0" applyProtection="0">
      <alignment vertical="center"/>
    </xf>
    <xf numFmtId="0" fontId="53" fillId="0" borderId="18" applyNumberFormat="0" applyFill="0" applyAlignment="0" applyProtection="0">
      <alignment vertical="center"/>
    </xf>
    <xf numFmtId="0" fontId="0" fillId="0" borderId="0"/>
    <xf numFmtId="0" fontId="41" fillId="18" borderId="0" applyNumberFormat="0" applyBorder="0" applyAlignment="0" applyProtection="0">
      <alignment vertical="center"/>
    </xf>
    <xf numFmtId="0" fontId="13" fillId="16" borderId="0" applyNumberFormat="0" applyBorder="0" applyAlignment="0" applyProtection="0">
      <alignment vertical="center"/>
    </xf>
    <xf numFmtId="0" fontId="0" fillId="0" borderId="0">
      <alignment vertical="center"/>
    </xf>
    <xf numFmtId="0" fontId="48" fillId="2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3" fillId="16" borderId="0" applyNumberFormat="0" applyBorder="0" applyAlignment="0" applyProtection="0">
      <alignment vertical="center"/>
    </xf>
    <xf numFmtId="0" fontId="0" fillId="0" borderId="0">
      <alignment vertical="center"/>
    </xf>
    <xf numFmtId="0" fontId="13" fillId="16" borderId="0" applyNumberFormat="0" applyBorder="0" applyAlignment="0" applyProtection="0">
      <alignment vertical="center"/>
    </xf>
    <xf numFmtId="0" fontId="0" fillId="0" borderId="0">
      <alignment vertical="center"/>
    </xf>
    <xf numFmtId="0" fontId="62" fillId="0" borderId="0" applyNumberFormat="0" applyFill="0" applyBorder="0" applyAlignment="0" applyProtection="0">
      <alignment vertical="center"/>
    </xf>
    <xf numFmtId="0" fontId="0" fillId="0" borderId="0">
      <alignment vertical="center"/>
    </xf>
    <xf numFmtId="0" fontId="0" fillId="0" borderId="0">
      <alignment vertical="center"/>
    </xf>
    <xf numFmtId="0" fontId="13" fillId="16" borderId="0" applyNumberFormat="0" applyBorder="0" applyAlignment="0" applyProtection="0">
      <alignment vertical="center"/>
    </xf>
    <xf numFmtId="0" fontId="53" fillId="0" borderId="18" applyNumberFormat="0" applyFill="0" applyAlignment="0" applyProtection="0">
      <alignment vertical="center"/>
    </xf>
    <xf numFmtId="0" fontId="0" fillId="0" borderId="0">
      <alignment vertical="center"/>
    </xf>
    <xf numFmtId="0" fontId="0" fillId="0" borderId="0">
      <alignment vertical="center"/>
    </xf>
    <xf numFmtId="0" fontId="13" fillId="11" borderId="0" applyNumberFormat="0" applyBorder="0" applyAlignment="0" applyProtection="0">
      <alignment vertical="center"/>
    </xf>
    <xf numFmtId="0" fontId="0" fillId="0" borderId="0">
      <alignment vertical="center"/>
    </xf>
    <xf numFmtId="0" fontId="13" fillId="11" borderId="0" applyNumberFormat="0" applyBorder="0" applyAlignment="0" applyProtection="0">
      <alignment vertical="center"/>
    </xf>
    <xf numFmtId="43" fontId="0" fillId="0" borderId="0" applyFont="0" applyFill="0" applyBorder="0" applyAlignment="0" applyProtection="0">
      <alignment vertical="center"/>
    </xf>
    <xf numFmtId="0" fontId="60" fillId="3" borderId="15" applyNumberFormat="0" applyAlignment="0" applyProtection="0">
      <alignment vertical="center"/>
    </xf>
    <xf numFmtId="0" fontId="13" fillId="11" borderId="0" applyNumberFormat="0" applyBorder="0" applyAlignment="0" applyProtection="0">
      <alignment vertical="center"/>
    </xf>
    <xf numFmtId="0" fontId="46" fillId="0" borderId="16" applyNumberFormat="0" applyFill="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6" borderId="0" applyNumberFormat="0" applyBorder="0" applyAlignment="0" applyProtection="0">
      <alignment vertical="center"/>
    </xf>
    <xf numFmtId="0" fontId="0" fillId="0" borderId="0">
      <alignment vertical="center"/>
    </xf>
    <xf numFmtId="0" fontId="13" fillId="11" borderId="0" applyNumberFormat="0" applyBorder="0" applyAlignment="0" applyProtection="0">
      <alignment vertical="center"/>
    </xf>
    <xf numFmtId="0" fontId="0" fillId="0" borderId="0">
      <alignment vertical="center"/>
    </xf>
    <xf numFmtId="0" fontId="13" fillId="11" borderId="0" applyNumberFormat="0" applyBorder="0" applyAlignment="0" applyProtection="0">
      <alignment vertical="center"/>
    </xf>
    <xf numFmtId="0" fontId="0" fillId="0" borderId="0"/>
    <xf numFmtId="0" fontId="0" fillId="0" borderId="0">
      <alignment vertical="center"/>
    </xf>
    <xf numFmtId="0" fontId="13" fillId="4" borderId="0" applyNumberFormat="0" applyBorder="0" applyAlignment="0" applyProtection="0">
      <alignment vertical="center"/>
    </xf>
    <xf numFmtId="0" fontId="13" fillId="6" borderId="0" applyNumberFormat="0" applyBorder="0" applyAlignment="0" applyProtection="0">
      <alignment vertical="center"/>
    </xf>
    <xf numFmtId="0" fontId="13" fillId="11" borderId="0" applyNumberFormat="0" applyBorder="0" applyAlignment="0" applyProtection="0">
      <alignment vertical="center"/>
    </xf>
    <xf numFmtId="0" fontId="0" fillId="0" borderId="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0" fillId="0" borderId="0">
      <alignment vertical="center"/>
    </xf>
    <xf numFmtId="0" fontId="13" fillId="11" borderId="0" applyNumberFormat="0" applyBorder="0" applyAlignment="0" applyProtection="0">
      <alignment vertical="center"/>
    </xf>
    <xf numFmtId="0" fontId="0" fillId="0" borderId="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0" fillId="0" borderId="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41" fillId="18" borderId="0" applyNumberFormat="0" applyBorder="0" applyAlignment="0" applyProtection="0">
      <alignment vertical="center"/>
    </xf>
    <xf numFmtId="0" fontId="13" fillId="3"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3" borderId="0" applyNumberFormat="0" applyBorder="0" applyAlignment="0" applyProtection="0">
      <alignment vertical="center"/>
    </xf>
    <xf numFmtId="0" fontId="13" fillId="7" borderId="0" applyNumberFormat="0" applyBorder="0" applyAlignment="0" applyProtection="0">
      <alignment vertical="center"/>
    </xf>
    <xf numFmtId="0" fontId="41" fillId="8" borderId="0" applyNumberFormat="0" applyBorder="0" applyAlignment="0" applyProtection="0">
      <alignment vertical="center"/>
    </xf>
    <xf numFmtId="0" fontId="13" fillId="3" borderId="0" applyNumberFormat="0" applyBorder="0" applyAlignment="0" applyProtection="0">
      <alignment vertical="center"/>
    </xf>
    <xf numFmtId="0" fontId="13" fillId="7" borderId="0" applyNumberFormat="0" applyBorder="0" applyAlignment="0" applyProtection="0">
      <alignment vertical="center"/>
    </xf>
    <xf numFmtId="0" fontId="13" fillId="9" borderId="0" applyNumberFormat="0" applyBorder="0" applyAlignment="0" applyProtection="0">
      <alignment vertical="center"/>
    </xf>
    <xf numFmtId="0" fontId="0" fillId="0" borderId="0">
      <alignment vertical="center"/>
    </xf>
    <xf numFmtId="0" fontId="0" fillId="0" borderId="0">
      <alignment vertical="center"/>
    </xf>
    <xf numFmtId="0" fontId="13" fillId="3" borderId="0" applyNumberFormat="0" applyBorder="0" applyAlignment="0" applyProtection="0">
      <alignment vertical="center"/>
    </xf>
    <xf numFmtId="0" fontId="13" fillId="3" borderId="0" applyNumberFormat="0" applyBorder="0" applyAlignment="0" applyProtection="0">
      <alignment vertical="center"/>
    </xf>
    <xf numFmtId="0" fontId="13" fillId="3" borderId="0" applyNumberFormat="0" applyBorder="0" applyAlignment="0" applyProtection="0">
      <alignment vertical="center"/>
    </xf>
    <xf numFmtId="0" fontId="13" fillId="3" borderId="0" applyNumberFormat="0" applyBorder="0" applyAlignment="0" applyProtection="0">
      <alignment vertical="center"/>
    </xf>
    <xf numFmtId="0" fontId="13" fillId="3" borderId="0" applyNumberFormat="0" applyBorder="0" applyAlignment="0" applyProtection="0">
      <alignment vertical="center"/>
    </xf>
    <xf numFmtId="43" fontId="0" fillId="0" borderId="0" applyFont="0" applyFill="0" applyBorder="0" applyAlignment="0" applyProtection="0">
      <alignment vertical="center"/>
    </xf>
    <xf numFmtId="0" fontId="13" fillId="3" borderId="0" applyNumberFormat="0" applyBorder="0" applyAlignment="0" applyProtection="0">
      <alignment vertical="center"/>
    </xf>
    <xf numFmtId="0" fontId="0" fillId="0" borderId="0">
      <alignment vertical="center"/>
    </xf>
    <xf numFmtId="0" fontId="0" fillId="0" borderId="0">
      <alignment vertical="center"/>
    </xf>
    <xf numFmtId="0" fontId="13" fillId="3" borderId="0" applyNumberFormat="0" applyBorder="0" applyAlignment="0" applyProtection="0">
      <alignment vertical="center"/>
    </xf>
    <xf numFmtId="0" fontId="13" fillId="3" borderId="0" applyNumberFormat="0" applyBorder="0" applyAlignment="0" applyProtection="0">
      <alignment vertical="center"/>
    </xf>
    <xf numFmtId="0" fontId="13" fillId="3"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3" borderId="0" applyNumberFormat="0" applyBorder="0" applyAlignment="0" applyProtection="0">
      <alignment vertical="center"/>
    </xf>
    <xf numFmtId="0" fontId="13" fillId="3" borderId="0" applyNumberFormat="0" applyBorder="0" applyAlignment="0" applyProtection="0">
      <alignment vertical="center"/>
    </xf>
    <xf numFmtId="0" fontId="0" fillId="0" borderId="0">
      <alignment vertical="center"/>
    </xf>
    <xf numFmtId="0" fontId="48" fillId="18" borderId="0" applyNumberFormat="0" applyBorder="0" applyAlignment="0" applyProtection="0">
      <alignment vertical="center"/>
    </xf>
    <xf numFmtId="0" fontId="13" fillId="3" borderId="0" applyNumberFormat="0" applyBorder="0" applyAlignment="0" applyProtection="0">
      <alignment vertical="center"/>
    </xf>
    <xf numFmtId="0" fontId="13" fillId="3" borderId="0" applyNumberFormat="0" applyBorder="0" applyAlignment="0" applyProtection="0">
      <alignment vertical="center"/>
    </xf>
    <xf numFmtId="0" fontId="13" fillId="0" borderId="0"/>
    <xf numFmtId="0" fontId="41" fillId="18" borderId="0" applyNumberFormat="0" applyBorder="0" applyAlignment="0" applyProtection="0">
      <alignment vertical="center"/>
    </xf>
    <xf numFmtId="0" fontId="13" fillId="3" borderId="0" applyNumberFormat="0" applyBorder="0" applyAlignment="0" applyProtection="0">
      <alignment vertical="center"/>
    </xf>
    <xf numFmtId="0" fontId="11" fillId="0" borderId="22" applyNumberFormat="0" applyFill="0" applyAlignment="0" applyProtection="0">
      <alignment vertical="center"/>
    </xf>
    <xf numFmtId="0" fontId="13" fillId="3" borderId="0" applyNumberFormat="0" applyBorder="0" applyAlignment="0" applyProtection="0">
      <alignment vertical="center"/>
    </xf>
    <xf numFmtId="0" fontId="13" fillId="3" borderId="0" applyNumberFormat="0" applyBorder="0" applyAlignment="0" applyProtection="0">
      <alignment vertical="center"/>
    </xf>
    <xf numFmtId="0" fontId="13" fillId="3" borderId="0" applyNumberFormat="0" applyBorder="0" applyAlignment="0" applyProtection="0">
      <alignment vertical="center"/>
    </xf>
    <xf numFmtId="0" fontId="13" fillId="3" borderId="0" applyNumberFormat="0" applyBorder="0" applyAlignment="0" applyProtection="0">
      <alignment vertical="center"/>
    </xf>
    <xf numFmtId="0" fontId="0" fillId="0" borderId="0">
      <alignment vertical="center"/>
    </xf>
    <xf numFmtId="0" fontId="0" fillId="0" borderId="0">
      <alignment vertical="center"/>
    </xf>
    <xf numFmtId="0" fontId="13" fillId="3"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3" borderId="0" applyNumberFormat="0" applyBorder="0" applyAlignment="0" applyProtection="0">
      <alignment vertical="center"/>
    </xf>
    <xf numFmtId="0" fontId="0" fillId="0" borderId="0">
      <alignment vertical="center"/>
    </xf>
    <xf numFmtId="0" fontId="13" fillId="3" borderId="0" applyNumberFormat="0" applyBorder="0" applyAlignment="0" applyProtection="0">
      <alignment vertical="center"/>
    </xf>
    <xf numFmtId="0" fontId="0" fillId="0" borderId="0">
      <alignment vertical="center"/>
    </xf>
    <xf numFmtId="0" fontId="13" fillId="11" borderId="0" applyNumberFormat="0" applyBorder="0" applyAlignment="0" applyProtection="0">
      <alignment vertical="center"/>
    </xf>
    <xf numFmtId="0" fontId="13" fillId="3" borderId="0" applyNumberFormat="0" applyBorder="0" applyAlignment="0" applyProtection="0">
      <alignment vertical="center"/>
    </xf>
    <xf numFmtId="0" fontId="13" fillId="13" borderId="0" applyNumberFormat="0" applyBorder="0" applyAlignment="0" applyProtection="0">
      <alignment vertical="center"/>
    </xf>
    <xf numFmtId="0" fontId="0" fillId="0" borderId="0">
      <alignment vertical="center"/>
    </xf>
    <xf numFmtId="0" fontId="13" fillId="3" borderId="0" applyNumberFormat="0" applyBorder="0" applyAlignment="0" applyProtection="0">
      <alignment vertical="center"/>
    </xf>
    <xf numFmtId="0" fontId="13" fillId="13" borderId="0" applyNumberFormat="0" applyBorder="0" applyAlignment="0" applyProtection="0">
      <alignment vertical="center"/>
    </xf>
    <xf numFmtId="0" fontId="13" fillId="3" borderId="0" applyNumberFormat="0" applyBorder="0" applyAlignment="0" applyProtection="0">
      <alignment vertical="center"/>
    </xf>
    <xf numFmtId="0" fontId="13" fillId="3" borderId="0" applyNumberFormat="0" applyBorder="0" applyAlignment="0" applyProtection="0">
      <alignment vertical="center"/>
    </xf>
    <xf numFmtId="0" fontId="0" fillId="0" borderId="0">
      <alignment vertical="center"/>
    </xf>
    <xf numFmtId="0" fontId="13" fillId="13" borderId="0" applyNumberFormat="0" applyBorder="0" applyAlignment="0" applyProtection="0">
      <alignment vertical="center"/>
    </xf>
    <xf numFmtId="0" fontId="0" fillId="0" borderId="0">
      <alignment vertical="center"/>
    </xf>
    <xf numFmtId="0" fontId="13" fillId="3" borderId="0" applyNumberFormat="0" applyBorder="0" applyAlignment="0" applyProtection="0">
      <alignment vertical="center"/>
    </xf>
    <xf numFmtId="0" fontId="13" fillId="3" borderId="0" applyNumberFormat="0" applyBorder="0" applyAlignment="0" applyProtection="0">
      <alignment vertical="center"/>
    </xf>
    <xf numFmtId="0" fontId="13" fillId="3" borderId="0" applyNumberFormat="0" applyBorder="0" applyAlignment="0" applyProtection="0">
      <alignment vertical="center"/>
    </xf>
    <xf numFmtId="0" fontId="13" fillId="3" borderId="0" applyNumberFormat="0" applyBorder="0" applyAlignment="0" applyProtection="0">
      <alignment vertical="center"/>
    </xf>
    <xf numFmtId="0" fontId="13" fillId="11" borderId="0" applyNumberFormat="0" applyBorder="0" applyAlignment="0" applyProtection="0">
      <alignment vertical="center"/>
    </xf>
    <xf numFmtId="0" fontId="41" fillId="17" borderId="0" applyNumberFormat="0" applyBorder="0" applyAlignment="0" applyProtection="0">
      <alignment vertical="center"/>
    </xf>
    <xf numFmtId="0" fontId="13" fillId="11" borderId="0" applyNumberFormat="0" applyBorder="0" applyAlignment="0" applyProtection="0">
      <alignment vertical="center"/>
    </xf>
    <xf numFmtId="0" fontId="41" fillId="17" borderId="0" applyNumberFormat="0" applyBorder="0" applyAlignment="0" applyProtection="0">
      <alignment vertical="center"/>
    </xf>
    <xf numFmtId="0" fontId="13" fillId="11" borderId="0" applyNumberFormat="0" applyBorder="0" applyAlignment="0" applyProtection="0">
      <alignment vertical="center"/>
    </xf>
    <xf numFmtId="0" fontId="41" fillId="17" borderId="0" applyNumberFormat="0" applyBorder="0" applyAlignment="0" applyProtection="0">
      <alignment vertical="center"/>
    </xf>
    <xf numFmtId="0" fontId="13" fillId="11"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0" fillId="0" borderId="0">
      <alignment vertical="center"/>
    </xf>
    <xf numFmtId="0" fontId="0" fillId="0" borderId="0">
      <alignment vertical="center"/>
    </xf>
    <xf numFmtId="0" fontId="28" fillId="0" borderId="0">
      <alignment vertical="center"/>
    </xf>
    <xf numFmtId="0" fontId="55" fillId="25" borderId="19" applyNumberFormat="0" applyAlignment="0" applyProtection="0">
      <alignment vertical="center"/>
    </xf>
    <xf numFmtId="0" fontId="13" fillId="6" borderId="0" applyNumberFormat="0" applyBorder="0" applyAlignment="0" applyProtection="0">
      <alignment vertical="center"/>
    </xf>
    <xf numFmtId="0" fontId="13" fillId="11" borderId="0" applyNumberFormat="0" applyBorder="0" applyAlignment="0" applyProtection="0">
      <alignment vertical="center"/>
    </xf>
    <xf numFmtId="0" fontId="41" fillId="20" borderId="0" applyNumberFormat="0" applyBorder="0" applyAlignment="0" applyProtection="0">
      <alignment vertical="center"/>
    </xf>
    <xf numFmtId="0" fontId="13" fillId="3" borderId="0" applyNumberFormat="0" applyBorder="0" applyAlignment="0" applyProtection="0">
      <alignment vertical="center"/>
    </xf>
    <xf numFmtId="0" fontId="13" fillId="6" borderId="0" applyNumberFormat="0" applyBorder="0" applyAlignment="0" applyProtection="0">
      <alignment vertical="center"/>
    </xf>
    <xf numFmtId="0" fontId="0" fillId="0" borderId="0">
      <alignment vertical="center"/>
    </xf>
    <xf numFmtId="0" fontId="0" fillId="0" borderId="0"/>
    <xf numFmtId="0" fontId="13" fillId="6" borderId="0" applyNumberFormat="0" applyBorder="0" applyAlignment="0" applyProtection="0">
      <alignment vertical="center"/>
    </xf>
    <xf numFmtId="0" fontId="13" fillId="11" borderId="0" applyNumberFormat="0" applyBorder="0" applyAlignment="0" applyProtection="0">
      <alignment vertical="center"/>
    </xf>
    <xf numFmtId="0" fontId="0" fillId="0" borderId="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11" borderId="0" applyNumberFormat="0" applyBorder="0" applyAlignment="0" applyProtection="0">
      <alignment vertical="center"/>
    </xf>
    <xf numFmtId="0" fontId="55" fillId="25" borderId="19" applyNumberFormat="0" applyAlignment="0" applyProtection="0">
      <alignment vertical="center"/>
    </xf>
    <xf numFmtId="0" fontId="55" fillId="25" borderId="19" applyNumberFormat="0" applyAlignment="0" applyProtection="0">
      <alignment vertical="center"/>
    </xf>
    <xf numFmtId="0" fontId="13" fillId="11" borderId="0" applyNumberFormat="0" applyBorder="0" applyAlignment="0" applyProtection="0">
      <alignment vertical="center"/>
    </xf>
    <xf numFmtId="0" fontId="0" fillId="0" borderId="0">
      <alignment vertical="center"/>
    </xf>
    <xf numFmtId="0" fontId="55" fillId="25" borderId="19" applyNumberFormat="0" applyAlignment="0" applyProtection="0">
      <alignment vertical="center"/>
    </xf>
    <xf numFmtId="0" fontId="13" fillId="11" borderId="0" applyNumberFormat="0" applyBorder="0" applyAlignment="0" applyProtection="0">
      <alignment vertical="center"/>
    </xf>
    <xf numFmtId="0" fontId="55" fillId="25" borderId="19" applyNumberFormat="0" applyAlignment="0" applyProtection="0">
      <alignment vertical="center"/>
    </xf>
    <xf numFmtId="0" fontId="13" fillId="11" borderId="0" applyNumberFormat="0" applyBorder="0" applyAlignment="0" applyProtection="0">
      <alignment vertical="center"/>
    </xf>
    <xf numFmtId="0" fontId="13" fillId="10" borderId="0" applyNumberFormat="0" applyBorder="0" applyAlignment="0" applyProtection="0">
      <alignment vertical="center"/>
    </xf>
    <xf numFmtId="0" fontId="13" fillId="11" borderId="0" applyNumberFormat="0" applyBorder="0" applyAlignment="0" applyProtection="0">
      <alignment vertical="center"/>
    </xf>
    <xf numFmtId="0" fontId="41" fillId="17" borderId="0" applyNumberFormat="0" applyBorder="0" applyAlignment="0" applyProtection="0">
      <alignment vertical="center"/>
    </xf>
    <xf numFmtId="0" fontId="0" fillId="0" borderId="0">
      <alignment vertical="center"/>
    </xf>
    <xf numFmtId="0" fontId="13" fillId="11" borderId="0" applyNumberFormat="0" applyBorder="0" applyAlignment="0" applyProtection="0">
      <alignment vertical="center"/>
    </xf>
    <xf numFmtId="0" fontId="0" fillId="0" borderId="0">
      <alignment vertical="center"/>
    </xf>
    <xf numFmtId="0" fontId="13" fillId="11" borderId="0" applyNumberFormat="0" applyBorder="0" applyAlignment="0" applyProtection="0">
      <alignment vertical="center"/>
    </xf>
    <xf numFmtId="0" fontId="0" fillId="0" borderId="0">
      <alignment vertical="center"/>
    </xf>
    <xf numFmtId="0" fontId="13" fillId="4" borderId="0" applyNumberFormat="0" applyBorder="0" applyAlignment="0" applyProtection="0">
      <alignment vertical="center"/>
    </xf>
    <xf numFmtId="0" fontId="13" fillId="6" borderId="0" applyNumberFormat="0" applyBorder="0" applyAlignment="0" applyProtection="0">
      <alignment vertical="center"/>
    </xf>
    <xf numFmtId="0" fontId="13" fillId="11" borderId="0" applyNumberFormat="0" applyBorder="0" applyAlignment="0" applyProtection="0">
      <alignment vertical="center"/>
    </xf>
    <xf numFmtId="0" fontId="0" fillId="0" borderId="0">
      <alignment vertical="center"/>
    </xf>
    <xf numFmtId="0" fontId="13" fillId="16" borderId="0" applyNumberFormat="0" applyBorder="0" applyAlignment="0" applyProtection="0">
      <alignment vertical="center"/>
    </xf>
    <xf numFmtId="0" fontId="0" fillId="0" borderId="0">
      <alignment vertical="center"/>
    </xf>
    <xf numFmtId="0" fontId="55" fillId="25" borderId="19" applyNumberFormat="0" applyAlignment="0" applyProtection="0">
      <alignment vertical="center"/>
    </xf>
    <xf numFmtId="0" fontId="13" fillId="11" borderId="0" applyNumberFormat="0" applyBorder="0" applyAlignment="0" applyProtection="0">
      <alignment vertical="center"/>
    </xf>
    <xf numFmtId="0" fontId="41" fillId="17" borderId="0" applyNumberFormat="0" applyBorder="0" applyAlignment="0" applyProtection="0">
      <alignment vertical="center"/>
    </xf>
    <xf numFmtId="0" fontId="0" fillId="0" borderId="0">
      <alignment vertical="center"/>
    </xf>
    <xf numFmtId="0" fontId="13" fillId="11" borderId="0" applyNumberFormat="0" applyBorder="0" applyAlignment="0" applyProtection="0">
      <alignment vertical="center"/>
    </xf>
    <xf numFmtId="0" fontId="0" fillId="0" borderId="0">
      <alignment vertical="center"/>
    </xf>
    <xf numFmtId="0" fontId="55" fillId="25" borderId="19" applyNumberFormat="0" applyAlignment="0" applyProtection="0">
      <alignment vertical="center"/>
    </xf>
    <xf numFmtId="0" fontId="13" fillId="11" borderId="0" applyNumberFormat="0" applyBorder="0" applyAlignment="0" applyProtection="0">
      <alignment vertical="center"/>
    </xf>
    <xf numFmtId="0" fontId="55" fillId="25" borderId="19" applyNumberFormat="0" applyAlignment="0" applyProtection="0">
      <alignment vertical="center"/>
    </xf>
    <xf numFmtId="0" fontId="0" fillId="0" borderId="0">
      <alignment vertical="center"/>
    </xf>
    <xf numFmtId="0" fontId="13" fillId="11" borderId="0" applyNumberFormat="0" applyBorder="0" applyAlignment="0" applyProtection="0">
      <alignment vertical="center"/>
    </xf>
    <xf numFmtId="0" fontId="55" fillId="25" borderId="19" applyNumberFormat="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48" fillId="18" borderId="0" applyNumberFormat="0" applyBorder="0" applyAlignment="0" applyProtection="0">
      <alignment vertical="center"/>
    </xf>
    <xf numFmtId="0" fontId="0" fillId="0" borderId="0">
      <alignment vertical="center"/>
    </xf>
    <xf numFmtId="0" fontId="13" fillId="11" borderId="0" applyNumberFormat="0" applyBorder="0" applyAlignment="0" applyProtection="0">
      <alignment vertical="center"/>
    </xf>
    <xf numFmtId="0" fontId="41" fillId="17" borderId="0" applyNumberFormat="0" applyBorder="0" applyAlignment="0" applyProtection="0">
      <alignment vertical="center"/>
    </xf>
    <xf numFmtId="0" fontId="13" fillId="11" borderId="0" applyNumberFormat="0" applyBorder="0" applyAlignment="0" applyProtection="0">
      <alignment vertical="center"/>
    </xf>
    <xf numFmtId="0" fontId="41" fillId="17" borderId="0" applyNumberFormat="0" applyBorder="0" applyAlignment="0" applyProtection="0">
      <alignment vertical="center"/>
    </xf>
    <xf numFmtId="0" fontId="13" fillId="11" borderId="0" applyNumberFormat="0" applyBorder="0" applyAlignment="0" applyProtection="0">
      <alignment vertical="center"/>
    </xf>
    <xf numFmtId="0" fontId="0" fillId="0" borderId="0">
      <alignment vertical="center"/>
    </xf>
    <xf numFmtId="0" fontId="13" fillId="11" borderId="0" applyNumberFormat="0" applyBorder="0" applyAlignment="0" applyProtection="0">
      <alignment vertical="center"/>
    </xf>
    <xf numFmtId="0" fontId="13" fillId="4" borderId="0" applyNumberFormat="0" applyBorder="0" applyAlignment="0" applyProtection="0">
      <alignment vertical="center"/>
    </xf>
    <xf numFmtId="0" fontId="13" fillId="11" borderId="0" applyNumberFormat="0" applyBorder="0" applyAlignment="0" applyProtection="0">
      <alignment vertical="center"/>
    </xf>
    <xf numFmtId="0" fontId="67" fillId="25" borderId="19" applyNumberFormat="0" applyAlignment="0" applyProtection="0">
      <alignment vertical="center"/>
    </xf>
    <xf numFmtId="0" fontId="0" fillId="0" borderId="0">
      <alignment vertical="center"/>
    </xf>
    <xf numFmtId="0" fontId="13" fillId="11" borderId="0" applyNumberFormat="0" applyBorder="0" applyAlignment="0" applyProtection="0">
      <alignment vertical="center"/>
    </xf>
    <xf numFmtId="0" fontId="0" fillId="0" borderId="0">
      <alignment vertical="center"/>
    </xf>
    <xf numFmtId="9" fontId="0" fillId="0" borderId="0" applyFont="0" applyFill="0" applyBorder="0" applyAlignment="0" applyProtection="0">
      <alignment vertical="center"/>
    </xf>
    <xf numFmtId="0" fontId="13" fillId="13" borderId="0" applyNumberFormat="0" applyBorder="0" applyAlignment="0" applyProtection="0">
      <alignment vertical="center"/>
    </xf>
    <xf numFmtId="0" fontId="0" fillId="0" borderId="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67" fillId="25" borderId="19" applyNumberFormat="0" applyAlignment="0" applyProtection="0">
      <alignment vertical="center"/>
    </xf>
    <xf numFmtId="0" fontId="13" fillId="11" borderId="0" applyNumberFormat="0" applyBorder="0" applyAlignment="0" applyProtection="0">
      <alignment vertical="center"/>
    </xf>
    <xf numFmtId="0" fontId="0" fillId="0" borderId="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41" fillId="17" borderId="0" applyNumberFormat="0" applyBorder="0" applyAlignment="0" applyProtection="0">
      <alignment vertical="center"/>
    </xf>
    <xf numFmtId="0" fontId="13" fillId="11" borderId="0" applyNumberFormat="0" applyBorder="0" applyAlignment="0" applyProtection="0">
      <alignment vertical="center"/>
    </xf>
    <xf numFmtId="0" fontId="0" fillId="0" borderId="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0" fillId="0" borderId="0">
      <alignment vertical="center"/>
    </xf>
    <xf numFmtId="0" fontId="67" fillId="25" borderId="19" applyNumberFormat="0" applyAlignment="0" applyProtection="0">
      <alignment vertical="center"/>
    </xf>
    <xf numFmtId="0" fontId="13" fillId="11" borderId="0" applyNumberFormat="0" applyBorder="0" applyAlignment="0" applyProtection="0">
      <alignment vertical="center"/>
    </xf>
    <xf numFmtId="0" fontId="41" fillId="17" borderId="0" applyNumberFormat="0" applyBorder="0" applyAlignment="0" applyProtection="0">
      <alignment vertical="center"/>
    </xf>
    <xf numFmtId="0" fontId="13" fillId="11" borderId="0" applyNumberFormat="0" applyBorder="0" applyAlignment="0" applyProtection="0">
      <alignment vertical="center"/>
    </xf>
    <xf numFmtId="0" fontId="0" fillId="0" borderId="0">
      <alignment vertical="center"/>
    </xf>
    <xf numFmtId="0" fontId="13" fillId="11" borderId="0" applyNumberFormat="0" applyBorder="0" applyAlignment="0" applyProtection="0">
      <alignment vertical="center"/>
    </xf>
    <xf numFmtId="0" fontId="0" fillId="0" borderId="0"/>
    <xf numFmtId="0" fontId="13" fillId="11" borderId="0" applyNumberFormat="0" applyBorder="0" applyAlignment="0" applyProtection="0">
      <alignment vertical="center"/>
    </xf>
    <xf numFmtId="0" fontId="0" fillId="0" borderId="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0" fillId="0" borderId="0">
      <alignment vertical="center"/>
    </xf>
    <xf numFmtId="0" fontId="13" fillId="11" borderId="0" applyNumberFormat="0" applyBorder="0" applyAlignment="0" applyProtection="0">
      <alignment vertical="center"/>
    </xf>
    <xf numFmtId="0" fontId="41" fillId="17"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178" fontId="0" fillId="0" borderId="0" applyFont="0" applyFill="0" applyBorder="0" applyAlignment="0" applyProtection="0">
      <alignment vertical="center"/>
    </xf>
    <xf numFmtId="0" fontId="13" fillId="11" borderId="0" applyNumberFormat="0" applyBorder="0" applyAlignment="0" applyProtection="0">
      <alignment vertical="center"/>
    </xf>
    <xf numFmtId="0" fontId="11" fillId="0" borderId="22" applyNumberFormat="0" applyFill="0" applyAlignment="0" applyProtection="0">
      <alignment vertical="center"/>
    </xf>
    <xf numFmtId="0" fontId="0" fillId="0" borderId="0">
      <alignment vertical="center"/>
    </xf>
    <xf numFmtId="0" fontId="0" fillId="0" borderId="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42" fillId="9" borderId="15" applyNumberFormat="0" applyAlignment="0" applyProtection="0">
      <alignment vertical="center"/>
    </xf>
    <xf numFmtId="178" fontId="0" fillId="0" borderId="0" applyFont="0" applyFill="0" applyBorder="0" applyAlignment="0" applyProtection="0">
      <alignment vertical="center"/>
    </xf>
    <xf numFmtId="0" fontId="13" fillId="11" borderId="0" applyNumberFormat="0" applyBorder="0" applyAlignment="0" applyProtection="0">
      <alignment vertical="center"/>
    </xf>
    <xf numFmtId="0" fontId="41" fillId="17" borderId="0" applyNumberFormat="0" applyBorder="0" applyAlignment="0" applyProtection="0">
      <alignment vertical="center"/>
    </xf>
    <xf numFmtId="0" fontId="13" fillId="11" borderId="0" applyNumberFormat="0" applyBorder="0" applyAlignment="0" applyProtection="0">
      <alignment vertical="center"/>
    </xf>
    <xf numFmtId="0" fontId="0" fillId="0" borderId="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41" fillId="17" borderId="0" applyNumberFormat="0" applyBorder="0" applyAlignment="0" applyProtection="0">
      <alignment vertical="center"/>
    </xf>
    <xf numFmtId="0" fontId="0" fillId="0" borderId="0">
      <alignment vertical="center"/>
    </xf>
    <xf numFmtId="0" fontId="13" fillId="11" borderId="0" applyNumberFormat="0" applyBorder="0" applyAlignment="0" applyProtection="0">
      <alignment vertical="center"/>
    </xf>
    <xf numFmtId="0" fontId="0" fillId="0" borderId="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0" fillId="0" borderId="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9" borderId="0" applyNumberFormat="0" applyBorder="0" applyAlignment="0" applyProtection="0">
      <alignment vertical="center"/>
    </xf>
    <xf numFmtId="0" fontId="0" fillId="0" borderId="0">
      <alignment vertical="center"/>
    </xf>
    <xf numFmtId="0" fontId="0" fillId="0" borderId="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0" fillId="0" borderId="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0" borderId="0">
      <alignment vertical="center"/>
    </xf>
    <xf numFmtId="0" fontId="13" fillId="11" borderId="0" applyNumberFormat="0" applyBorder="0" applyAlignment="0" applyProtection="0">
      <alignment vertical="center"/>
    </xf>
    <xf numFmtId="0" fontId="0" fillId="0" borderId="0">
      <alignment vertical="center"/>
    </xf>
    <xf numFmtId="0" fontId="13" fillId="11" borderId="0" applyNumberFormat="0" applyBorder="0" applyAlignment="0" applyProtection="0">
      <alignment vertical="center"/>
    </xf>
    <xf numFmtId="0" fontId="0" fillId="0" borderId="0">
      <alignment vertical="center"/>
    </xf>
    <xf numFmtId="0" fontId="0" fillId="0" borderId="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41" fillId="21" borderId="0" applyNumberFormat="0" applyBorder="0" applyAlignment="0" applyProtection="0">
      <alignment vertical="center"/>
    </xf>
    <xf numFmtId="0" fontId="13" fillId="11" borderId="0" applyNumberFormat="0" applyBorder="0" applyAlignment="0" applyProtection="0">
      <alignment vertical="center"/>
    </xf>
    <xf numFmtId="0" fontId="13" fillId="3" borderId="0" applyNumberFormat="0" applyBorder="0" applyAlignment="0" applyProtection="0">
      <alignment vertical="center"/>
    </xf>
    <xf numFmtId="0" fontId="13" fillId="3" borderId="0" applyNumberFormat="0" applyBorder="0" applyAlignment="0" applyProtection="0">
      <alignment vertical="center"/>
    </xf>
    <xf numFmtId="0" fontId="13" fillId="3" borderId="0" applyNumberFormat="0" applyBorder="0" applyAlignment="0" applyProtection="0">
      <alignment vertical="center"/>
    </xf>
    <xf numFmtId="0" fontId="13" fillId="3" borderId="0" applyNumberFormat="0" applyBorder="0" applyAlignment="0" applyProtection="0">
      <alignment vertical="center"/>
    </xf>
    <xf numFmtId="0" fontId="13" fillId="3" borderId="0" applyNumberFormat="0" applyBorder="0" applyAlignment="0" applyProtection="0">
      <alignment vertical="center"/>
    </xf>
    <xf numFmtId="43" fontId="0" fillId="0" borderId="0" applyFont="0" applyFill="0" applyBorder="0" applyAlignment="0" applyProtection="0">
      <alignment vertical="center"/>
    </xf>
    <xf numFmtId="0" fontId="0" fillId="0" borderId="0">
      <alignment vertical="center"/>
    </xf>
    <xf numFmtId="0" fontId="13" fillId="16" borderId="0" applyNumberFormat="0" applyBorder="0" applyAlignment="0" applyProtection="0">
      <alignment vertical="center"/>
    </xf>
    <xf numFmtId="0" fontId="13" fillId="16" borderId="0" applyNumberFormat="0" applyBorder="0" applyAlignment="0" applyProtection="0">
      <alignment vertical="center"/>
    </xf>
    <xf numFmtId="0" fontId="46" fillId="0" borderId="0" applyNumberFormat="0" applyFill="0" applyBorder="0" applyAlignment="0" applyProtection="0">
      <alignment vertical="center"/>
    </xf>
    <xf numFmtId="0" fontId="13" fillId="9" borderId="0" applyNumberFormat="0" applyBorder="0" applyAlignment="0" applyProtection="0">
      <alignment vertical="center"/>
    </xf>
    <xf numFmtId="0" fontId="13" fillId="16" borderId="0" applyNumberFormat="0" applyBorder="0" applyAlignment="0" applyProtection="0">
      <alignment vertical="center"/>
    </xf>
    <xf numFmtId="0" fontId="57" fillId="0" borderId="21" applyNumberFormat="0" applyFill="0" applyAlignment="0" applyProtection="0">
      <alignment vertical="center"/>
    </xf>
    <xf numFmtId="0" fontId="13" fillId="16" borderId="0" applyNumberFormat="0" applyBorder="0" applyAlignment="0" applyProtection="0">
      <alignment vertical="center"/>
    </xf>
    <xf numFmtId="0" fontId="13" fillId="16" borderId="0" applyNumberFormat="0" applyBorder="0" applyAlignment="0" applyProtection="0">
      <alignment vertical="center"/>
    </xf>
    <xf numFmtId="0" fontId="13" fillId="16" borderId="0" applyNumberFormat="0" applyBorder="0" applyAlignment="0" applyProtection="0">
      <alignment vertical="center"/>
    </xf>
    <xf numFmtId="0" fontId="13" fillId="13" borderId="0" applyNumberFormat="0" applyBorder="0" applyAlignment="0" applyProtection="0">
      <alignment vertical="center"/>
    </xf>
    <xf numFmtId="0" fontId="13" fillId="16" borderId="0" applyNumberFormat="0" applyBorder="0" applyAlignment="0" applyProtection="0">
      <alignment vertical="center"/>
    </xf>
    <xf numFmtId="0" fontId="13" fillId="15" borderId="0" applyNumberFormat="0" applyBorder="0" applyAlignment="0" applyProtection="0">
      <alignment vertical="center"/>
    </xf>
    <xf numFmtId="0" fontId="41" fillId="17" borderId="0" applyNumberFormat="0" applyBorder="0" applyAlignment="0" applyProtection="0">
      <alignment vertical="center"/>
    </xf>
    <xf numFmtId="0" fontId="41" fillId="18" borderId="0" applyNumberFormat="0" applyBorder="0" applyAlignment="0" applyProtection="0">
      <alignment vertical="center"/>
    </xf>
    <xf numFmtId="0" fontId="0" fillId="0" borderId="0">
      <alignment vertical="center"/>
    </xf>
    <xf numFmtId="0" fontId="0" fillId="0" borderId="0">
      <alignment vertical="center"/>
    </xf>
    <xf numFmtId="0" fontId="0" fillId="0" borderId="0"/>
    <xf numFmtId="0" fontId="13" fillId="16" borderId="0" applyNumberFormat="0" applyBorder="0" applyAlignment="0" applyProtection="0">
      <alignment vertical="center"/>
    </xf>
    <xf numFmtId="0" fontId="13" fillId="16" borderId="0" applyNumberFormat="0" applyBorder="0" applyAlignment="0" applyProtection="0">
      <alignment vertical="center"/>
    </xf>
    <xf numFmtId="0" fontId="13" fillId="16" borderId="0" applyNumberFormat="0" applyBorder="0" applyAlignment="0" applyProtection="0">
      <alignment vertical="center"/>
    </xf>
    <xf numFmtId="0" fontId="0" fillId="0" borderId="0">
      <alignment vertical="center"/>
    </xf>
    <xf numFmtId="0" fontId="13" fillId="16" borderId="0" applyNumberFormat="0" applyBorder="0" applyAlignment="0" applyProtection="0">
      <alignment vertical="center"/>
    </xf>
    <xf numFmtId="0" fontId="57" fillId="0" borderId="21" applyNumberFormat="0" applyFill="0" applyAlignment="0" applyProtection="0">
      <alignment vertical="center"/>
    </xf>
    <xf numFmtId="0" fontId="13" fillId="16" borderId="0" applyNumberFormat="0" applyBorder="0" applyAlignment="0" applyProtection="0">
      <alignment vertical="center"/>
    </xf>
    <xf numFmtId="0" fontId="13" fillId="16" borderId="0" applyNumberFormat="0" applyBorder="0" applyAlignment="0" applyProtection="0">
      <alignment vertical="center"/>
    </xf>
    <xf numFmtId="0" fontId="0" fillId="0" borderId="0">
      <alignment vertical="center"/>
    </xf>
    <xf numFmtId="0" fontId="48" fillId="18" borderId="0" applyNumberFormat="0" applyBorder="0" applyAlignment="0" applyProtection="0">
      <alignment vertical="center"/>
    </xf>
    <xf numFmtId="0" fontId="13" fillId="9" borderId="0" applyNumberFormat="0" applyBorder="0" applyAlignment="0" applyProtection="0">
      <alignment vertical="center"/>
    </xf>
    <xf numFmtId="0" fontId="0" fillId="0" borderId="0">
      <alignment vertical="center"/>
    </xf>
    <xf numFmtId="0" fontId="13" fillId="16" borderId="0" applyNumberFormat="0" applyBorder="0" applyAlignment="0" applyProtection="0">
      <alignment vertical="center"/>
    </xf>
    <xf numFmtId="0" fontId="13" fillId="16" borderId="0" applyNumberFormat="0" applyBorder="0" applyAlignment="0" applyProtection="0">
      <alignment vertical="center"/>
    </xf>
    <xf numFmtId="0" fontId="0" fillId="0" borderId="0">
      <alignment vertical="center"/>
    </xf>
    <xf numFmtId="0" fontId="13" fillId="16" borderId="0" applyNumberFormat="0" applyBorder="0" applyAlignment="0" applyProtection="0">
      <alignment vertical="center"/>
    </xf>
    <xf numFmtId="0" fontId="13" fillId="13" borderId="0" applyNumberFormat="0" applyBorder="0" applyAlignment="0" applyProtection="0">
      <alignment vertical="center"/>
    </xf>
    <xf numFmtId="0" fontId="6" fillId="0" borderId="0"/>
    <xf numFmtId="0" fontId="0" fillId="0" borderId="0">
      <alignment vertical="center"/>
    </xf>
    <xf numFmtId="0" fontId="0" fillId="0" borderId="0">
      <alignment vertical="center"/>
    </xf>
    <xf numFmtId="0" fontId="13" fillId="16" borderId="0" applyNumberFormat="0" applyBorder="0" applyAlignment="0" applyProtection="0">
      <alignment vertical="center"/>
    </xf>
    <xf numFmtId="0" fontId="13" fillId="9" borderId="0" applyNumberFormat="0" applyBorder="0" applyAlignment="0" applyProtection="0">
      <alignment vertical="center"/>
    </xf>
    <xf numFmtId="0" fontId="57" fillId="0" borderId="21" applyNumberFormat="0" applyFill="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0" fillId="0" borderId="0">
      <alignment vertical="center"/>
    </xf>
    <xf numFmtId="0" fontId="13" fillId="4" borderId="0" applyNumberFormat="0" applyBorder="0" applyAlignment="0" applyProtection="0">
      <alignment vertical="center"/>
    </xf>
    <xf numFmtId="0" fontId="13" fillId="9" borderId="0" applyNumberFormat="0" applyBorder="0" applyAlignment="0" applyProtection="0">
      <alignment vertical="center"/>
    </xf>
    <xf numFmtId="0" fontId="13" fillId="6" borderId="0" applyNumberFormat="0" applyBorder="0" applyAlignment="0" applyProtection="0">
      <alignment vertical="center"/>
    </xf>
    <xf numFmtId="0" fontId="41" fillId="18" borderId="0" applyNumberFormat="0" applyBorder="0" applyAlignment="0" applyProtection="0">
      <alignment vertical="center"/>
    </xf>
    <xf numFmtId="0" fontId="55" fillId="25" borderId="19" applyNumberFormat="0" applyAlignment="0" applyProtection="0">
      <alignment vertical="center"/>
    </xf>
    <xf numFmtId="0" fontId="13" fillId="9" borderId="0" applyNumberFormat="0" applyBorder="0" applyAlignment="0" applyProtection="0">
      <alignment vertical="center"/>
    </xf>
    <xf numFmtId="0" fontId="0" fillId="0" borderId="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41" fillId="8"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0" fillId="0" borderId="0"/>
    <xf numFmtId="0" fontId="0" fillId="0" borderId="0">
      <alignment vertical="center"/>
    </xf>
    <xf numFmtId="0" fontId="0" fillId="0" borderId="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67" fillId="25" borderId="19" applyNumberFormat="0" applyAlignment="0" applyProtection="0">
      <alignment vertical="center"/>
    </xf>
    <xf numFmtId="0" fontId="13" fillId="16" borderId="0" applyNumberFormat="0" applyBorder="0" applyAlignment="0" applyProtection="0">
      <alignment vertical="center"/>
    </xf>
    <xf numFmtId="0" fontId="0" fillId="0" borderId="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48" fillId="22"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0" fillId="0" borderId="0"/>
    <xf numFmtId="0" fontId="0" fillId="0" borderId="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16" borderId="0" applyNumberFormat="0" applyBorder="0" applyAlignment="0" applyProtection="0">
      <alignment vertical="center"/>
    </xf>
    <xf numFmtId="0" fontId="13" fillId="0" borderId="0"/>
    <xf numFmtId="0" fontId="13" fillId="16" borderId="0" applyNumberFormat="0" applyBorder="0" applyAlignment="0" applyProtection="0">
      <alignment vertical="center"/>
    </xf>
    <xf numFmtId="0" fontId="13" fillId="9" borderId="0" applyNumberFormat="0" applyBorder="0" applyAlignment="0" applyProtection="0">
      <alignment vertical="center"/>
    </xf>
    <xf numFmtId="0" fontId="0" fillId="0" borderId="0"/>
    <xf numFmtId="0" fontId="13" fillId="9" borderId="0" applyNumberFormat="0" applyBorder="0" applyAlignment="0" applyProtection="0">
      <alignment vertical="center"/>
    </xf>
    <xf numFmtId="0" fontId="0" fillId="0" borderId="0">
      <alignment vertical="center"/>
    </xf>
    <xf numFmtId="0" fontId="0" fillId="0" borderId="0">
      <alignment vertical="center"/>
    </xf>
    <xf numFmtId="0" fontId="44" fillId="13" borderId="0" applyNumberFormat="0" applyBorder="0" applyAlignment="0" applyProtection="0">
      <alignment vertical="center"/>
    </xf>
    <xf numFmtId="0" fontId="13" fillId="4" borderId="0" applyNumberFormat="0" applyBorder="0" applyAlignment="0" applyProtection="0">
      <alignment vertical="center"/>
    </xf>
    <xf numFmtId="0" fontId="0" fillId="0" borderId="0">
      <alignment vertical="center"/>
    </xf>
    <xf numFmtId="0" fontId="0" fillId="0" borderId="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0" borderId="0"/>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16" borderId="0" applyNumberFormat="0" applyBorder="0" applyAlignment="0" applyProtection="0">
      <alignment vertical="center"/>
    </xf>
    <xf numFmtId="0" fontId="13" fillId="16" borderId="0" applyNumberFormat="0" applyBorder="0" applyAlignment="0" applyProtection="0">
      <alignment vertical="center"/>
    </xf>
    <xf numFmtId="0" fontId="13" fillId="16" borderId="0" applyNumberFormat="0" applyBorder="0" applyAlignment="0" applyProtection="0">
      <alignment vertical="center"/>
    </xf>
    <xf numFmtId="0" fontId="41" fillId="20" borderId="0" applyNumberFormat="0" applyBorder="0" applyAlignment="0" applyProtection="0">
      <alignment vertical="center"/>
    </xf>
    <xf numFmtId="0" fontId="13" fillId="3" borderId="0" applyNumberFormat="0" applyBorder="0" applyAlignment="0" applyProtection="0">
      <alignment vertical="center"/>
    </xf>
    <xf numFmtId="0" fontId="52" fillId="22" borderId="17" applyNumberFormat="0" applyAlignment="0" applyProtection="0">
      <alignment vertical="center"/>
    </xf>
    <xf numFmtId="0" fontId="13" fillId="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3" fillId="9" borderId="0" applyNumberFormat="0" applyBorder="0" applyAlignment="0" applyProtection="0">
      <alignment vertical="center"/>
    </xf>
    <xf numFmtId="0" fontId="13" fillId="6" borderId="0" applyNumberFormat="0" applyBorder="0" applyAlignment="0" applyProtection="0">
      <alignment vertical="center"/>
    </xf>
    <xf numFmtId="0" fontId="48" fillId="17" borderId="0" applyNumberFormat="0" applyBorder="0" applyAlignment="0" applyProtection="0">
      <alignment vertical="center"/>
    </xf>
    <xf numFmtId="0" fontId="13" fillId="16" borderId="0" applyNumberFormat="0" applyBorder="0" applyAlignment="0" applyProtection="0">
      <alignment vertical="center"/>
    </xf>
    <xf numFmtId="0" fontId="48" fillId="17" borderId="0" applyNumberFormat="0" applyBorder="0" applyAlignment="0" applyProtection="0">
      <alignment vertical="center"/>
    </xf>
    <xf numFmtId="0" fontId="13" fillId="16" borderId="0" applyNumberFormat="0" applyBorder="0" applyAlignment="0" applyProtection="0">
      <alignment vertical="center"/>
    </xf>
    <xf numFmtId="0" fontId="13" fillId="16" borderId="0" applyNumberFormat="0" applyBorder="0" applyAlignment="0" applyProtection="0">
      <alignment vertical="center"/>
    </xf>
    <xf numFmtId="0" fontId="0" fillId="0" borderId="0">
      <alignment vertical="center"/>
    </xf>
    <xf numFmtId="0" fontId="13" fillId="16" borderId="0" applyNumberFormat="0" applyBorder="0" applyAlignment="0" applyProtection="0">
      <alignment vertical="center"/>
    </xf>
    <xf numFmtId="0" fontId="0" fillId="0" borderId="0">
      <alignment vertical="center"/>
    </xf>
    <xf numFmtId="0" fontId="13" fillId="13" borderId="0" applyNumberFormat="0" applyBorder="0" applyAlignment="0" applyProtection="0">
      <alignment vertical="center"/>
    </xf>
    <xf numFmtId="0" fontId="41" fillId="19" borderId="0" applyNumberFormat="0" applyBorder="0" applyAlignment="0" applyProtection="0">
      <alignment vertical="center"/>
    </xf>
    <xf numFmtId="0" fontId="0" fillId="0" borderId="0">
      <alignment vertical="center"/>
    </xf>
    <xf numFmtId="0" fontId="13" fillId="16" borderId="0" applyNumberFormat="0" applyBorder="0" applyAlignment="0" applyProtection="0">
      <alignment vertical="center"/>
    </xf>
    <xf numFmtId="0" fontId="13" fillId="16" borderId="0" applyNumberFormat="0" applyBorder="0" applyAlignment="0" applyProtection="0">
      <alignment vertical="center"/>
    </xf>
    <xf numFmtId="0" fontId="55" fillId="25" borderId="19" applyNumberFormat="0" applyAlignment="0" applyProtection="0">
      <alignment vertical="center"/>
    </xf>
    <xf numFmtId="0" fontId="13" fillId="16" borderId="0" applyNumberFormat="0" applyBorder="0" applyAlignment="0" applyProtection="0">
      <alignment vertical="center"/>
    </xf>
    <xf numFmtId="0" fontId="13" fillId="15" borderId="0" applyNumberFormat="0" applyBorder="0" applyAlignment="0" applyProtection="0">
      <alignment vertical="center"/>
    </xf>
    <xf numFmtId="0" fontId="0" fillId="0" borderId="0">
      <alignment vertical="center"/>
    </xf>
    <xf numFmtId="0" fontId="13" fillId="16" borderId="0" applyNumberFormat="0" applyBorder="0" applyAlignment="0" applyProtection="0">
      <alignment vertical="center"/>
    </xf>
    <xf numFmtId="0" fontId="13" fillId="16" borderId="0" applyNumberFormat="0" applyBorder="0" applyAlignment="0" applyProtection="0">
      <alignment vertical="center"/>
    </xf>
    <xf numFmtId="0" fontId="48" fillId="17" borderId="0" applyNumberFormat="0" applyBorder="0" applyAlignment="0" applyProtection="0">
      <alignment vertical="center"/>
    </xf>
    <xf numFmtId="0" fontId="13" fillId="16" borderId="0" applyNumberFormat="0" applyBorder="0" applyAlignment="0" applyProtection="0">
      <alignment vertical="center"/>
    </xf>
    <xf numFmtId="0" fontId="0" fillId="0" borderId="0">
      <alignment vertical="center"/>
    </xf>
    <xf numFmtId="0" fontId="0" fillId="0" borderId="0">
      <alignment vertical="center"/>
    </xf>
    <xf numFmtId="0" fontId="41" fillId="18" borderId="0" applyNumberFormat="0" applyBorder="0" applyAlignment="0" applyProtection="0">
      <alignment vertical="center"/>
    </xf>
    <xf numFmtId="0" fontId="13" fillId="16" borderId="0" applyNumberFormat="0" applyBorder="0" applyAlignment="0" applyProtection="0">
      <alignment vertical="center"/>
    </xf>
    <xf numFmtId="0" fontId="0" fillId="0" borderId="0">
      <alignment vertical="center"/>
    </xf>
    <xf numFmtId="0" fontId="13" fillId="16" borderId="0" applyNumberFormat="0" applyBorder="0" applyAlignment="0" applyProtection="0">
      <alignment vertical="center"/>
    </xf>
    <xf numFmtId="0" fontId="0" fillId="0" borderId="0">
      <alignment vertical="center"/>
    </xf>
    <xf numFmtId="0" fontId="13" fillId="16" borderId="0" applyNumberFormat="0" applyBorder="0" applyAlignment="0" applyProtection="0">
      <alignment vertical="center"/>
    </xf>
    <xf numFmtId="0" fontId="77" fillId="0" borderId="29" applyNumberFormat="0" applyFill="0" applyAlignment="0" applyProtection="0">
      <alignment vertical="center"/>
    </xf>
    <xf numFmtId="0" fontId="13" fillId="16" borderId="0" applyNumberFormat="0" applyBorder="0" applyAlignment="0" applyProtection="0">
      <alignment vertical="center"/>
    </xf>
    <xf numFmtId="0" fontId="13" fillId="16" borderId="0" applyNumberFormat="0" applyBorder="0" applyAlignment="0" applyProtection="0">
      <alignment vertical="center"/>
    </xf>
    <xf numFmtId="0" fontId="48" fillId="17" borderId="0" applyNumberFormat="0" applyBorder="0" applyAlignment="0" applyProtection="0">
      <alignment vertical="center"/>
    </xf>
    <xf numFmtId="0" fontId="0" fillId="0" borderId="0">
      <alignment vertical="center"/>
    </xf>
    <xf numFmtId="0" fontId="0" fillId="0" borderId="0">
      <alignment vertical="center"/>
    </xf>
    <xf numFmtId="0" fontId="13" fillId="16" borderId="0" applyNumberFormat="0" applyBorder="0" applyAlignment="0" applyProtection="0">
      <alignment vertical="center"/>
    </xf>
    <xf numFmtId="0" fontId="0" fillId="0" borderId="0">
      <alignment vertical="center"/>
    </xf>
    <xf numFmtId="0" fontId="13" fillId="16" borderId="0" applyNumberFormat="0" applyBorder="0" applyAlignment="0" applyProtection="0">
      <alignment vertical="center"/>
    </xf>
    <xf numFmtId="0" fontId="55" fillId="25" borderId="19" applyNumberFormat="0" applyAlignment="0" applyProtection="0">
      <alignment vertical="center"/>
    </xf>
    <xf numFmtId="0" fontId="0" fillId="0" borderId="0">
      <alignment vertical="center"/>
    </xf>
    <xf numFmtId="0" fontId="13" fillId="16" borderId="0" applyNumberFormat="0" applyBorder="0" applyAlignment="0" applyProtection="0">
      <alignment vertical="center"/>
    </xf>
    <xf numFmtId="0" fontId="13" fillId="16" borderId="0" applyNumberFormat="0" applyBorder="0" applyAlignment="0" applyProtection="0">
      <alignment vertical="center"/>
    </xf>
    <xf numFmtId="0" fontId="13" fillId="16" borderId="0" applyNumberFormat="0" applyBorder="0" applyAlignment="0" applyProtection="0">
      <alignment vertical="center"/>
    </xf>
    <xf numFmtId="0" fontId="13" fillId="16" borderId="0" applyNumberFormat="0" applyBorder="0" applyAlignment="0" applyProtection="0">
      <alignment vertical="center"/>
    </xf>
    <xf numFmtId="0" fontId="0" fillId="0" borderId="0">
      <alignment vertical="center"/>
    </xf>
    <xf numFmtId="0" fontId="0" fillId="0" borderId="0">
      <alignment vertical="center"/>
    </xf>
    <xf numFmtId="0" fontId="48" fillId="17" borderId="0" applyNumberFormat="0" applyBorder="0" applyAlignment="0" applyProtection="0">
      <alignment vertical="center"/>
    </xf>
    <xf numFmtId="0" fontId="0" fillId="0" borderId="0">
      <alignment vertical="center"/>
    </xf>
    <xf numFmtId="0" fontId="13" fillId="16" borderId="0" applyNumberFormat="0" applyBorder="0" applyAlignment="0" applyProtection="0">
      <alignment vertical="center"/>
    </xf>
    <xf numFmtId="0" fontId="48" fillId="17" borderId="0" applyNumberFormat="0" applyBorder="0" applyAlignment="0" applyProtection="0">
      <alignment vertical="center"/>
    </xf>
    <xf numFmtId="0" fontId="13" fillId="16" borderId="0" applyNumberFormat="0" applyBorder="0" applyAlignment="0" applyProtection="0">
      <alignment vertical="center"/>
    </xf>
    <xf numFmtId="0" fontId="0" fillId="0" borderId="0">
      <alignment vertical="center"/>
    </xf>
    <xf numFmtId="0" fontId="13" fillId="6" borderId="0" applyNumberFormat="0" applyBorder="0" applyAlignment="0" applyProtection="0">
      <alignment vertical="center"/>
    </xf>
    <xf numFmtId="0" fontId="13" fillId="1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3" fillId="16" borderId="0" applyNumberFormat="0" applyBorder="0" applyAlignment="0" applyProtection="0">
      <alignment vertical="center"/>
    </xf>
    <xf numFmtId="0" fontId="0" fillId="0" borderId="0">
      <alignment vertical="center"/>
    </xf>
    <xf numFmtId="0" fontId="0" fillId="0" borderId="0">
      <alignment vertical="center"/>
    </xf>
    <xf numFmtId="0" fontId="13" fillId="16" borderId="0" applyNumberFormat="0" applyBorder="0" applyAlignment="0" applyProtection="0">
      <alignment vertical="center"/>
    </xf>
    <xf numFmtId="0" fontId="55" fillId="25" borderId="19" applyNumberFormat="0" applyAlignment="0" applyProtection="0">
      <alignment vertical="center"/>
    </xf>
    <xf numFmtId="0" fontId="0" fillId="0" borderId="0">
      <alignment vertical="center"/>
    </xf>
    <xf numFmtId="0" fontId="13" fillId="16" borderId="0" applyNumberFormat="0" applyBorder="0" applyAlignment="0" applyProtection="0">
      <alignment vertical="center"/>
    </xf>
    <xf numFmtId="0" fontId="0" fillId="0" borderId="0">
      <alignment vertical="center"/>
    </xf>
    <xf numFmtId="0" fontId="13" fillId="16" borderId="0" applyNumberFormat="0" applyBorder="0" applyAlignment="0" applyProtection="0">
      <alignment vertical="center"/>
    </xf>
    <xf numFmtId="0" fontId="0" fillId="0" borderId="0">
      <alignment vertical="center"/>
    </xf>
    <xf numFmtId="0" fontId="0" fillId="0" borderId="0">
      <alignment vertical="center"/>
    </xf>
    <xf numFmtId="0" fontId="13" fillId="16" borderId="0" applyNumberFormat="0" applyBorder="0" applyAlignment="0" applyProtection="0">
      <alignment vertical="center"/>
    </xf>
    <xf numFmtId="0" fontId="13" fillId="16" borderId="0" applyNumberFormat="0" applyBorder="0" applyAlignment="0" applyProtection="0">
      <alignment vertical="center"/>
    </xf>
    <xf numFmtId="0" fontId="48" fillId="17" borderId="0" applyNumberFormat="0" applyBorder="0" applyAlignment="0" applyProtection="0">
      <alignment vertical="center"/>
    </xf>
    <xf numFmtId="0" fontId="60" fillId="22" borderId="15" applyNumberFormat="0" applyAlignment="0" applyProtection="0">
      <alignment vertical="center"/>
    </xf>
    <xf numFmtId="0" fontId="13" fillId="16" borderId="0" applyNumberFormat="0" applyBorder="0" applyAlignment="0" applyProtection="0">
      <alignment vertical="center"/>
    </xf>
    <xf numFmtId="0" fontId="0" fillId="0" borderId="0">
      <alignment vertical="center"/>
    </xf>
    <xf numFmtId="0" fontId="0" fillId="0" borderId="0">
      <alignment vertical="center"/>
    </xf>
    <xf numFmtId="0" fontId="13" fillId="16" borderId="0" applyNumberFormat="0" applyBorder="0" applyAlignment="0" applyProtection="0">
      <alignment vertical="center"/>
    </xf>
    <xf numFmtId="0" fontId="0" fillId="0" borderId="0">
      <alignment vertical="center"/>
    </xf>
    <xf numFmtId="0" fontId="13" fillId="16" borderId="0" applyNumberFormat="0" applyBorder="0" applyAlignment="0" applyProtection="0">
      <alignment vertical="center"/>
    </xf>
    <xf numFmtId="0" fontId="0" fillId="0" borderId="0">
      <alignment vertical="center"/>
    </xf>
    <xf numFmtId="0" fontId="13" fillId="16" borderId="0" applyNumberFormat="0" applyBorder="0" applyAlignment="0" applyProtection="0">
      <alignment vertical="center"/>
    </xf>
    <xf numFmtId="0" fontId="0" fillId="0" borderId="0">
      <alignment vertical="center"/>
    </xf>
    <xf numFmtId="0" fontId="0" fillId="0" borderId="0">
      <alignment vertical="center"/>
    </xf>
    <xf numFmtId="0" fontId="13" fillId="16" borderId="0" applyNumberFormat="0" applyBorder="0" applyAlignment="0" applyProtection="0">
      <alignment vertical="center"/>
    </xf>
    <xf numFmtId="0" fontId="0" fillId="0" borderId="0">
      <alignment vertical="center"/>
    </xf>
    <xf numFmtId="0" fontId="13" fillId="16" borderId="0" applyNumberFormat="0" applyBorder="0" applyAlignment="0" applyProtection="0">
      <alignment vertical="center"/>
    </xf>
    <xf numFmtId="0" fontId="0" fillId="0" borderId="0">
      <alignment vertical="center"/>
    </xf>
    <xf numFmtId="0" fontId="0" fillId="0" borderId="0">
      <alignment vertical="center"/>
    </xf>
    <xf numFmtId="0" fontId="13" fillId="16" borderId="0" applyNumberFormat="0" applyBorder="0" applyAlignment="0" applyProtection="0">
      <alignment vertical="center"/>
    </xf>
    <xf numFmtId="0" fontId="13" fillId="16" borderId="0" applyNumberFormat="0" applyBorder="0" applyAlignment="0" applyProtection="0">
      <alignment vertical="center"/>
    </xf>
    <xf numFmtId="0" fontId="0" fillId="0" borderId="0">
      <alignment vertical="center"/>
    </xf>
    <xf numFmtId="0" fontId="13" fillId="16" borderId="0" applyNumberFormat="0" applyBorder="0" applyAlignment="0" applyProtection="0">
      <alignment vertical="center"/>
    </xf>
    <xf numFmtId="0" fontId="13" fillId="16" borderId="0" applyNumberFormat="0" applyBorder="0" applyAlignment="0" applyProtection="0">
      <alignment vertical="center"/>
    </xf>
    <xf numFmtId="0" fontId="0" fillId="0" borderId="0">
      <alignment vertical="center"/>
    </xf>
    <xf numFmtId="0" fontId="13" fillId="16" borderId="0" applyNumberFormat="0" applyBorder="0" applyAlignment="0" applyProtection="0">
      <alignment vertical="center"/>
    </xf>
    <xf numFmtId="0" fontId="0" fillId="0" borderId="0">
      <alignment vertical="center"/>
    </xf>
    <xf numFmtId="0" fontId="13" fillId="16" borderId="0" applyNumberFormat="0" applyBorder="0" applyAlignment="0" applyProtection="0">
      <alignment vertical="center"/>
    </xf>
    <xf numFmtId="0" fontId="41" fillId="24" borderId="0" applyNumberFormat="0" applyBorder="0" applyAlignment="0" applyProtection="0">
      <alignment vertical="center"/>
    </xf>
    <xf numFmtId="0" fontId="13" fillId="16" borderId="0" applyNumberFormat="0" applyBorder="0" applyAlignment="0" applyProtection="0">
      <alignment vertical="center"/>
    </xf>
    <xf numFmtId="0" fontId="0" fillId="0" borderId="0">
      <alignment vertical="center"/>
    </xf>
    <xf numFmtId="0" fontId="13" fillId="13" borderId="0" applyNumberFormat="0" applyBorder="0" applyAlignment="0" applyProtection="0">
      <alignment vertical="center"/>
    </xf>
    <xf numFmtId="9" fontId="0" fillId="0" borderId="0" applyFont="0" applyFill="0" applyBorder="0" applyAlignment="0" applyProtection="0">
      <alignment vertical="center"/>
    </xf>
    <xf numFmtId="0" fontId="0" fillId="0" borderId="0">
      <alignment vertical="center"/>
    </xf>
    <xf numFmtId="0" fontId="13" fillId="1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3" fillId="16" borderId="0" applyNumberFormat="0" applyBorder="0" applyAlignment="0" applyProtection="0">
      <alignment vertical="center"/>
    </xf>
    <xf numFmtId="0" fontId="13" fillId="6" borderId="0" applyNumberFormat="0" applyBorder="0" applyAlignment="0" applyProtection="0">
      <alignment vertical="center"/>
    </xf>
    <xf numFmtId="0" fontId="58" fillId="0" borderId="0" applyNumberFormat="0" applyFill="0" applyBorder="0" applyAlignment="0" applyProtection="0">
      <alignment vertical="top"/>
      <protection locked="0"/>
    </xf>
    <xf numFmtId="0" fontId="13" fillId="16" borderId="0" applyNumberFormat="0" applyBorder="0" applyAlignment="0" applyProtection="0">
      <alignment vertical="center"/>
    </xf>
    <xf numFmtId="0" fontId="0" fillId="0" borderId="0">
      <alignment vertical="center"/>
    </xf>
    <xf numFmtId="0" fontId="13" fillId="16" borderId="0" applyNumberFormat="0" applyBorder="0" applyAlignment="0" applyProtection="0">
      <alignment vertical="center"/>
    </xf>
    <xf numFmtId="0" fontId="41" fillId="24" borderId="0" applyNumberFormat="0" applyBorder="0" applyAlignment="0" applyProtection="0">
      <alignment vertical="center"/>
    </xf>
    <xf numFmtId="0" fontId="13" fillId="16" borderId="0" applyNumberFormat="0" applyBorder="0" applyAlignment="0" applyProtection="0">
      <alignment vertical="center"/>
    </xf>
    <xf numFmtId="0" fontId="41" fillId="24" borderId="0" applyNumberFormat="0" applyBorder="0" applyAlignment="0" applyProtection="0">
      <alignment vertical="center"/>
    </xf>
    <xf numFmtId="0" fontId="13" fillId="16" borderId="0" applyNumberFormat="0" applyBorder="0" applyAlignment="0" applyProtection="0">
      <alignment vertical="center"/>
    </xf>
    <xf numFmtId="0" fontId="41" fillId="24" borderId="0" applyNumberFormat="0" applyBorder="0" applyAlignment="0" applyProtection="0">
      <alignment vertical="center"/>
    </xf>
    <xf numFmtId="0" fontId="13" fillId="16" borderId="0" applyNumberFormat="0" applyBorder="0" applyAlignment="0" applyProtection="0">
      <alignment vertical="center"/>
    </xf>
    <xf numFmtId="0" fontId="48" fillId="17" borderId="0" applyNumberFormat="0" applyBorder="0" applyAlignment="0" applyProtection="0">
      <alignment vertical="center"/>
    </xf>
    <xf numFmtId="0" fontId="13" fillId="16" borderId="0" applyNumberFormat="0" applyBorder="0" applyAlignment="0" applyProtection="0">
      <alignment vertical="center"/>
    </xf>
    <xf numFmtId="0" fontId="0" fillId="0" borderId="0">
      <alignment vertical="center"/>
    </xf>
    <xf numFmtId="0" fontId="41" fillId="24" borderId="0" applyNumberFormat="0" applyBorder="0" applyAlignment="0" applyProtection="0">
      <alignment vertical="center"/>
    </xf>
    <xf numFmtId="0" fontId="13" fillId="16" borderId="0" applyNumberFormat="0" applyBorder="0" applyAlignment="0" applyProtection="0">
      <alignment vertical="center"/>
    </xf>
    <xf numFmtId="0" fontId="13" fillId="16" borderId="0" applyNumberFormat="0" applyBorder="0" applyAlignment="0" applyProtection="0">
      <alignment vertical="center"/>
    </xf>
    <xf numFmtId="0" fontId="0" fillId="0" borderId="0">
      <alignment vertical="center"/>
    </xf>
    <xf numFmtId="0" fontId="13" fillId="16" borderId="0" applyNumberFormat="0" applyBorder="0" applyAlignment="0" applyProtection="0">
      <alignment vertical="center"/>
    </xf>
    <xf numFmtId="0" fontId="13" fillId="16" borderId="0" applyNumberFormat="0" applyBorder="0" applyAlignment="0" applyProtection="0">
      <alignment vertical="center"/>
    </xf>
    <xf numFmtId="0" fontId="48" fillId="9" borderId="0" applyNumberFormat="0" applyBorder="0" applyAlignment="0" applyProtection="0">
      <alignment vertical="center"/>
    </xf>
    <xf numFmtId="0" fontId="13" fillId="16" borderId="0" applyNumberFormat="0" applyBorder="0" applyAlignment="0" applyProtection="0">
      <alignment vertical="center"/>
    </xf>
    <xf numFmtId="0" fontId="48" fillId="17" borderId="0" applyNumberFormat="0" applyBorder="0" applyAlignment="0" applyProtection="0">
      <alignment vertical="center"/>
    </xf>
    <xf numFmtId="0" fontId="13" fillId="16" borderId="0" applyNumberFormat="0" applyBorder="0" applyAlignment="0" applyProtection="0">
      <alignment vertical="center"/>
    </xf>
    <xf numFmtId="0" fontId="0" fillId="0" borderId="0">
      <alignment vertical="center"/>
    </xf>
    <xf numFmtId="0" fontId="13" fillId="16" borderId="0" applyNumberFormat="0" applyBorder="0" applyAlignment="0" applyProtection="0">
      <alignment vertical="center"/>
    </xf>
    <xf numFmtId="0" fontId="13" fillId="4" borderId="0" applyNumberFormat="0" applyBorder="0" applyAlignment="0" applyProtection="0">
      <alignment vertical="center"/>
    </xf>
    <xf numFmtId="0" fontId="0" fillId="0" borderId="0">
      <alignment vertical="center"/>
    </xf>
    <xf numFmtId="0" fontId="0" fillId="0" borderId="0">
      <alignment vertical="center"/>
    </xf>
    <xf numFmtId="0" fontId="13" fillId="16" borderId="0" applyNumberFormat="0" applyBorder="0" applyAlignment="0" applyProtection="0">
      <alignment vertical="center"/>
    </xf>
    <xf numFmtId="0" fontId="0" fillId="0" borderId="0">
      <alignment vertical="center"/>
    </xf>
    <xf numFmtId="0" fontId="13" fillId="16" borderId="0" applyNumberFormat="0" applyBorder="0" applyAlignment="0" applyProtection="0">
      <alignment vertical="center"/>
    </xf>
    <xf numFmtId="0" fontId="13" fillId="16" borderId="0" applyNumberFormat="0" applyBorder="0" applyAlignment="0" applyProtection="0">
      <alignment vertical="center"/>
    </xf>
    <xf numFmtId="0" fontId="0" fillId="0" borderId="0">
      <alignment vertical="center"/>
    </xf>
    <xf numFmtId="0" fontId="13" fillId="4" borderId="0" applyNumberFormat="0" applyBorder="0" applyAlignment="0" applyProtection="0">
      <alignment vertical="center"/>
    </xf>
    <xf numFmtId="0" fontId="41" fillId="5" borderId="0" applyNumberFormat="0" applyBorder="0" applyAlignment="0" applyProtection="0">
      <alignment vertical="center"/>
    </xf>
    <xf numFmtId="0" fontId="13" fillId="16" borderId="0" applyNumberFormat="0" applyBorder="0" applyAlignment="0" applyProtection="0">
      <alignment vertical="center"/>
    </xf>
    <xf numFmtId="0" fontId="41" fillId="5" borderId="0" applyNumberFormat="0" applyBorder="0" applyAlignment="0" applyProtection="0">
      <alignment vertical="center"/>
    </xf>
    <xf numFmtId="0" fontId="13" fillId="16" borderId="0" applyNumberFormat="0" applyBorder="0" applyAlignment="0" applyProtection="0">
      <alignment vertical="center"/>
    </xf>
    <xf numFmtId="0" fontId="41" fillId="5" borderId="0" applyNumberFormat="0" applyBorder="0" applyAlignment="0" applyProtection="0">
      <alignment vertical="center"/>
    </xf>
    <xf numFmtId="0" fontId="13" fillId="16" borderId="0" applyNumberFormat="0" applyBorder="0" applyAlignment="0" applyProtection="0">
      <alignment vertical="center"/>
    </xf>
    <xf numFmtId="0" fontId="41" fillId="17" borderId="0" applyNumberFormat="0" applyBorder="0" applyAlignment="0" applyProtection="0">
      <alignment vertical="center"/>
    </xf>
    <xf numFmtId="0" fontId="0" fillId="0" borderId="0">
      <alignment vertical="center"/>
    </xf>
    <xf numFmtId="0" fontId="13" fillId="16" borderId="0" applyNumberFormat="0" applyBorder="0" applyAlignment="0" applyProtection="0">
      <alignment vertical="center"/>
    </xf>
    <xf numFmtId="0" fontId="13" fillId="4" borderId="0" applyNumberFormat="0" applyBorder="0" applyAlignment="0" applyProtection="0">
      <alignment vertical="center"/>
    </xf>
    <xf numFmtId="0" fontId="0" fillId="0" borderId="0">
      <alignment vertical="center"/>
    </xf>
    <xf numFmtId="0" fontId="13" fillId="6" borderId="0" applyNumberFormat="0" applyBorder="0" applyAlignment="0" applyProtection="0">
      <alignment vertical="center"/>
    </xf>
    <xf numFmtId="0" fontId="41" fillId="5" borderId="0" applyNumberFormat="0" applyBorder="0" applyAlignment="0" applyProtection="0">
      <alignment vertical="center"/>
    </xf>
    <xf numFmtId="0" fontId="13" fillId="16" borderId="0" applyNumberFormat="0" applyBorder="0" applyAlignment="0" applyProtection="0">
      <alignment vertical="center"/>
    </xf>
    <xf numFmtId="0" fontId="13" fillId="16" borderId="0" applyNumberFormat="0" applyBorder="0" applyAlignment="0" applyProtection="0">
      <alignment vertical="center"/>
    </xf>
    <xf numFmtId="0" fontId="13" fillId="16" borderId="0" applyNumberFormat="0" applyBorder="0" applyAlignment="0" applyProtection="0">
      <alignment vertical="center"/>
    </xf>
    <xf numFmtId="0" fontId="13" fillId="16" borderId="0" applyNumberFormat="0" applyBorder="0" applyAlignment="0" applyProtection="0">
      <alignment vertical="center"/>
    </xf>
    <xf numFmtId="0" fontId="13" fillId="16" borderId="0" applyNumberFormat="0" applyBorder="0" applyAlignment="0" applyProtection="0">
      <alignment vertical="center"/>
    </xf>
    <xf numFmtId="0" fontId="41" fillId="14" borderId="0" applyNumberFormat="0" applyBorder="0" applyAlignment="0" applyProtection="0">
      <alignment vertical="center"/>
    </xf>
    <xf numFmtId="0" fontId="13" fillId="16" borderId="0" applyNumberFormat="0" applyBorder="0" applyAlignment="0" applyProtection="0">
      <alignment vertical="center"/>
    </xf>
    <xf numFmtId="0" fontId="0" fillId="0" borderId="0">
      <alignment vertical="center"/>
    </xf>
    <xf numFmtId="0" fontId="13" fillId="16" borderId="0" applyNumberFormat="0" applyBorder="0" applyAlignment="0" applyProtection="0">
      <alignment vertical="center"/>
    </xf>
    <xf numFmtId="0" fontId="28" fillId="0" borderId="0">
      <alignment vertical="center"/>
    </xf>
    <xf numFmtId="0" fontId="13" fillId="16" borderId="0" applyNumberFormat="0" applyBorder="0" applyAlignment="0" applyProtection="0">
      <alignment vertical="center"/>
    </xf>
    <xf numFmtId="0" fontId="13" fillId="16" borderId="0" applyNumberFormat="0" applyBorder="0" applyAlignment="0" applyProtection="0">
      <alignment vertical="center"/>
    </xf>
    <xf numFmtId="0" fontId="0" fillId="0" borderId="0">
      <alignment vertical="center"/>
    </xf>
    <xf numFmtId="0" fontId="13" fillId="16" borderId="0" applyNumberFormat="0" applyBorder="0" applyAlignment="0" applyProtection="0">
      <alignment vertical="center"/>
    </xf>
    <xf numFmtId="0" fontId="0" fillId="0" borderId="0">
      <alignment vertical="center"/>
    </xf>
    <xf numFmtId="0" fontId="13" fillId="16" borderId="0" applyNumberFormat="0" applyBorder="0" applyAlignment="0" applyProtection="0">
      <alignment vertical="center"/>
    </xf>
    <xf numFmtId="0" fontId="0" fillId="0" borderId="0">
      <alignment vertical="center"/>
    </xf>
    <xf numFmtId="0" fontId="13" fillId="16" borderId="0" applyNumberFormat="0" applyBorder="0" applyAlignment="0" applyProtection="0">
      <alignment vertical="center"/>
    </xf>
    <xf numFmtId="0" fontId="13" fillId="9" borderId="0" applyNumberFormat="0" applyBorder="0" applyAlignment="0" applyProtection="0">
      <alignment vertical="center"/>
    </xf>
    <xf numFmtId="0" fontId="0" fillId="0" borderId="0">
      <alignment vertical="center"/>
    </xf>
    <xf numFmtId="0" fontId="13" fillId="9" borderId="0" applyNumberFormat="0" applyBorder="0" applyAlignment="0" applyProtection="0">
      <alignment vertical="center"/>
    </xf>
    <xf numFmtId="0" fontId="0" fillId="0" borderId="0">
      <alignment vertical="center"/>
    </xf>
    <xf numFmtId="0" fontId="0" fillId="0" borderId="0">
      <alignment vertical="center"/>
    </xf>
    <xf numFmtId="0" fontId="13" fillId="9" borderId="0" applyNumberFormat="0" applyBorder="0" applyAlignment="0" applyProtection="0">
      <alignment vertical="center"/>
    </xf>
    <xf numFmtId="0" fontId="41" fillId="20" borderId="0" applyNumberFormat="0" applyBorder="0" applyAlignment="0" applyProtection="0">
      <alignment vertical="center"/>
    </xf>
    <xf numFmtId="0" fontId="13" fillId="9" borderId="0" applyNumberFormat="0" applyBorder="0" applyAlignment="0" applyProtection="0">
      <alignment vertical="center"/>
    </xf>
    <xf numFmtId="0" fontId="41" fillId="20" borderId="0" applyNumberFormat="0" applyBorder="0" applyAlignment="0" applyProtection="0">
      <alignment vertical="center"/>
    </xf>
    <xf numFmtId="0" fontId="13" fillId="9" borderId="0" applyNumberFormat="0" applyBorder="0" applyAlignment="0" applyProtection="0">
      <alignment vertical="center"/>
    </xf>
    <xf numFmtId="0" fontId="0" fillId="0" borderId="0">
      <alignment vertical="center"/>
    </xf>
    <xf numFmtId="0" fontId="41" fillId="20"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41" fillId="21" borderId="0" applyNumberFormat="0" applyBorder="0" applyAlignment="0" applyProtection="0">
      <alignment vertical="center"/>
    </xf>
    <xf numFmtId="0" fontId="13" fillId="13" borderId="0" applyNumberFormat="0" applyBorder="0" applyAlignment="0" applyProtection="0">
      <alignment vertical="center"/>
    </xf>
    <xf numFmtId="0" fontId="41" fillId="20" borderId="0" applyNumberFormat="0" applyBorder="0" applyAlignment="0" applyProtection="0">
      <alignment vertical="center"/>
    </xf>
    <xf numFmtId="0" fontId="0" fillId="0" borderId="0">
      <alignment vertical="center"/>
    </xf>
    <xf numFmtId="0" fontId="13" fillId="13" borderId="0" applyNumberFormat="0" applyBorder="0" applyAlignment="0" applyProtection="0">
      <alignment vertical="center"/>
    </xf>
    <xf numFmtId="0" fontId="41" fillId="20" borderId="0" applyNumberFormat="0" applyBorder="0" applyAlignment="0" applyProtection="0">
      <alignment vertical="center"/>
    </xf>
    <xf numFmtId="0" fontId="2" fillId="0" borderId="1">
      <alignment horizontal="distributed" vertical="center" wrapText="1"/>
    </xf>
    <xf numFmtId="0" fontId="13" fillId="13" borderId="0" applyNumberFormat="0" applyBorder="0" applyAlignment="0" applyProtection="0">
      <alignment vertical="center"/>
    </xf>
    <xf numFmtId="0" fontId="0" fillId="0" borderId="0">
      <alignment vertical="center"/>
    </xf>
    <xf numFmtId="0" fontId="0" fillId="0" borderId="0">
      <alignment vertical="center"/>
    </xf>
    <xf numFmtId="0" fontId="13" fillId="13" borderId="0" applyNumberFormat="0" applyBorder="0" applyAlignment="0" applyProtection="0">
      <alignment vertical="center"/>
    </xf>
    <xf numFmtId="0" fontId="48" fillId="18" borderId="0" applyNumberFormat="0" applyBorder="0" applyAlignment="0" applyProtection="0">
      <alignment vertical="center"/>
    </xf>
    <xf numFmtId="43" fontId="0" fillId="0" borderId="0" applyFont="0" applyFill="0" applyBorder="0" applyAlignment="0" applyProtection="0"/>
    <xf numFmtId="0" fontId="13" fillId="13" borderId="0" applyNumberFormat="0" applyBorder="0" applyAlignment="0" applyProtection="0">
      <alignment vertical="center"/>
    </xf>
    <xf numFmtId="0" fontId="52" fillId="3" borderId="17" applyNumberFormat="0" applyAlignment="0" applyProtection="0">
      <alignment vertical="center"/>
    </xf>
    <xf numFmtId="43" fontId="0" fillId="0" borderId="0" applyFont="0" applyFill="0" applyBorder="0" applyAlignment="0" applyProtection="0"/>
    <xf numFmtId="0" fontId="48" fillId="18"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39" fillId="7" borderId="0" applyNumberFormat="0" applyBorder="0" applyAlignment="0" applyProtection="0">
      <alignment vertical="center"/>
    </xf>
    <xf numFmtId="0" fontId="13" fillId="13" borderId="0" applyNumberFormat="0" applyBorder="0" applyAlignment="0" applyProtection="0">
      <alignment vertical="center"/>
    </xf>
    <xf numFmtId="0" fontId="39" fillId="7" borderId="0" applyNumberFormat="0" applyBorder="0" applyAlignment="0" applyProtection="0">
      <alignment vertical="center"/>
    </xf>
    <xf numFmtId="0" fontId="48" fillId="19" borderId="0" applyNumberFormat="0" applyBorder="0" applyAlignment="0" applyProtection="0">
      <alignment vertical="center"/>
    </xf>
    <xf numFmtId="0" fontId="13" fillId="13" borderId="0" applyNumberFormat="0" applyBorder="0" applyAlignment="0" applyProtection="0">
      <alignment vertical="center"/>
    </xf>
    <xf numFmtId="0" fontId="39" fillId="7" borderId="0" applyNumberFormat="0" applyBorder="0" applyAlignment="0" applyProtection="0">
      <alignment vertical="center"/>
    </xf>
    <xf numFmtId="0" fontId="13" fillId="13" borderId="0" applyNumberFormat="0" applyBorder="0" applyAlignment="0" applyProtection="0">
      <alignment vertical="center"/>
    </xf>
    <xf numFmtId="0" fontId="13" fillId="0" borderId="0"/>
    <xf numFmtId="0" fontId="13" fillId="13" borderId="0" applyNumberFormat="0" applyBorder="0" applyAlignment="0" applyProtection="0">
      <alignment vertical="center"/>
    </xf>
    <xf numFmtId="0" fontId="0" fillId="0" borderId="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39" fillId="7" borderId="0" applyNumberFormat="0" applyBorder="0" applyAlignment="0" applyProtection="0">
      <alignment vertical="center"/>
    </xf>
    <xf numFmtId="0" fontId="0" fillId="0" borderId="0">
      <alignment vertical="center"/>
    </xf>
    <xf numFmtId="0" fontId="13" fillId="13" borderId="0" applyNumberFormat="0" applyBorder="0" applyAlignment="0" applyProtection="0">
      <alignment vertical="center"/>
    </xf>
    <xf numFmtId="43" fontId="13" fillId="0" borderId="0" applyFont="0" applyFill="0" applyBorder="0" applyAlignment="0" applyProtection="0">
      <alignment vertical="center"/>
    </xf>
    <xf numFmtId="0" fontId="13" fillId="13" borderId="0" applyNumberFormat="0" applyBorder="0" applyAlignment="0" applyProtection="0">
      <alignment vertical="center"/>
    </xf>
    <xf numFmtId="43" fontId="0" fillId="0" borderId="0" applyFont="0" applyFill="0" applyBorder="0" applyAlignment="0" applyProtection="0"/>
    <xf numFmtId="0" fontId="13" fillId="6" borderId="0" applyNumberFormat="0" applyBorder="0" applyAlignment="0" applyProtection="0">
      <alignment vertical="center"/>
    </xf>
    <xf numFmtId="0" fontId="13" fillId="13" borderId="0" applyNumberFormat="0" applyBorder="0" applyAlignment="0" applyProtection="0">
      <alignment vertical="center"/>
    </xf>
    <xf numFmtId="0" fontId="0" fillId="0" borderId="0">
      <alignment vertical="center"/>
    </xf>
    <xf numFmtId="0" fontId="13" fillId="15" borderId="0" applyNumberFormat="0" applyBorder="0" applyAlignment="0" applyProtection="0">
      <alignment vertical="center"/>
    </xf>
    <xf numFmtId="0" fontId="41" fillId="20" borderId="0" applyNumberFormat="0" applyBorder="0" applyAlignment="0" applyProtection="0">
      <alignment vertical="center"/>
    </xf>
    <xf numFmtId="0" fontId="13" fillId="15" borderId="0" applyNumberFormat="0" applyBorder="0" applyAlignment="0" applyProtection="0">
      <alignment vertical="center"/>
    </xf>
    <xf numFmtId="0" fontId="0" fillId="0" borderId="0">
      <alignment vertical="center"/>
    </xf>
    <xf numFmtId="0" fontId="13" fillId="15" borderId="0" applyNumberFormat="0" applyBorder="0" applyAlignment="0" applyProtection="0">
      <alignment vertical="center"/>
    </xf>
    <xf numFmtId="0" fontId="13" fillId="9" borderId="0" applyNumberFormat="0" applyBorder="0" applyAlignment="0" applyProtection="0">
      <alignment vertical="center"/>
    </xf>
    <xf numFmtId="0" fontId="13" fillId="15" borderId="0" applyNumberFormat="0" applyBorder="0" applyAlignment="0" applyProtection="0">
      <alignment vertical="center"/>
    </xf>
    <xf numFmtId="0" fontId="0" fillId="0" borderId="0">
      <alignment vertical="center"/>
    </xf>
    <xf numFmtId="0" fontId="13" fillId="15" borderId="0" applyNumberFormat="0" applyBorder="0" applyAlignment="0" applyProtection="0">
      <alignment vertical="center"/>
    </xf>
    <xf numFmtId="0" fontId="62" fillId="0" borderId="0" applyNumberFormat="0" applyFill="0" applyBorder="0" applyAlignment="0" applyProtection="0">
      <alignment vertical="center"/>
    </xf>
    <xf numFmtId="0" fontId="0" fillId="0" borderId="0">
      <alignment vertical="center"/>
    </xf>
    <xf numFmtId="0" fontId="13" fillId="15" borderId="0" applyNumberFormat="0" applyBorder="0" applyAlignment="0" applyProtection="0">
      <alignment vertical="center"/>
    </xf>
    <xf numFmtId="0" fontId="41" fillId="19" borderId="0" applyNumberFormat="0" applyBorder="0" applyAlignment="0" applyProtection="0">
      <alignment vertical="center"/>
    </xf>
    <xf numFmtId="0" fontId="62" fillId="0" borderId="0" applyNumberFormat="0" applyFill="0" applyBorder="0" applyAlignment="0" applyProtection="0">
      <alignment vertical="center"/>
    </xf>
    <xf numFmtId="0" fontId="0" fillId="0" borderId="0">
      <alignment vertical="center"/>
    </xf>
    <xf numFmtId="0" fontId="13" fillId="15" borderId="0" applyNumberFormat="0" applyBorder="0" applyAlignment="0" applyProtection="0">
      <alignment vertical="center"/>
    </xf>
    <xf numFmtId="0" fontId="0" fillId="0" borderId="0"/>
    <xf numFmtId="0" fontId="13" fillId="3" borderId="0" applyNumberFormat="0" applyBorder="0" applyAlignment="0" applyProtection="0">
      <alignment vertical="center"/>
    </xf>
    <xf numFmtId="0" fontId="0" fillId="0" borderId="0">
      <alignment vertical="center"/>
    </xf>
    <xf numFmtId="0" fontId="13" fillId="13" borderId="0" applyNumberFormat="0" applyBorder="0" applyAlignment="0" applyProtection="0">
      <alignment vertical="center"/>
    </xf>
    <xf numFmtId="0" fontId="62" fillId="0" borderId="0" applyNumberFormat="0" applyFill="0" applyBorder="0" applyAlignment="0" applyProtection="0">
      <alignment vertical="center"/>
    </xf>
    <xf numFmtId="0" fontId="13" fillId="15" borderId="0" applyNumberFormat="0" applyBorder="0" applyAlignment="0" applyProtection="0">
      <alignment vertical="center"/>
    </xf>
    <xf numFmtId="0" fontId="0" fillId="0" borderId="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0" fillId="0" borderId="0">
      <alignment vertical="center"/>
    </xf>
    <xf numFmtId="0" fontId="13" fillId="9" borderId="0" applyNumberFormat="0" applyBorder="0" applyAlignment="0" applyProtection="0">
      <alignment vertical="center"/>
    </xf>
    <xf numFmtId="0" fontId="13" fillId="15" borderId="0" applyNumberFormat="0" applyBorder="0" applyAlignment="0" applyProtection="0">
      <alignment vertical="center"/>
    </xf>
    <xf numFmtId="0" fontId="62" fillId="0" borderId="0" applyNumberFormat="0" applyFill="0" applyBorder="0" applyAlignment="0" applyProtection="0">
      <alignment vertical="center"/>
    </xf>
    <xf numFmtId="0" fontId="13" fillId="15" borderId="0" applyNumberFormat="0" applyBorder="0" applyAlignment="0" applyProtection="0">
      <alignment vertical="center"/>
    </xf>
    <xf numFmtId="0" fontId="0" fillId="0" borderId="0">
      <alignment vertical="center"/>
    </xf>
    <xf numFmtId="0" fontId="13" fillId="15" borderId="0" applyNumberFormat="0" applyBorder="0" applyAlignment="0" applyProtection="0">
      <alignment vertical="center"/>
    </xf>
    <xf numFmtId="0" fontId="0" fillId="0" borderId="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0" fillId="0" borderId="0">
      <alignment vertical="center"/>
    </xf>
    <xf numFmtId="0" fontId="62" fillId="0" borderId="0" applyNumberFormat="0" applyFill="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0" fillId="0" borderId="0">
      <alignment vertical="center"/>
    </xf>
    <xf numFmtId="0" fontId="0" fillId="0" borderId="0">
      <alignment vertical="center"/>
    </xf>
    <xf numFmtId="0" fontId="13" fillId="6" borderId="0" applyNumberFormat="0" applyBorder="0" applyAlignment="0" applyProtection="0">
      <alignment vertical="center"/>
    </xf>
    <xf numFmtId="0" fontId="13" fillId="13" borderId="0" applyNumberFormat="0" applyBorder="0" applyAlignment="0" applyProtection="0">
      <alignment vertical="center"/>
    </xf>
    <xf numFmtId="43" fontId="0" fillId="0" borderId="0" applyFont="0" applyFill="0" applyBorder="0" applyAlignment="0" applyProtection="0">
      <alignment vertical="center"/>
    </xf>
    <xf numFmtId="0" fontId="28" fillId="0" borderId="0">
      <alignment vertical="center"/>
    </xf>
    <xf numFmtId="0" fontId="13" fillId="15" borderId="0" applyNumberFormat="0" applyBorder="0" applyAlignment="0" applyProtection="0">
      <alignment vertical="center"/>
    </xf>
    <xf numFmtId="0" fontId="13" fillId="6" borderId="0" applyNumberFormat="0" applyBorder="0" applyAlignment="0" applyProtection="0">
      <alignment vertical="center"/>
    </xf>
    <xf numFmtId="0" fontId="13" fillId="15" borderId="0" applyNumberFormat="0" applyBorder="0" applyAlignment="0" applyProtection="0">
      <alignment vertical="center"/>
    </xf>
    <xf numFmtId="0" fontId="41" fillId="18" borderId="0" applyNumberFormat="0" applyBorder="0" applyAlignment="0" applyProtection="0">
      <alignment vertical="center"/>
    </xf>
    <xf numFmtId="0" fontId="0" fillId="0" borderId="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0" fillId="0" borderId="0">
      <alignment vertical="center"/>
    </xf>
    <xf numFmtId="0" fontId="13" fillId="15" borderId="0" applyNumberFormat="0" applyBorder="0" applyAlignment="0" applyProtection="0">
      <alignment vertical="center"/>
    </xf>
    <xf numFmtId="0" fontId="0" fillId="0" borderId="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0" fillId="0" borderId="0">
      <alignment vertical="center"/>
    </xf>
    <xf numFmtId="0" fontId="13" fillId="15" borderId="0" applyNumberFormat="0" applyBorder="0" applyAlignment="0" applyProtection="0">
      <alignment vertical="center"/>
    </xf>
    <xf numFmtId="178" fontId="0" fillId="0" borderId="0" applyFont="0" applyFill="0" applyBorder="0" applyAlignment="0" applyProtection="0"/>
    <xf numFmtId="0" fontId="13" fillId="15" borderId="0" applyNumberFormat="0" applyBorder="0" applyAlignment="0" applyProtection="0">
      <alignment vertical="center"/>
    </xf>
    <xf numFmtId="0" fontId="0" fillId="0" borderId="0">
      <alignment vertical="center"/>
    </xf>
    <xf numFmtId="0" fontId="13" fillId="15" borderId="0" applyNumberFormat="0" applyBorder="0" applyAlignment="0" applyProtection="0">
      <alignment vertical="center"/>
    </xf>
    <xf numFmtId="0" fontId="48" fillId="17" borderId="0" applyNumberFormat="0" applyBorder="0" applyAlignment="0" applyProtection="0">
      <alignment vertical="center"/>
    </xf>
    <xf numFmtId="0" fontId="13" fillId="13" borderId="0" applyNumberFormat="0" applyBorder="0" applyAlignment="0" applyProtection="0">
      <alignment vertical="center"/>
    </xf>
    <xf numFmtId="0" fontId="48" fillId="17" borderId="0" applyNumberFormat="0" applyBorder="0" applyAlignment="0" applyProtection="0">
      <alignment vertical="center"/>
    </xf>
    <xf numFmtId="0" fontId="13" fillId="13" borderId="0" applyNumberFormat="0" applyBorder="0" applyAlignment="0" applyProtection="0">
      <alignment vertical="center"/>
    </xf>
    <xf numFmtId="0" fontId="41" fillId="20" borderId="0" applyNumberFormat="0" applyBorder="0" applyAlignment="0" applyProtection="0">
      <alignment vertical="center"/>
    </xf>
    <xf numFmtId="0" fontId="48" fillId="17" borderId="0" applyNumberFormat="0" applyBorder="0" applyAlignment="0" applyProtection="0">
      <alignment vertical="center"/>
    </xf>
    <xf numFmtId="0" fontId="13" fillId="13" borderId="0" applyNumberFormat="0" applyBorder="0" applyAlignment="0" applyProtection="0">
      <alignment vertical="center"/>
    </xf>
    <xf numFmtId="0" fontId="0" fillId="0" borderId="0">
      <alignment vertical="center"/>
    </xf>
    <xf numFmtId="0" fontId="0" fillId="0" borderId="0">
      <alignment vertical="center"/>
    </xf>
    <xf numFmtId="178" fontId="0" fillId="0" borderId="0" applyFont="0" applyFill="0" applyBorder="0" applyAlignment="0" applyProtection="0">
      <alignment vertical="center"/>
    </xf>
    <xf numFmtId="0" fontId="40" fillId="0" borderId="0">
      <alignment vertical="center"/>
    </xf>
    <xf numFmtId="0" fontId="13" fillId="13" borderId="0" applyNumberFormat="0" applyBorder="0" applyAlignment="0" applyProtection="0">
      <alignment vertical="center"/>
    </xf>
    <xf numFmtId="0" fontId="0" fillId="0" borderId="0">
      <alignment vertical="center"/>
    </xf>
    <xf numFmtId="0" fontId="0" fillId="0" borderId="0">
      <alignment vertical="center"/>
    </xf>
    <xf numFmtId="0" fontId="13" fillId="13" borderId="0" applyNumberFormat="0" applyBorder="0" applyAlignment="0" applyProtection="0">
      <alignment vertical="center"/>
    </xf>
    <xf numFmtId="43" fontId="0" fillId="0" borderId="0" applyFont="0" applyFill="0" applyBorder="0" applyAlignment="0" applyProtection="0"/>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0" fillId="0" borderId="0">
      <alignment vertical="center"/>
    </xf>
    <xf numFmtId="0" fontId="0" fillId="0" borderId="0">
      <alignment vertical="center"/>
    </xf>
    <xf numFmtId="0" fontId="13" fillId="6" borderId="0" applyNumberFormat="0" applyBorder="0" applyAlignment="0" applyProtection="0">
      <alignment vertical="center"/>
    </xf>
    <xf numFmtId="0" fontId="0" fillId="0" borderId="0"/>
    <xf numFmtId="0" fontId="13" fillId="6" borderId="0" applyNumberFormat="0" applyBorder="0" applyAlignment="0" applyProtection="0">
      <alignment vertical="center"/>
    </xf>
    <xf numFmtId="0" fontId="13" fillId="13" borderId="0" applyNumberFormat="0" applyBorder="0" applyAlignment="0" applyProtection="0">
      <alignment vertical="center"/>
    </xf>
    <xf numFmtId="0" fontId="0" fillId="0" borderId="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55" fillId="25" borderId="19" applyNumberFormat="0" applyAlignment="0" applyProtection="0">
      <alignment vertical="center"/>
    </xf>
    <xf numFmtId="0" fontId="0" fillId="0" borderId="0">
      <alignment vertical="center"/>
    </xf>
    <xf numFmtId="0" fontId="13" fillId="13" borderId="0" applyNumberFormat="0" applyBorder="0" applyAlignment="0" applyProtection="0">
      <alignment vertical="center"/>
    </xf>
    <xf numFmtId="0" fontId="0" fillId="0" borderId="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0" fillId="0" borderId="0">
      <alignment vertical="center"/>
    </xf>
    <xf numFmtId="0" fontId="13" fillId="13" borderId="0" applyNumberFormat="0" applyBorder="0" applyAlignment="0" applyProtection="0">
      <alignment vertical="center"/>
    </xf>
    <xf numFmtId="178" fontId="0" fillId="0" borderId="0" applyFont="0" applyFill="0" applyBorder="0" applyAlignment="0" applyProtection="0">
      <alignment vertical="center"/>
    </xf>
    <xf numFmtId="0" fontId="13" fillId="13" borderId="0" applyNumberFormat="0" applyBorder="0" applyAlignment="0" applyProtection="0">
      <alignment vertical="center"/>
    </xf>
    <xf numFmtId="0" fontId="0" fillId="0" borderId="0">
      <alignment vertical="center"/>
    </xf>
    <xf numFmtId="0" fontId="13" fillId="13" borderId="0" applyNumberFormat="0" applyBorder="0" applyAlignment="0" applyProtection="0">
      <alignment vertical="center"/>
    </xf>
    <xf numFmtId="0" fontId="0" fillId="0" borderId="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0" fillId="0" borderId="0">
      <alignment vertical="center"/>
    </xf>
    <xf numFmtId="0" fontId="13" fillId="13" borderId="0" applyNumberFormat="0" applyBorder="0" applyAlignment="0" applyProtection="0">
      <alignment vertical="center"/>
    </xf>
    <xf numFmtId="0" fontId="0" fillId="0" borderId="0">
      <alignment vertical="center"/>
    </xf>
    <xf numFmtId="0" fontId="0" fillId="0" borderId="0">
      <alignment vertical="center"/>
    </xf>
    <xf numFmtId="43" fontId="0" fillId="0" borderId="0" applyFont="0" applyFill="0" applyBorder="0" applyAlignment="0" applyProtection="0"/>
    <xf numFmtId="0" fontId="13" fillId="4" borderId="0" applyNumberFormat="0" applyBorder="0" applyAlignment="0" applyProtection="0">
      <alignment vertical="center"/>
    </xf>
    <xf numFmtId="0" fontId="13" fillId="13" borderId="0" applyNumberFormat="0" applyBorder="0" applyAlignment="0" applyProtection="0">
      <alignment vertical="center"/>
    </xf>
    <xf numFmtId="0" fontId="41" fillId="18" borderId="0" applyNumberFormat="0" applyBorder="0" applyAlignment="0" applyProtection="0">
      <alignment vertical="center"/>
    </xf>
    <xf numFmtId="0" fontId="0" fillId="0" borderId="0">
      <alignment vertical="center"/>
    </xf>
    <xf numFmtId="9" fontId="0" fillId="0" borderId="0" applyFont="0" applyFill="0" applyBorder="0" applyAlignment="0" applyProtection="0">
      <alignment vertical="center"/>
    </xf>
    <xf numFmtId="0" fontId="13" fillId="13" borderId="0" applyNumberFormat="0" applyBorder="0" applyAlignment="0" applyProtection="0">
      <alignment vertical="center"/>
    </xf>
    <xf numFmtId="0" fontId="48" fillId="17" borderId="0" applyNumberFormat="0" applyBorder="0" applyAlignment="0" applyProtection="0">
      <alignment vertical="center"/>
    </xf>
    <xf numFmtId="0" fontId="13" fillId="13" borderId="0" applyNumberFormat="0" applyBorder="0" applyAlignment="0" applyProtection="0">
      <alignment vertical="center"/>
    </xf>
    <xf numFmtId="0" fontId="0" fillId="0" borderId="0">
      <alignment vertical="center"/>
    </xf>
    <xf numFmtId="0" fontId="0" fillId="0" borderId="0">
      <alignment vertical="center"/>
    </xf>
    <xf numFmtId="0" fontId="13" fillId="13" borderId="0" applyNumberFormat="0" applyBorder="0" applyAlignment="0" applyProtection="0">
      <alignment vertical="center"/>
    </xf>
    <xf numFmtId="178" fontId="0" fillId="0" borderId="0" applyFont="0" applyFill="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0" fillId="0" borderId="0">
      <alignment vertical="center"/>
    </xf>
    <xf numFmtId="178" fontId="0" fillId="0" borderId="0" applyFont="0" applyFill="0" applyBorder="0" applyAlignment="0" applyProtection="0">
      <alignment vertical="center"/>
    </xf>
    <xf numFmtId="0" fontId="13" fillId="13" borderId="0" applyNumberFormat="0" applyBorder="0" applyAlignment="0" applyProtection="0">
      <alignment vertical="center"/>
    </xf>
    <xf numFmtId="0" fontId="0" fillId="0" borderId="0">
      <alignment vertical="center"/>
    </xf>
    <xf numFmtId="0" fontId="13" fillId="13" borderId="0" applyNumberFormat="0" applyBorder="0" applyAlignment="0" applyProtection="0">
      <alignment vertical="center"/>
    </xf>
    <xf numFmtId="0" fontId="0" fillId="0" borderId="0">
      <alignment vertical="center"/>
    </xf>
    <xf numFmtId="0" fontId="13" fillId="13" borderId="0" applyNumberFormat="0" applyBorder="0" applyAlignment="0" applyProtection="0">
      <alignment vertical="center"/>
    </xf>
    <xf numFmtId="0" fontId="0" fillId="0" borderId="0">
      <alignment vertical="center"/>
    </xf>
    <xf numFmtId="0" fontId="0" fillId="0" borderId="0">
      <alignment vertical="center"/>
    </xf>
    <xf numFmtId="0" fontId="13" fillId="13" borderId="0" applyNumberFormat="0" applyBorder="0" applyAlignment="0" applyProtection="0">
      <alignment vertical="center"/>
    </xf>
    <xf numFmtId="178" fontId="0" fillId="0" borderId="0" applyFont="0" applyFill="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0" fillId="0" borderId="0">
      <alignment vertical="center"/>
    </xf>
    <xf numFmtId="0" fontId="13" fillId="6" borderId="0" applyNumberFormat="0" applyBorder="0" applyAlignment="0" applyProtection="0">
      <alignment vertical="center"/>
    </xf>
    <xf numFmtId="0" fontId="48" fillId="18" borderId="0" applyNumberFormat="0" applyBorder="0" applyAlignment="0" applyProtection="0">
      <alignment vertical="center"/>
    </xf>
    <xf numFmtId="0" fontId="0" fillId="0" borderId="0">
      <alignment vertical="center"/>
    </xf>
    <xf numFmtId="0" fontId="13" fillId="13" borderId="0" applyNumberFormat="0" applyBorder="0" applyAlignment="0" applyProtection="0">
      <alignment vertical="center"/>
    </xf>
    <xf numFmtId="0" fontId="0" fillId="0" borderId="0">
      <alignment vertical="center"/>
    </xf>
    <xf numFmtId="0" fontId="13" fillId="6" borderId="0" applyNumberFormat="0" applyBorder="0" applyAlignment="0" applyProtection="0">
      <alignment vertical="center"/>
    </xf>
    <xf numFmtId="0" fontId="13" fillId="0" borderId="0"/>
    <xf numFmtId="0" fontId="13" fillId="13" borderId="0" applyNumberFormat="0" applyBorder="0" applyAlignment="0" applyProtection="0">
      <alignment vertical="center"/>
    </xf>
    <xf numFmtId="0" fontId="13" fillId="6" borderId="0" applyNumberFormat="0" applyBorder="0" applyAlignment="0" applyProtection="0">
      <alignment vertical="center"/>
    </xf>
    <xf numFmtId="0" fontId="13" fillId="1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3" fillId="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3" fillId="13" borderId="0" applyNumberFormat="0" applyBorder="0" applyAlignment="0" applyProtection="0">
      <alignment vertical="center"/>
    </xf>
    <xf numFmtId="0" fontId="0" fillId="0" borderId="0"/>
    <xf numFmtId="0" fontId="13" fillId="6" borderId="0" applyNumberFormat="0" applyBorder="0" applyAlignment="0" applyProtection="0">
      <alignment vertical="center"/>
    </xf>
    <xf numFmtId="0" fontId="52" fillId="22" borderId="17" applyNumberFormat="0" applyAlignment="0" applyProtection="0">
      <alignment vertical="center"/>
    </xf>
    <xf numFmtId="0" fontId="0" fillId="0" borderId="0"/>
    <xf numFmtId="0" fontId="13" fillId="13" borderId="0" applyNumberFormat="0" applyBorder="0" applyAlignment="0" applyProtection="0">
      <alignment vertical="center"/>
    </xf>
    <xf numFmtId="0" fontId="0" fillId="0" borderId="0">
      <alignment vertical="center"/>
    </xf>
    <xf numFmtId="0" fontId="0" fillId="0" borderId="0">
      <alignment vertical="center"/>
    </xf>
    <xf numFmtId="0" fontId="0" fillId="0" borderId="0"/>
    <xf numFmtId="0" fontId="13" fillId="6"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43" fontId="0" fillId="0" borderId="0" applyFont="0" applyFill="0" applyBorder="0" applyAlignment="0" applyProtection="0"/>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48" fillId="17" borderId="0" applyNumberFormat="0" applyBorder="0" applyAlignment="0" applyProtection="0">
      <alignment vertical="center"/>
    </xf>
    <xf numFmtId="0" fontId="13" fillId="13" borderId="0" applyNumberFormat="0" applyBorder="0" applyAlignment="0" applyProtection="0">
      <alignment vertical="center"/>
    </xf>
    <xf numFmtId="0" fontId="0" fillId="0" borderId="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0" fillId="0" borderId="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52" fillId="22" borderId="17" applyNumberFormat="0" applyAlignment="0" applyProtection="0">
      <alignment vertical="center"/>
    </xf>
    <xf numFmtId="0" fontId="13" fillId="13" borderId="0" applyNumberFormat="0" applyBorder="0" applyAlignment="0" applyProtection="0">
      <alignment vertical="center"/>
    </xf>
    <xf numFmtId="0" fontId="0" fillId="0" borderId="0">
      <alignment vertical="center"/>
    </xf>
    <xf numFmtId="0" fontId="0" fillId="0" borderId="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0" fillId="0" borderId="0">
      <alignment vertical="center"/>
    </xf>
    <xf numFmtId="0" fontId="13" fillId="3" borderId="0" applyNumberFormat="0" applyBorder="0" applyAlignment="0" applyProtection="0">
      <alignment vertical="center"/>
    </xf>
    <xf numFmtId="0" fontId="0" fillId="0" borderId="0">
      <alignment vertical="center"/>
    </xf>
    <xf numFmtId="0" fontId="48" fillId="17" borderId="0" applyNumberFormat="0" applyBorder="0" applyAlignment="0" applyProtection="0">
      <alignment vertical="center"/>
    </xf>
    <xf numFmtId="0" fontId="13" fillId="13" borderId="0" applyNumberFormat="0" applyBorder="0" applyAlignment="0" applyProtection="0">
      <alignment vertical="center"/>
    </xf>
    <xf numFmtId="0" fontId="0" fillId="0" borderId="0">
      <alignment vertical="center"/>
    </xf>
    <xf numFmtId="0" fontId="13" fillId="3" borderId="0" applyNumberFormat="0" applyBorder="0" applyAlignment="0" applyProtection="0">
      <alignment vertical="center"/>
    </xf>
    <xf numFmtId="0" fontId="0" fillId="0" borderId="0">
      <alignment vertical="center"/>
    </xf>
    <xf numFmtId="0" fontId="13" fillId="13" borderId="0" applyNumberFormat="0" applyBorder="0" applyAlignment="0" applyProtection="0">
      <alignment vertical="center"/>
    </xf>
    <xf numFmtId="0" fontId="48" fillId="21" borderId="0" applyNumberFormat="0" applyBorder="0" applyAlignment="0" applyProtection="0">
      <alignment vertical="center"/>
    </xf>
    <xf numFmtId="0" fontId="13" fillId="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0" fillId="0" borderId="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0" borderId="0">
      <alignment vertical="center"/>
    </xf>
    <xf numFmtId="0" fontId="13" fillId="13" borderId="0" applyNumberFormat="0" applyBorder="0" applyAlignment="0" applyProtection="0">
      <alignment vertical="center"/>
    </xf>
    <xf numFmtId="0" fontId="0" fillId="0" borderId="0">
      <alignment vertical="center"/>
    </xf>
    <xf numFmtId="0" fontId="13" fillId="13" borderId="0" applyNumberFormat="0" applyBorder="0" applyAlignment="0" applyProtection="0">
      <alignment vertical="center"/>
    </xf>
    <xf numFmtId="0" fontId="13" fillId="0" borderId="0">
      <alignment vertical="center"/>
    </xf>
    <xf numFmtId="0" fontId="13" fillId="13" borderId="0" applyNumberFormat="0" applyBorder="0" applyAlignment="0" applyProtection="0">
      <alignment vertical="center"/>
    </xf>
    <xf numFmtId="0" fontId="0" fillId="0" borderId="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3" borderId="0" applyNumberFormat="0" applyBorder="0" applyAlignment="0" applyProtection="0">
      <alignment vertical="center"/>
    </xf>
    <xf numFmtId="0" fontId="13" fillId="13" borderId="0" applyNumberFormat="0" applyBorder="0" applyAlignment="0" applyProtection="0">
      <alignment vertical="center"/>
    </xf>
    <xf numFmtId="0" fontId="0" fillId="0" borderId="0">
      <alignment vertical="center"/>
    </xf>
    <xf numFmtId="0" fontId="41" fillId="20" borderId="0" applyNumberFormat="0" applyBorder="0" applyAlignment="0" applyProtection="0">
      <alignment vertical="center"/>
    </xf>
    <xf numFmtId="0" fontId="13" fillId="15" borderId="0" applyNumberFormat="0" applyBorder="0" applyAlignment="0" applyProtection="0">
      <alignment vertical="center"/>
    </xf>
    <xf numFmtId="0" fontId="0" fillId="0" borderId="0">
      <alignment vertical="center"/>
    </xf>
    <xf numFmtId="0" fontId="13" fillId="3" borderId="0" applyNumberFormat="0" applyBorder="0" applyAlignment="0" applyProtection="0">
      <alignment vertical="center"/>
    </xf>
    <xf numFmtId="0" fontId="41" fillId="20" borderId="0" applyNumberFormat="0" applyBorder="0" applyAlignment="0" applyProtection="0">
      <alignment vertical="center"/>
    </xf>
    <xf numFmtId="0" fontId="13" fillId="15" borderId="0" applyNumberFormat="0" applyBorder="0" applyAlignment="0" applyProtection="0">
      <alignment vertical="center"/>
    </xf>
    <xf numFmtId="0" fontId="13" fillId="6" borderId="0" applyNumberFormat="0" applyBorder="0" applyAlignment="0" applyProtection="0">
      <alignment vertical="center"/>
    </xf>
    <xf numFmtId="0" fontId="0" fillId="0" borderId="0"/>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48" fillId="18" borderId="0" applyNumberFormat="0" applyBorder="0" applyAlignment="0" applyProtection="0">
      <alignment vertical="center"/>
    </xf>
    <xf numFmtId="0" fontId="39" fillId="7" borderId="0" applyNumberFormat="0" applyBorder="0" applyAlignment="0" applyProtection="0">
      <alignment vertical="center"/>
    </xf>
    <xf numFmtId="0" fontId="0" fillId="0" borderId="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0" fillId="0" borderId="0">
      <alignment vertical="center"/>
    </xf>
    <xf numFmtId="0" fontId="13" fillId="3" borderId="0" applyNumberFormat="0" applyBorder="0" applyAlignment="0" applyProtection="0">
      <alignment vertical="center"/>
    </xf>
    <xf numFmtId="0" fontId="48" fillId="18" borderId="0" applyNumberFormat="0" applyBorder="0" applyAlignment="0" applyProtection="0">
      <alignment vertical="center"/>
    </xf>
    <xf numFmtId="0" fontId="55" fillId="25" borderId="19" applyNumberFormat="0" applyAlignment="0" applyProtection="0">
      <alignment vertical="center"/>
    </xf>
    <xf numFmtId="0" fontId="0" fillId="0" borderId="0">
      <alignment vertical="center"/>
    </xf>
    <xf numFmtId="0" fontId="13" fillId="3" borderId="0" applyNumberFormat="0" applyBorder="0" applyAlignment="0" applyProtection="0">
      <alignment vertical="center"/>
    </xf>
    <xf numFmtId="0" fontId="13" fillId="12" borderId="0" applyNumberFormat="0" applyBorder="0" applyAlignment="0" applyProtection="0">
      <alignment vertical="center"/>
    </xf>
    <xf numFmtId="0" fontId="13" fillId="3" borderId="0" applyNumberFormat="0" applyBorder="0" applyAlignment="0" applyProtection="0">
      <alignment vertical="center"/>
    </xf>
    <xf numFmtId="0" fontId="0" fillId="0" borderId="0">
      <alignment vertical="center"/>
    </xf>
    <xf numFmtId="0" fontId="13" fillId="3" borderId="0" applyNumberFormat="0" applyBorder="0" applyAlignment="0" applyProtection="0">
      <alignment vertical="center"/>
    </xf>
    <xf numFmtId="0" fontId="13" fillId="6" borderId="0" applyNumberFormat="0" applyBorder="0" applyAlignment="0" applyProtection="0">
      <alignment vertical="center"/>
    </xf>
    <xf numFmtId="43" fontId="0" fillId="0" borderId="0" applyFont="0" applyFill="0" applyBorder="0" applyAlignment="0" applyProtection="0">
      <alignment vertical="center"/>
    </xf>
    <xf numFmtId="0" fontId="13" fillId="3" borderId="0" applyNumberFormat="0" applyBorder="0" applyAlignment="0" applyProtection="0">
      <alignment vertical="center"/>
    </xf>
    <xf numFmtId="0" fontId="13" fillId="3" borderId="0" applyNumberFormat="0" applyBorder="0" applyAlignment="0" applyProtection="0">
      <alignment vertical="center"/>
    </xf>
    <xf numFmtId="0" fontId="41" fillId="18" borderId="0" applyNumberFormat="0" applyBorder="0" applyAlignment="0" applyProtection="0">
      <alignment vertical="center"/>
    </xf>
    <xf numFmtId="0" fontId="0" fillId="0" borderId="0">
      <alignment vertical="center"/>
    </xf>
    <xf numFmtId="0" fontId="13" fillId="3" borderId="0" applyNumberFormat="0" applyBorder="0" applyAlignment="0" applyProtection="0">
      <alignment vertical="center"/>
    </xf>
    <xf numFmtId="0" fontId="13" fillId="3" borderId="0" applyNumberFormat="0" applyBorder="0" applyAlignment="0" applyProtection="0">
      <alignment vertical="center"/>
    </xf>
    <xf numFmtId="0" fontId="13" fillId="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56" fillId="0" borderId="0" applyNumberFormat="0" applyFill="0" applyBorder="0" applyAlignment="0" applyProtection="0">
      <alignment vertical="center"/>
    </xf>
    <xf numFmtId="0" fontId="13" fillId="3" borderId="0" applyNumberFormat="0" applyBorder="0" applyAlignment="0" applyProtection="0">
      <alignment vertical="center"/>
    </xf>
    <xf numFmtId="0" fontId="0" fillId="0" borderId="0">
      <alignment vertical="center"/>
    </xf>
    <xf numFmtId="0" fontId="13" fillId="3" borderId="0" applyNumberFormat="0" applyBorder="0" applyAlignment="0" applyProtection="0">
      <alignment vertical="center"/>
    </xf>
    <xf numFmtId="0" fontId="13" fillId="3" borderId="0" applyNumberFormat="0" applyBorder="0" applyAlignment="0" applyProtection="0">
      <alignment vertical="center"/>
    </xf>
    <xf numFmtId="9" fontId="0" fillId="0" borderId="0" applyFont="0" applyFill="0" applyBorder="0" applyAlignment="0" applyProtection="0">
      <alignment vertical="center"/>
    </xf>
    <xf numFmtId="0" fontId="13" fillId="4" borderId="0" applyNumberFormat="0" applyBorder="0" applyAlignment="0" applyProtection="0">
      <alignment vertical="center"/>
    </xf>
    <xf numFmtId="0" fontId="13" fillId="3" borderId="0" applyNumberFormat="0" applyBorder="0" applyAlignment="0" applyProtection="0">
      <alignment vertical="center"/>
    </xf>
    <xf numFmtId="0" fontId="0" fillId="0" borderId="0">
      <alignment vertical="center"/>
    </xf>
    <xf numFmtId="0" fontId="13" fillId="6" borderId="0" applyNumberFormat="0" applyBorder="0" applyAlignment="0" applyProtection="0">
      <alignment vertical="center"/>
    </xf>
    <xf numFmtId="0" fontId="0" fillId="0" borderId="0">
      <alignment vertical="center"/>
    </xf>
    <xf numFmtId="0" fontId="13" fillId="6" borderId="0" applyNumberFormat="0" applyBorder="0" applyAlignment="0" applyProtection="0">
      <alignment vertical="center"/>
    </xf>
    <xf numFmtId="0" fontId="13" fillId="3" borderId="0" applyNumberFormat="0" applyBorder="0" applyAlignment="0" applyProtection="0">
      <alignment vertical="center"/>
    </xf>
    <xf numFmtId="0" fontId="62" fillId="0" borderId="0" applyNumberFormat="0" applyFill="0" applyBorder="0" applyAlignment="0" applyProtection="0">
      <alignment vertical="center"/>
    </xf>
    <xf numFmtId="0" fontId="13" fillId="3" borderId="0" applyNumberFormat="0" applyBorder="0" applyAlignment="0" applyProtection="0">
      <alignment vertical="center"/>
    </xf>
    <xf numFmtId="0" fontId="62" fillId="0" borderId="0" applyNumberFormat="0" applyFill="0" applyBorder="0" applyAlignment="0" applyProtection="0">
      <alignment vertical="center"/>
    </xf>
    <xf numFmtId="0" fontId="13" fillId="3" borderId="0" applyNumberFormat="0" applyBorder="0" applyAlignment="0" applyProtection="0">
      <alignment vertical="center"/>
    </xf>
    <xf numFmtId="0" fontId="62" fillId="0" borderId="0" applyNumberFormat="0" applyFill="0" applyBorder="0" applyAlignment="0" applyProtection="0">
      <alignment vertical="center"/>
    </xf>
    <xf numFmtId="0" fontId="13" fillId="3" borderId="0" applyNumberFormat="0" applyBorder="0" applyAlignment="0" applyProtection="0">
      <alignment vertical="center"/>
    </xf>
    <xf numFmtId="0" fontId="0" fillId="0" borderId="0">
      <alignment vertical="center"/>
    </xf>
    <xf numFmtId="178" fontId="0" fillId="0" borderId="0" applyFont="0" applyFill="0" applyBorder="0" applyAlignment="0" applyProtection="0"/>
    <xf numFmtId="0" fontId="13" fillId="3" borderId="0" applyNumberFormat="0" applyBorder="0" applyAlignment="0" applyProtection="0">
      <alignment vertical="center"/>
    </xf>
    <xf numFmtId="0" fontId="0" fillId="0" borderId="0">
      <alignment vertical="center"/>
    </xf>
    <xf numFmtId="0" fontId="0" fillId="0" borderId="0">
      <alignment vertical="center"/>
    </xf>
    <xf numFmtId="0" fontId="13" fillId="3" borderId="0" applyNumberFormat="0" applyBorder="0" applyAlignment="0" applyProtection="0">
      <alignment vertical="center"/>
    </xf>
    <xf numFmtId="0" fontId="0" fillId="0" borderId="0">
      <alignment vertical="center"/>
    </xf>
    <xf numFmtId="0" fontId="13" fillId="9" borderId="0" applyNumberFormat="0" applyBorder="0" applyAlignment="0" applyProtection="0">
      <alignment vertical="center"/>
    </xf>
    <xf numFmtId="0" fontId="13" fillId="3" borderId="0" applyNumberFormat="0" applyBorder="0" applyAlignment="0" applyProtection="0">
      <alignment vertical="center"/>
    </xf>
    <xf numFmtId="0" fontId="0" fillId="0" borderId="0"/>
    <xf numFmtId="0" fontId="13" fillId="3" borderId="0" applyNumberFormat="0" applyBorder="0" applyAlignment="0" applyProtection="0">
      <alignment vertical="center"/>
    </xf>
    <xf numFmtId="0" fontId="13" fillId="3" borderId="0" applyNumberFormat="0" applyBorder="0" applyAlignment="0" applyProtection="0">
      <alignment vertical="center"/>
    </xf>
    <xf numFmtId="0" fontId="0" fillId="0" borderId="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3" borderId="0" applyNumberFormat="0" applyBorder="0" applyAlignment="0" applyProtection="0">
      <alignment vertical="center"/>
    </xf>
    <xf numFmtId="0" fontId="13" fillId="3" borderId="0" applyNumberFormat="0" applyBorder="0" applyAlignment="0" applyProtection="0">
      <alignment vertical="center"/>
    </xf>
    <xf numFmtId="0" fontId="48" fillId="17" borderId="0" applyNumberFormat="0" applyBorder="0" applyAlignment="0" applyProtection="0">
      <alignment vertical="center"/>
    </xf>
    <xf numFmtId="0" fontId="0" fillId="0" borderId="0">
      <alignment vertical="center"/>
    </xf>
    <xf numFmtId="0" fontId="13" fillId="6" borderId="0" applyNumberFormat="0" applyBorder="0" applyAlignment="0" applyProtection="0">
      <alignment vertical="center"/>
    </xf>
    <xf numFmtId="0" fontId="48" fillId="17" borderId="0" applyNumberFormat="0" applyBorder="0" applyAlignment="0" applyProtection="0">
      <alignment vertical="center"/>
    </xf>
    <xf numFmtId="0" fontId="13" fillId="6" borderId="0" applyNumberFormat="0" applyBorder="0" applyAlignment="0" applyProtection="0">
      <alignment vertical="center"/>
    </xf>
    <xf numFmtId="0" fontId="41" fillId="20" borderId="0" applyNumberFormat="0" applyBorder="0" applyAlignment="0" applyProtection="0">
      <alignment vertical="center"/>
    </xf>
    <xf numFmtId="0" fontId="48" fillId="17" borderId="0" applyNumberFormat="0" applyBorder="0" applyAlignment="0" applyProtection="0">
      <alignment vertical="center"/>
    </xf>
    <xf numFmtId="0" fontId="13" fillId="6" borderId="0" applyNumberFormat="0" applyBorder="0" applyAlignment="0" applyProtection="0">
      <alignment vertical="center"/>
    </xf>
    <xf numFmtId="0" fontId="0" fillId="0" borderId="0">
      <alignment vertical="center"/>
    </xf>
    <xf numFmtId="0" fontId="0" fillId="0" borderId="0">
      <alignment vertical="center"/>
    </xf>
    <xf numFmtId="0" fontId="13" fillId="6" borderId="0" applyNumberFormat="0" applyBorder="0" applyAlignment="0" applyProtection="0">
      <alignment vertical="center"/>
    </xf>
    <xf numFmtId="0" fontId="0" fillId="0" borderId="0">
      <alignment vertical="center"/>
    </xf>
    <xf numFmtId="0" fontId="59" fillId="0" borderId="0" applyNumberFormat="0" applyFill="0" applyBorder="0" applyAlignment="0" applyProtection="0">
      <alignment vertical="center"/>
    </xf>
    <xf numFmtId="0" fontId="13" fillId="6" borderId="0" applyNumberFormat="0" applyBorder="0" applyAlignment="0" applyProtection="0">
      <alignment vertical="center"/>
    </xf>
    <xf numFmtId="0" fontId="0" fillId="0" borderId="0">
      <alignment vertical="center"/>
    </xf>
    <xf numFmtId="0" fontId="6" fillId="0" borderId="0"/>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39" fillId="7" borderId="0" applyNumberFormat="0" applyBorder="0" applyAlignment="0" applyProtection="0">
      <alignment vertical="center"/>
    </xf>
    <xf numFmtId="0" fontId="26" fillId="0" borderId="0">
      <alignment vertical="center"/>
    </xf>
    <xf numFmtId="0" fontId="0" fillId="0" borderId="0">
      <alignment vertical="center"/>
    </xf>
    <xf numFmtId="0" fontId="13" fillId="6" borderId="0" applyNumberFormat="0" applyBorder="0" applyAlignment="0" applyProtection="0">
      <alignment vertical="center"/>
    </xf>
    <xf numFmtId="0" fontId="28" fillId="0" borderId="0">
      <alignment vertical="center"/>
    </xf>
    <xf numFmtId="0" fontId="13" fillId="6" borderId="0" applyNumberFormat="0" applyBorder="0" applyAlignment="0" applyProtection="0">
      <alignment vertical="center"/>
    </xf>
    <xf numFmtId="0" fontId="48" fillId="19" borderId="0" applyNumberFormat="0" applyBorder="0" applyAlignment="0" applyProtection="0">
      <alignment vertical="center"/>
    </xf>
    <xf numFmtId="0" fontId="13" fillId="6" borderId="0" applyNumberFormat="0" applyBorder="0" applyAlignment="0" applyProtection="0">
      <alignment vertical="center"/>
    </xf>
    <xf numFmtId="0" fontId="0" fillId="0" borderId="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39" fillId="7" borderId="0" applyNumberFormat="0" applyBorder="0" applyAlignment="0" applyProtection="0">
      <alignment vertical="center"/>
    </xf>
    <xf numFmtId="0" fontId="0" fillId="0" borderId="0">
      <alignment vertical="center"/>
    </xf>
    <xf numFmtId="0" fontId="0" fillId="0" borderId="0">
      <alignment vertical="center"/>
    </xf>
    <xf numFmtId="0" fontId="13" fillId="6" borderId="0" applyNumberFormat="0" applyBorder="0" applyAlignment="0" applyProtection="0">
      <alignment vertical="center"/>
    </xf>
    <xf numFmtId="0" fontId="0" fillId="0" borderId="0">
      <alignment vertical="center"/>
    </xf>
    <xf numFmtId="0" fontId="0" fillId="0" borderId="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4" borderId="0" applyNumberFormat="0" applyBorder="0" applyAlignment="0" applyProtection="0">
      <alignment vertical="center"/>
    </xf>
    <xf numFmtId="0" fontId="0" fillId="0" borderId="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0" fillId="0" borderId="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41" fillId="8" borderId="0" applyNumberFormat="0" applyBorder="0" applyAlignment="0" applyProtection="0">
      <alignment vertical="center"/>
    </xf>
    <xf numFmtId="0" fontId="48" fillId="17" borderId="0" applyNumberFormat="0" applyBorder="0" applyAlignment="0" applyProtection="0">
      <alignment vertical="center"/>
    </xf>
    <xf numFmtId="0" fontId="13" fillId="6" borderId="0" applyNumberFormat="0" applyBorder="0" applyAlignment="0" applyProtection="0">
      <alignment vertical="center"/>
    </xf>
    <xf numFmtId="0" fontId="41" fillId="20" borderId="0" applyNumberFormat="0" applyBorder="0" applyAlignment="0" applyProtection="0">
      <alignment vertical="center"/>
    </xf>
    <xf numFmtId="0" fontId="13" fillId="3" borderId="0" applyNumberFormat="0" applyBorder="0" applyAlignment="0" applyProtection="0">
      <alignment vertical="center"/>
    </xf>
    <xf numFmtId="0" fontId="0" fillId="0" borderId="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0" fillId="0" borderId="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0" fillId="0" borderId="0">
      <alignment vertical="center"/>
    </xf>
    <xf numFmtId="0" fontId="41" fillId="18" borderId="0" applyNumberFormat="0" applyBorder="0" applyAlignment="0" applyProtection="0">
      <alignment vertical="center"/>
    </xf>
    <xf numFmtId="0" fontId="39" fillId="7" borderId="0" applyNumberFormat="0" applyBorder="0" applyAlignment="0" applyProtection="0">
      <alignment vertical="center"/>
    </xf>
    <xf numFmtId="0" fontId="41" fillId="18" borderId="0" applyNumberFormat="0" applyBorder="0" applyAlignment="0" applyProtection="0">
      <alignment vertical="center"/>
    </xf>
    <xf numFmtId="0" fontId="0" fillId="0" borderId="0">
      <alignment vertical="center"/>
    </xf>
    <xf numFmtId="0" fontId="13" fillId="6" borderId="0" applyNumberFormat="0" applyBorder="0" applyAlignment="0" applyProtection="0">
      <alignment vertical="center"/>
    </xf>
    <xf numFmtId="0" fontId="0" fillId="0" borderId="0">
      <alignment vertical="center"/>
    </xf>
    <xf numFmtId="0" fontId="13" fillId="6" borderId="0" applyNumberFormat="0" applyBorder="0" applyAlignment="0" applyProtection="0">
      <alignment vertical="center"/>
    </xf>
    <xf numFmtId="0" fontId="0" fillId="0" borderId="0">
      <alignment vertical="center"/>
    </xf>
    <xf numFmtId="0" fontId="13" fillId="6" borderId="0" applyNumberFormat="0" applyBorder="0" applyAlignment="0" applyProtection="0">
      <alignment vertical="center"/>
    </xf>
    <xf numFmtId="0" fontId="0" fillId="0" borderId="0"/>
    <xf numFmtId="0" fontId="13" fillId="10"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0" fillId="0" borderId="0">
      <alignment vertical="center"/>
    </xf>
    <xf numFmtId="0" fontId="0" fillId="0" borderId="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0" fillId="0" borderId="0">
      <alignment vertical="center"/>
    </xf>
    <xf numFmtId="0" fontId="13" fillId="6" borderId="0" applyNumberFormat="0" applyBorder="0" applyAlignment="0" applyProtection="0">
      <alignment vertical="center"/>
    </xf>
    <xf numFmtId="0" fontId="48" fillId="26" borderId="0" applyNumberFormat="0" applyBorder="0" applyAlignment="0" applyProtection="0">
      <alignment vertical="center"/>
    </xf>
    <xf numFmtId="0" fontId="13" fillId="6" borderId="0" applyNumberFormat="0" applyBorder="0" applyAlignment="0" applyProtection="0">
      <alignment vertical="center"/>
    </xf>
    <xf numFmtId="0" fontId="0" fillId="0" borderId="0">
      <alignment vertical="center"/>
    </xf>
    <xf numFmtId="0" fontId="13" fillId="6" borderId="0" applyNumberFormat="0" applyBorder="0" applyAlignment="0" applyProtection="0">
      <alignment vertical="center"/>
    </xf>
    <xf numFmtId="0" fontId="0" fillId="0" borderId="0">
      <alignment vertical="center"/>
    </xf>
    <xf numFmtId="0" fontId="0" fillId="0" borderId="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0" fillId="0" borderId="0">
      <alignment vertical="center"/>
    </xf>
    <xf numFmtId="0" fontId="13" fillId="4" borderId="0" applyNumberFormat="0" applyBorder="0" applyAlignment="0" applyProtection="0">
      <alignment vertical="center"/>
    </xf>
    <xf numFmtId="0" fontId="13" fillId="6" borderId="0" applyNumberFormat="0" applyBorder="0" applyAlignment="0" applyProtection="0">
      <alignment vertical="center"/>
    </xf>
    <xf numFmtId="0" fontId="13" fillId="4" borderId="0" applyNumberFormat="0" applyBorder="0" applyAlignment="0" applyProtection="0">
      <alignment vertical="center"/>
    </xf>
    <xf numFmtId="0" fontId="13" fillId="6" borderId="0" applyNumberFormat="0" applyBorder="0" applyAlignment="0" applyProtection="0">
      <alignment vertical="center"/>
    </xf>
    <xf numFmtId="0" fontId="13" fillId="4" borderId="0" applyNumberFormat="0" applyBorder="0" applyAlignment="0" applyProtection="0">
      <alignment vertical="center"/>
    </xf>
    <xf numFmtId="0" fontId="13" fillId="6" borderId="0" applyNumberFormat="0" applyBorder="0" applyAlignment="0" applyProtection="0">
      <alignment vertical="center"/>
    </xf>
    <xf numFmtId="0" fontId="0" fillId="0" borderId="0">
      <alignment vertical="center"/>
    </xf>
    <xf numFmtId="0" fontId="13" fillId="4" borderId="0" applyNumberFormat="0" applyBorder="0" applyAlignment="0" applyProtection="0">
      <alignment vertical="center"/>
    </xf>
    <xf numFmtId="0" fontId="13" fillId="6" borderId="0" applyNumberFormat="0" applyBorder="0" applyAlignment="0" applyProtection="0">
      <alignment vertical="center"/>
    </xf>
    <xf numFmtId="0" fontId="0" fillId="0" borderId="0">
      <alignment vertical="center"/>
    </xf>
    <xf numFmtId="0" fontId="13" fillId="4" borderId="0" applyNumberFormat="0" applyBorder="0" applyAlignment="0" applyProtection="0">
      <alignment vertical="center"/>
    </xf>
    <xf numFmtId="0" fontId="41" fillId="18" borderId="0" applyNumberFormat="0" applyBorder="0" applyAlignment="0" applyProtection="0">
      <alignment vertical="center"/>
    </xf>
    <xf numFmtId="0" fontId="13" fillId="6" borderId="0" applyNumberFormat="0" applyBorder="0" applyAlignment="0" applyProtection="0">
      <alignment vertical="center"/>
    </xf>
    <xf numFmtId="0" fontId="13" fillId="4" borderId="0" applyNumberFormat="0" applyBorder="0" applyAlignment="0" applyProtection="0">
      <alignment vertical="center"/>
    </xf>
    <xf numFmtId="0" fontId="0" fillId="0" borderId="0">
      <alignment vertical="center"/>
    </xf>
    <xf numFmtId="0" fontId="0" fillId="0" borderId="0"/>
    <xf numFmtId="0" fontId="13" fillId="6" borderId="0" applyNumberFormat="0" applyBorder="0" applyAlignment="0" applyProtection="0">
      <alignment vertical="center"/>
    </xf>
    <xf numFmtId="0" fontId="0" fillId="0" borderId="0">
      <alignment vertical="center"/>
    </xf>
    <xf numFmtId="0" fontId="13" fillId="4" borderId="0" applyNumberFormat="0" applyBorder="0" applyAlignment="0" applyProtection="0">
      <alignment vertical="center"/>
    </xf>
    <xf numFmtId="0" fontId="0" fillId="0" borderId="0">
      <alignment vertical="center"/>
    </xf>
    <xf numFmtId="0" fontId="13" fillId="6" borderId="0" applyNumberFormat="0" applyBorder="0" applyAlignment="0" applyProtection="0">
      <alignment vertical="center"/>
    </xf>
    <xf numFmtId="0" fontId="0" fillId="0" borderId="0">
      <alignment vertical="center"/>
    </xf>
    <xf numFmtId="0" fontId="0" fillId="0" borderId="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0" fillId="0" borderId="0"/>
    <xf numFmtId="0" fontId="13" fillId="6" borderId="0" applyNumberFormat="0" applyBorder="0" applyAlignment="0" applyProtection="0">
      <alignment vertical="center"/>
    </xf>
    <xf numFmtId="0" fontId="0" fillId="0" borderId="0">
      <alignment vertical="center"/>
    </xf>
    <xf numFmtId="0" fontId="13" fillId="6" borderId="0" applyNumberFormat="0" applyBorder="0" applyAlignment="0" applyProtection="0">
      <alignment vertical="center"/>
    </xf>
    <xf numFmtId="0" fontId="48" fillId="18" borderId="0" applyNumberFormat="0" applyBorder="0" applyAlignment="0" applyProtection="0">
      <alignment vertical="center"/>
    </xf>
    <xf numFmtId="0" fontId="13" fillId="6" borderId="0" applyNumberFormat="0" applyBorder="0" applyAlignment="0" applyProtection="0">
      <alignment vertical="center"/>
    </xf>
    <xf numFmtId="0" fontId="0" fillId="0" borderId="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0" fillId="0" borderId="0">
      <alignment vertical="center"/>
    </xf>
    <xf numFmtId="0" fontId="44" fillId="13" borderId="0" applyNumberFormat="0" applyBorder="0" applyAlignment="0" applyProtection="0">
      <alignment vertical="center"/>
    </xf>
    <xf numFmtId="0" fontId="13" fillId="4" borderId="0" applyNumberFormat="0" applyBorder="0" applyAlignment="0" applyProtection="0">
      <alignment vertical="center"/>
    </xf>
    <xf numFmtId="0" fontId="13" fillId="0" borderId="0">
      <alignment vertical="center"/>
    </xf>
    <xf numFmtId="0" fontId="13" fillId="6" borderId="0" applyNumberFormat="0" applyBorder="0" applyAlignment="0" applyProtection="0">
      <alignment vertical="center"/>
    </xf>
    <xf numFmtId="0" fontId="0" fillId="0" borderId="0">
      <alignment vertical="center"/>
    </xf>
    <xf numFmtId="0" fontId="26" fillId="0" borderId="0">
      <alignment vertical="center"/>
    </xf>
    <xf numFmtId="0" fontId="13" fillId="6" borderId="0" applyNumberFormat="0" applyBorder="0" applyAlignment="0" applyProtection="0">
      <alignment vertical="center"/>
    </xf>
    <xf numFmtId="0" fontId="0" fillId="0" borderId="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0" fillId="0" borderId="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0" fillId="0" borderId="0">
      <alignment vertical="center"/>
    </xf>
    <xf numFmtId="0" fontId="0" fillId="0" borderId="0"/>
    <xf numFmtId="0" fontId="26" fillId="0" borderId="0">
      <alignment vertical="center"/>
    </xf>
    <xf numFmtId="0" fontId="13" fillId="6" borderId="0" applyNumberFormat="0" applyBorder="0" applyAlignment="0" applyProtection="0">
      <alignment vertical="center"/>
    </xf>
    <xf numFmtId="0" fontId="0" fillId="0" borderId="0">
      <alignment vertical="center"/>
    </xf>
    <xf numFmtId="0" fontId="13" fillId="6" borderId="0" applyNumberFormat="0" applyBorder="0" applyAlignment="0" applyProtection="0">
      <alignment vertical="center"/>
    </xf>
    <xf numFmtId="0" fontId="0" fillId="0" borderId="0">
      <alignment vertical="center"/>
    </xf>
    <xf numFmtId="0" fontId="13" fillId="6" borderId="0" applyNumberFormat="0" applyBorder="0" applyAlignment="0" applyProtection="0">
      <alignment vertical="center"/>
    </xf>
    <xf numFmtId="0" fontId="0" fillId="0" borderId="0">
      <alignment vertical="center"/>
    </xf>
    <xf numFmtId="0" fontId="0" fillId="0" borderId="0">
      <alignment vertical="center"/>
    </xf>
    <xf numFmtId="0" fontId="13" fillId="6" borderId="0" applyNumberFormat="0" applyBorder="0" applyAlignment="0" applyProtection="0">
      <alignment vertical="center"/>
    </xf>
    <xf numFmtId="178" fontId="0" fillId="0" borderId="0" applyFont="0" applyFill="0" applyBorder="0" applyAlignment="0" applyProtection="0">
      <alignment vertical="center"/>
    </xf>
    <xf numFmtId="0" fontId="13" fillId="14" borderId="0" applyNumberFormat="0" applyBorder="0" applyAlignment="0" applyProtection="0">
      <alignment vertical="center"/>
    </xf>
    <xf numFmtId="0" fontId="13" fillId="6" borderId="0" applyNumberFormat="0" applyBorder="0" applyAlignment="0" applyProtection="0">
      <alignment vertical="center"/>
    </xf>
    <xf numFmtId="0" fontId="39" fillId="7" borderId="0" applyNumberFormat="0" applyBorder="0" applyAlignment="0" applyProtection="0">
      <alignment vertical="center"/>
    </xf>
    <xf numFmtId="0" fontId="0" fillId="0" borderId="0">
      <alignment vertical="center"/>
    </xf>
    <xf numFmtId="0" fontId="0" fillId="0" borderId="0">
      <alignment vertical="center"/>
    </xf>
    <xf numFmtId="0" fontId="13" fillId="6" borderId="0" applyNumberFormat="0" applyBorder="0" applyAlignment="0" applyProtection="0">
      <alignment vertical="center"/>
    </xf>
    <xf numFmtId="0" fontId="41" fillId="8" borderId="0" applyNumberFormat="0" applyBorder="0" applyAlignment="0" applyProtection="0">
      <alignment vertical="center"/>
    </xf>
    <xf numFmtId="0" fontId="13" fillId="6" borderId="0" applyNumberFormat="0" applyBorder="0" applyAlignment="0" applyProtection="0">
      <alignment vertical="center"/>
    </xf>
    <xf numFmtId="0" fontId="0" fillId="0" borderId="0">
      <alignment vertical="center"/>
    </xf>
    <xf numFmtId="0" fontId="48" fillId="19" borderId="0" applyNumberFormat="0" applyBorder="0" applyAlignment="0" applyProtection="0">
      <alignment vertical="center"/>
    </xf>
    <xf numFmtId="0" fontId="13" fillId="6" borderId="0" applyNumberFormat="0" applyBorder="0" applyAlignment="0" applyProtection="0">
      <alignment vertical="center"/>
    </xf>
    <xf numFmtId="0" fontId="0" fillId="0" borderId="0">
      <alignment vertical="center"/>
    </xf>
    <xf numFmtId="0" fontId="13" fillId="6" borderId="0" applyNumberFormat="0" applyBorder="0" applyAlignment="0" applyProtection="0">
      <alignment vertical="center"/>
    </xf>
    <xf numFmtId="0" fontId="39" fillId="7" borderId="0" applyNumberFormat="0" applyBorder="0" applyAlignment="0" applyProtection="0">
      <alignment vertical="center"/>
    </xf>
    <xf numFmtId="0" fontId="13" fillId="6" borderId="0" applyNumberFormat="0" applyBorder="0" applyAlignment="0" applyProtection="0">
      <alignment vertical="center"/>
    </xf>
    <xf numFmtId="0" fontId="0" fillId="0" borderId="0">
      <alignment vertical="center"/>
    </xf>
    <xf numFmtId="0" fontId="13" fillId="6" borderId="0" applyNumberFormat="0" applyBorder="0" applyAlignment="0" applyProtection="0">
      <alignment vertical="center"/>
    </xf>
    <xf numFmtId="0" fontId="13" fillId="3" borderId="0" applyNumberFormat="0" applyBorder="0" applyAlignment="0" applyProtection="0">
      <alignment vertical="center"/>
    </xf>
    <xf numFmtId="0" fontId="0" fillId="0" borderId="0">
      <alignment vertical="center"/>
    </xf>
    <xf numFmtId="0" fontId="41" fillId="20" borderId="0" applyNumberFormat="0" applyBorder="0" applyAlignment="0" applyProtection="0">
      <alignment vertical="center"/>
    </xf>
    <xf numFmtId="0" fontId="13" fillId="3" borderId="0" applyNumberFormat="0" applyBorder="0" applyAlignment="0" applyProtection="0">
      <alignment vertical="center"/>
    </xf>
    <xf numFmtId="0" fontId="41" fillId="20" borderId="0" applyNumberFormat="0" applyBorder="0" applyAlignment="0" applyProtection="0">
      <alignment vertical="center"/>
    </xf>
    <xf numFmtId="0" fontId="13" fillId="3" borderId="0" applyNumberFormat="0" applyBorder="0" applyAlignment="0" applyProtection="0">
      <alignment vertical="center"/>
    </xf>
    <xf numFmtId="0" fontId="13" fillId="3" borderId="0" applyNumberFormat="0" applyBorder="0" applyAlignment="0" applyProtection="0">
      <alignment vertical="center"/>
    </xf>
    <xf numFmtId="0" fontId="13" fillId="3" borderId="0" applyNumberFormat="0" applyBorder="0" applyAlignment="0" applyProtection="0">
      <alignment vertical="center"/>
    </xf>
    <xf numFmtId="0" fontId="41" fillId="20" borderId="0" applyNumberFormat="0" applyBorder="0" applyAlignment="0" applyProtection="0">
      <alignment vertical="center"/>
    </xf>
    <xf numFmtId="0" fontId="13" fillId="3" borderId="0" applyNumberFormat="0" applyBorder="0" applyAlignment="0" applyProtection="0">
      <alignment vertical="center"/>
    </xf>
    <xf numFmtId="0" fontId="41" fillId="20" borderId="0" applyNumberFormat="0" applyBorder="0" applyAlignment="0" applyProtection="0">
      <alignment vertical="center"/>
    </xf>
    <xf numFmtId="0" fontId="13" fillId="3" borderId="0" applyNumberFormat="0" applyBorder="0" applyAlignment="0" applyProtection="0">
      <alignment vertical="center"/>
    </xf>
    <xf numFmtId="0" fontId="0" fillId="0" borderId="0">
      <alignment vertical="center"/>
    </xf>
    <xf numFmtId="0" fontId="13" fillId="6" borderId="0" applyNumberFormat="0" applyBorder="0" applyAlignment="0" applyProtection="0">
      <alignment vertical="center"/>
    </xf>
    <xf numFmtId="0" fontId="13" fillId="22" borderId="0" applyNumberFormat="0" applyBorder="0" applyAlignment="0" applyProtection="0">
      <alignment vertical="center"/>
    </xf>
    <xf numFmtId="0" fontId="13" fillId="6" borderId="0" applyNumberFormat="0" applyBorder="0" applyAlignment="0" applyProtection="0">
      <alignment vertical="center"/>
    </xf>
    <xf numFmtId="0" fontId="41" fillId="20" borderId="0" applyNumberFormat="0" applyBorder="0" applyAlignment="0" applyProtection="0">
      <alignment vertical="center"/>
    </xf>
    <xf numFmtId="0" fontId="13" fillId="6" borderId="0" applyNumberFormat="0" applyBorder="0" applyAlignment="0" applyProtection="0">
      <alignment vertical="center"/>
    </xf>
    <xf numFmtId="0" fontId="0" fillId="0" borderId="0">
      <alignment vertical="center"/>
    </xf>
    <xf numFmtId="0" fontId="13" fillId="4" borderId="0" applyNumberFormat="0" applyBorder="0" applyAlignment="0" applyProtection="0">
      <alignment vertical="center"/>
    </xf>
    <xf numFmtId="178" fontId="0" fillId="0" borderId="0" applyFont="0" applyFill="0" applyBorder="0" applyAlignment="0" applyProtection="0">
      <alignment vertical="center"/>
    </xf>
    <xf numFmtId="0" fontId="13" fillId="4"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3" fillId="4" borderId="0" applyNumberFormat="0" applyBorder="0" applyAlignment="0" applyProtection="0">
      <alignment vertical="center"/>
    </xf>
    <xf numFmtId="0" fontId="57" fillId="0" borderId="21" applyNumberFormat="0" applyFill="0" applyAlignment="0" applyProtection="0">
      <alignment vertical="center"/>
    </xf>
    <xf numFmtId="0" fontId="13" fillId="4" borderId="0" applyNumberFormat="0" applyBorder="0" applyAlignment="0" applyProtection="0">
      <alignment vertical="center"/>
    </xf>
    <xf numFmtId="0" fontId="0" fillId="0" borderId="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48" fillId="18" borderId="0" applyNumberFormat="0" applyBorder="0" applyAlignment="0" applyProtection="0">
      <alignment vertical="center"/>
    </xf>
    <xf numFmtId="0" fontId="0" fillId="0" borderId="0"/>
    <xf numFmtId="0" fontId="13" fillId="4"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3" fillId="4" borderId="0" applyNumberFormat="0" applyBorder="0" applyAlignment="0" applyProtection="0">
      <alignment vertical="center"/>
    </xf>
    <xf numFmtId="178" fontId="0" fillId="0" borderId="0" applyFont="0" applyFill="0" applyBorder="0" applyAlignment="0" applyProtection="0"/>
    <xf numFmtId="0" fontId="13" fillId="4" borderId="0" applyNumberFormat="0" applyBorder="0" applyAlignment="0" applyProtection="0">
      <alignment vertical="center"/>
    </xf>
    <xf numFmtId="0" fontId="0" fillId="0" borderId="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41" fillId="8" borderId="0" applyNumberFormat="0" applyBorder="0" applyAlignment="0" applyProtection="0">
      <alignment vertical="center"/>
    </xf>
    <xf numFmtId="0" fontId="13" fillId="4" borderId="0" applyNumberFormat="0" applyBorder="0" applyAlignment="0" applyProtection="0">
      <alignment vertical="center"/>
    </xf>
    <xf numFmtId="0" fontId="0" fillId="0" borderId="0">
      <alignment vertical="center"/>
    </xf>
    <xf numFmtId="0" fontId="63" fillId="0" borderId="24" applyNumberFormat="0" applyFill="0" applyAlignment="0" applyProtection="0">
      <alignment vertical="center"/>
    </xf>
    <xf numFmtId="178" fontId="0" fillId="0" borderId="0" applyFont="0" applyFill="0" applyBorder="0" applyAlignment="0" applyProtection="0">
      <alignment vertical="center"/>
    </xf>
    <xf numFmtId="0" fontId="0" fillId="0" borderId="0"/>
    <xf numFmtId="0" fontId="13" fillId="4" borderId="0" applyNumberFormat="0" applyBorder="0" applyAlignment="0" applyProtection="0">
      <alignment vertical="center"/>
    </xf>
    <xf numFmtId="0" fontId="41" fillId="8" borderId="0" applyNumberFormat="0" applyBorder="0" applyAlignment="0" applyProtection="0">
      <alignment vertical="center"/>
    </xf>
    <xf numFmtId="0" fontId="63" fillId="0" borderId="24" applyNumberFormat="0" applyFill="0" applyAlignment="0" applyProtection="0">
      <alignment vertical="center"/>
    </xf>
    <xf numFmtId="0" fontId="13" fillId="4" borderId="0" applyNumberFormat="0" applyBorder="0" applyAlignment="0" applyProtection="0">
      <alignment vertical="center"/>
    </xf>
    <xf numFmtId="0" fontId="0" fillId="0" borderId="0">
      <alignment vertical="center"/>
    </xf>
    <xf numFmtId="0" fontId="63" fillId="0" borderId="24" applyNumberFormat="0" applyFill="0" applyAlignment="0" applyProtection="0">
      <alignment vertical="center"/>
    </xf>
    <xf numFmtId="0" fontId="13" fillId="4" borderId="0" applyNumberFormat="0" applyBorder="0" applyAlignment="0" applyProtection="0">
      <alignment vertical="center"/>
    </xf>
    <xf numFmtId="0" fontId="0" fillId="0" borderId="0">
      <alignment vertical="center"/>
    </xf>
    <xf numFmtId="43" fontId="0" fillId="0" borderId="0" applyFont="0" applyFill="0" applyBorder="0" applyAlignment="0" applyProtection="0"/>
    <xf numFmtId="0" fontId="13" fillId="4" borderId="0" applyNumberFormat="0" applyBorder="0" applyAlignment="0" applyProtection="0">
      <alignment vertical="center"/>
    </xf>
    <xf numFmtId="0" fontId="0" fillId="0" borderId="0">
      <alignment vertical="center"/>
    </xf>
    <xf numFmtId="0" fontId="53" fillId="0" borderId="18" applyNumberFormat="0" applyFill="0" applyAlignment="0" applyProtection="0">
      <alignment vertical="center"/>
    </xf>
    <xf numFmtId="0" fontId="13" fillId="4" borderId="0" applyNumberFormat="0" applyBorder="0" applyAlignment="0" applyProtection="0">
      <alignment vertical="center"/>
    </xf>
    <xf numFmtId="43" fontId="0" fillId="0" borderId="0" applyFont="0" applyFill="0" applyBorder="0" applyAlignment="0" applyProtection="0"/>
    <xf numFmtId="0" fontId="53" fillId="0" borderId="18" applyNumberFormat="0" applyFill="0" applyAlignment="0" applyProtection="0">
      <alignment vertical="center"/>
    </xf>
    <xf numFmtId="0" fontId="13" fillId="4" borderId="0" applyNumberFormat="0" applyBorder="0" applyAlignment="0" applyProtection="0">
      <alignment vertical="center"/>
    </xf>
    <xf numFmtId="0" fontId="41" fillId="8" borderId="0" applyNumberFormat="0" applyBorder="0" applyAlignment="0" applyProtection="0">
      <alignment vertical="center"/>
    </xf>
    <xf numFmtId="0" fontId="0" fillId="0" borderId="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48" fillId="18" borderId="0" applyNumberFormat="0" applyBorder="0" applyAlignment="0" applyProtection="0">
      <alignment vertical="center"/>
    </xf>
    <xf numFmtId="0" fontId="0" fillId="0" borderId="0">
      <alignment vertical="center"/>
    </xf>
    <xf numFmtId="0" fontId="46" fillId="0" borderId="16" applyNumberFormat="0" applyFill="0" applyAlignment="0" applyProtection="0">
      <alignment vertical="center"/>
    </xf>
    <xf numFmtId="0" fontId="0" fillId="0" borderId="0">
      <alignment vertical="center"/>
    </xf>
    <xf numFmtId="0" fontId="13" fillId="4" borderId="0" applyNumberFormat="0" applyBorder="0" applyAlignment="0" applyProtection="0">
      <alignment vertical="center"/>
    </xf>
    <xf numFmtId="0" fontId="0" fillId="0" borderId="0">
      <alignment vertical="center"/>
    </xf>
    <xf numFmtId="0" fontId="0" fillId="0" borderId="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0" fillId="0" borderId="0">
      <alignment vertical="center"/>
    </xf>
    <xf numFmtId="0" fontId="13" fillId="4" borderId="0" applyNumberFormat="0" applyBorder="0" applyAlignment="0" applyProtection="0">
      <alignment vertical="center"/>
    </xf>
    <xf numFmtId="43" fontId="0" fillId="0" borderId="0" applyFont="0" applyFill="0" applyBorder="0" applyAlignment="0" applyProtection="0">
      <alignment vertical="center"/>
    </xf>
    <xf numFmtId="0" fontId="13" fillId="4" borderId="0" applyNumberFormat="0" applyBorder="0" applyAlignment="0" applyProtection="0">
      <alignment vertical="center"/>
    </xf>
    <xf numFmtId="0" fontId="0" fillId="0" borderId="0">
      <alignment vertical="center"/>
    </xf>
    <xf numFmtId="0" fontId="13" fillId="4" borderId="0" applyNumberFormat="0" applyBorder="0" applyAlignment="0" applyProtection="0">
      <alignment vertical="center"/>
    </xf>
    <xf numFmtId="0" fontId="0" fillId="0" borderId="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41" fillId="19" borderId="0" applyNumberFormat="0" applyBorder="0" applyAlignment="0" applyProtection="0">
      <alignment vertical="center"/>
    </xf>
    <xf numFmtId="0" fontId="13" fillId="4" borderId="0" applyNumberFormat="0" applyBorder="0" applyAlignment="0" applyProtection="0">
      <alignment vertical="center"/>
    </xf>
    <xf numFmtId="0" fontId="44" fillId="13" borderId="0" applyNumberFormat="0" applyBorder="0" applyAlignment="0" applyProtection="0">
      <alignment vertical="center"/>
    </xf>
    <xf numFmtId="0" fontId="13" fillId="4" borderId="0" applyNumberFormat="0" applyBorder="0" applyAlignment="0" applyProtection="0">
      <alignment vertical="center"/>
    </xf>
    <xf numFmtId="0" fontId="0" fillId="0" borderId="0">
      <alignment vertical="center"/>
    </xf>
    <xf numFmtId="0" fontId="0" fillId="0" borderId="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41" fillId="17" borderId="0" applyNumberFormat="0" applyBorder="0" applyAlignment="0" applyProtection="0">
      <alignment vertical="center"/>
    </xf>
    <xf numFmtId="0" fontId="13" fillId="4" borderId="0" applyNumberFormat="0" applyBorder="0" applyAlignment="0" applyProtection="0">
      <alignment vertical="center"/>
    </xf>
    <xf numFmtId="0" fontId="0" fillId="0" borderId="0">
      <alignment vertical="center"/>
    </xf>
    <xf numFmtId="0" fontId="13" fillId="4" borderId="0" applyNumberFormat="0" applyBorder="0" applyAlignment="0" applyProtection="0">
      <alignment vertical="center"/>
    </xf>
    <xf numFmtId="0" fontId="0" fillId="0" borderId="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0" fillId="0" borderId="0">
      <alignment vertical="center"/>
    </xf>
    <xf numFmtId="0" fontId="13" fillId="4" borderId="0" applyNumberFormat="0" applyBorder="0" applyAlignment="0" applyProtection="0">
      <alignment vertical="center"/>
    </xf>
    <xf numFmtId="0" fontId="0" fillId="0" borderId="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0" fillId="0" borderId="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0" fillId="0" borderId="0">
      <alignment vertical="center"/>
    </xf>
    <xf numFmtId="0" fontId="13" fillId="4" borderId="0" applyNumberFormat="0" applyBorder="0" applyAlignment="0" applyProtection="0">
      <alignment vertical="center"/>
    </xf>
    <xf numFmtId="0" fontId="41" fillId="21" borderId="0" applyNumberFormat="0" applyBorder="0" applyAlignment="0" applyProtection="0">
      <alignment vertical="center"/>
    </xf>
    <xf numFmtId="0" fontId="13" fillId="4" borderId="0" applyNumberFormat="0" applyBorder="0" applyAlignment="0" applyProtection="0">
      <alignment vertical="center"/>
    </xf>
    <xf numFmtId="0" fontId="0" fillId="0" borderId="0">
      <alignment vertical="center"/>
    </xf>
    <xf numFmtId="0" fontId="13" fillId="4" borderId="0" applyNumberFormat="0" applyBorder="0" applyAlignment="0" applyProtection="0">
      <alignment vertical="center"/>
    </xf>
    <xf numFmtId="0" fontId="0" fillId="0" borderId="0"/>
    <xf numFmtId="0" fontId="13" fillId="4" borderId="0" applyNumberFormat="0" applyBorder="0" applyAlignment="0" applyProtection="0">
      <alignment vertical="center"/>
    </xf>
    <xf numFmtId="0" fontId="0" fillId="0" borderId="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0" fillId="0" borderId="0">
      <alignment vertical="center"/>
    </xf>
    <xf numFmtId="0" fontId="6" fillId="0" borderId="0"/>
    <xf numFmtId="0" fontId="13" fillId="4" borderId="0" applyNumberFormat="0" applyBorder="0" applyAlignment="0" applyProtection="0">
      <alignment vertical="center"/>
    </xf>
    <xf numFmtId="0" fontId="0" fillId="0" borderId="0">
      <alignment vertical="center"/>
    </xf>
    <xf numFmtId="0" fontId="13" fillId="4" borderId="0" applyNumberFormat="0" applyBorder="0" applyAlignment="0" applyProtection="0">
      <alignment vertical="center"/>
    </xf>
    <xf numFmtId="0" fontId="44" fillId="13" borderId="0" applyNumberFormat="0" applyBorder="0" applyAlignment="0" applyProtection="0">
      <alignment vertical="center"/>
    </xf>
    <xf numFmtId="0" fontId="13" fillId="4" borderId="0" applyNumberFormat="0" applyBorder="0" applyAlignment="0" applyProtection="0">
      <alignment vertical="center"/>
    </xf>
    <xf numFmtId="0" fontId="0" fillId="0" borderId="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41" fillId="17" borderId="0" applyNumberFormat="0" applyBorder="0" applyAlignment="0" applyProtection="0">
      <alignment vertical="center"/>
    </xf>
    <xf numFmtId="0" fontId="41" fillId="14" borderId="0" applyNumberFormat="0" applyBorder="0" applyAlignment="0" applyProtection="0">
      <alignment vertical="center"/>
    </xf>
    <xf numFmtId="0" fontId="13" fillId="4" borderId="0" applyNumberFormat="0" applyBorder="0" applyAlignment="0" applyProtection="0">
      <alignment vertical="center"/>
    </xf>
    <xf numFmtId="0" fontId="0" fillId="0" borderId="0">
      <alignment vertical="center"/>
    </xf>
    <xf numFmtId="0" fontId="41" fillId="14" borderId="0" applyNumberFormat="0" applyBorder="0" applyAlignment="0" applyProtection="0">
      <alignment vertical="center"/>
    </xf>
    <xf numFmtId="0" fontId="13" fillId="4" borderId="0" applyNumberFormat="0" applyBorder="0" applyAlignment="0" applyProtection="0">
      <alignment vertical="center"/>
    </xf>
    <xf numFmtId="0" fontId="0" fillId="0" borderId="0">
      <alignment vertical="center"/>
    </xf>
    <xf numFmtId="0" fontId="13" fillId="4" borderId="0" applyNumberFormat="0" applyBorder="0" applyAlignment="0" applyProtection="0">
      <alignment vertical="center"/>
    </xf>
    <xf numFmtId="0" fontId="48" fillId="7" borderId="0" applyNumberFormat="0" applyBorder="0" applyAlignment="0" applyProtection="0">
      <alignment vertical="center"/>
    </xf>
    <xf numFmtId="0" fontId="13" fillId="4" borderId="0" applyNumberFormat="0" applyBorder="0" applyAlignment="0" applyProtection="0">
      <alignment vertical="center"/>
    </xf>
    <xf numFmtId="0" fontId="0" fillId="0" borderId="0">
      <alignment vertical="center"/>
    </xf>
    <xf numFmtId="0" fontId="13" fillId="4" borderId="0" applyNumberFormat="0" applyBorder="0" applyAlignment="0" applyProtection="0">
      <alignment vertical="center"/>
    </xf>
    <xf numFmtId="0" fontId="0" fillId="0" borderId="0">
      <alignment vertical="center"/>
    </xf>
    <xf numFmtId="0" fontId="0" fillId="0" borderId="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0" fillId="0" borderId="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63" fillId="0" borderId="24" applyNumberFormat="0" applyFill="0" applyAlignment="0" applyProtection="0">
      <alignment vertical="center"/>
    </xf>
    <xf numFmtId="0" fontId="0" fillId="0" borderId="0">
      <alignment vertical="center"/>
    </xf>
    <xf numFmtId="0" fontId="0" fillId="0" borderId="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0" fillId="0" borderId="0">
      <alignment vertical="center"/>
    </xf>
    <xf numFmtId="0" fontId="52" fillId="22" borderId="17" applyNumberFormat="0" applyAlignment="0" applyProtection="0">
      <alignment vertical="center"/>
    </xf>
    <xf numFmtId="0" fontId="13" fillId="4"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alignment vertical="center"/>
    </xf>
    <xf numFmtId="0" fontId="13" fillId="0" borderId="0">
      <alignment vertical="center"/>
    </xf>
    <xf numFmtId="0" fontId="13" fillId="4" borderId="0" applyNumberFormat="0" applyBorder="0" applyAlignment="0" applyProtection="0">
      <alignment vertical="center"/>
    </xf>
    <xf numFmtId="0" fontId="51" fillId="0" borderId="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3" fillId="4" borderId="0" applyNumberFormat="0" applyBorder="0" applyAlignment="0" applyProtection="0">
      <alignment vertical="center"/>
    </xf>
    <xf numFmtId="0" fontId="44" fillId="13" borderId="0" applyNumberFormat="0" applyBorder="0" applyAlignment="0" applyProtection="0">
      <alignment vertical="center"/>
    </xf>
    <xf numFmtId="0" fontId="13" fillId="4" borderId="0" applyNumberFormat="0" applyBorder="0" applyAlignment="0" applyProtection="0">
      <alignment vertical="center"/>
    </xf>
    <xf numFmtId="0" fontId="0" fillId="0" borderId="0">
      <alignment vertical="center"/>
    </xf>
    <xf numFmtId="0" fontId="0" fillId="0" borderId="0">
      <alignment vertical="center"/>
    </xf>
    <xf numFmtId="43" fontId="0" fillId="0" borderId="0" applyFon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9" fillId="0" borderId="0" applyProtection="0">
      <alignment vertical="center"/>
    </xf>
    <xf numFmtId="0" fontId="13" fillId="9" borderId="0" applyNumberFormat="0" applyBorder="0" applyAlignment="0" applyProtection="0">
      <alignment vertical="center"/>
    </xf>
    <xf numFmtId="0" fontId="13" fillId="4"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3" fillId="4" borderId="0" applyNumberFormat="0" applyBorder="0" applyAlignment="0" applyProtection="0">
      <alignment vertical="center"/>
    </xf>
    <xf numFmtId="0" fontId="0" fillId="0" borderId="0"/>
    <xf numFmtId="0" fontId="13" fillId="4" borderId="0" applyNumberFormat="0" applyBorder="0" applyAlignment="0" applyProtection="0">
      <alignment vertical="center"/>
    </xf>
    <xf numFmtId="0" fontId="0" fillId="0" borderId="0">
      <alignment vertical="center"/>
    </xf>
    <xf numFmtId="0" fontId="13" fillId="4" borderId="0" applyNumberFormat="0" applyBorder="0" applyAlignment="0" applyProtection="0">
      <alignment vertical="center"/>
    </xf>
    <xf numFmtId="0" fontId="0" fillId="0" borderId="0">
      <alignment vertical="center"/>
    </xf>
    <xf numFmtId="0" fontId="28" fillId="0" borderId="0">
      <alignment vertical="center"/>
    </xf>
    <xf numFmtId="0" fontId="0" fillId="0" borderId="0">
      <alignment vertical="center"/>
    </xf>
    <xf numFmtId="0" fontId="13" fillId="4"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0" fillId="0" borderId="0">
      <alignment vertical="center"/>
    </xf>
    <xf numFmtId="0" fontId="0" fillId="0" borderId="0">
      <alignment vertical="center"/>
    </xf>
    <xf numFmtId="0" fontId="13" fillId="4"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3" fillId="4" borderId="0" applyNumberFormat="0" applyBorder="0" applyAlignment="0" applyProtection="0">
      <alignment vertical="center"/>
    </xf>
    <xf numFmtId="0" fontId="41" fillId="14" borderId="0" applyNumberFormat="0" applyBorder="0" applyAlignment="0" applyProtection="0">
      <alignment vertical="center"/>
    </xf>
    <xf numFmtId="0" fontId="13" fillId="4" borderId="0" applyNumberFormat="0" applyBorder="0" applyAlignment="0" applyProtection="0">
      <alignment vertical="center"/>
    </xf>
    <xf numFmtId="0" fontId="0" fillId="0" borderId="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0" fillId="0" borderId="0">
      <alignment vertical="center"/>
    </xf>
    <xf numFmtId="0" fontId="0" fillId="0" borderId="0">
      <alignment vertical="center"/>
    </xf>
    <xf numFmtId="0" fontId="13" fillId="4"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0" fillId="0" borderId="0">
      <alignment vertical="center"/>
    </xf>
    <xf numFmtId="0" fontId="0" fillId="0" borderId="0">
      <alignment vertical="center"/>
    </xf>
    <xf numFmtId="0" fontId="13" fillId="4"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3" fillId="4" borderId="0" applyNumberFormat="0" applyBorder="0" applyAlignment="0" applyProtection="0">
      <alignment vertical="center"/>
    </xf>
    <xf numFmtId="0" fontId="0" fillId="0" borderId="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0" fillId="0" borderId="0">
      <alignment vertical="center"/>
    </xf>
    <xf numFmtId="0" fontId="13" fillId="4" borderId="0" applyNumberFormat="0" applyBorder="0" applyAlignment="0" applyProtection="0">
      <alignment vertical="center"/>
    </xf>
    <xf numFmtId="0" fontId="0" fillId="0" borderId="0">
      <alignment vertical="center"/>
    </xf>
    <xf numFmtId="0" fontId="0" fillId="0" borderId="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1" fillId="17" borderId="0" applyNumberFormat="0" applyBorder="0" applyAlignment="0" applyProtection="0">
      <alignment vertical="center"/>
    </xf>
    <xf numFmtId="0" fontId="0" fillId="0" borderId="0">
      <alignment vertical="center"/>
    </xf>
    <xf numFmtId="0" fontId="0" fillId="0" borderId="0">
      <alignment vertical="center"/>
    </xf>
    <xf numFmtId="0" fontId="13" fillId="4" borderId="0" applyNumberFormat="0" applyBorder="0" applyAlignment="0" applyProtection="0">
      <alignment vertical="center"/>
    </xf>
    <xf numFmtId="0" fontId="0" fillId="0" borderId="0">
      <alignment vertical="center"/>
    </xf>
    <xf numFmtId="0" fontId="63" fillId="0" borderId="24" applyNumberFormat="0" applyFill="0" applyAlignment="0" applyProtection="0">
      <alignment vertical="center"/>
    </xf>
    <xf numFmtId="0" fontId="0" fillId="0" borderId="0">
      <alignment vertical="center"/>
    </xf>
    <xf numFmtId="0" fontId="0" fillId="0" borderId="0">
      <alignment vertical="center"/>
    </xf>
    <xf numFmtId="0" fontId="13" fillId="4" borderId="0" applyNumberFormat="0" applyBorder="0" applyAlignment="0" applyProtection="0">
      <alignment vertical="center"/>
    </xf>
    <xf numFmtId="0" fontId="41" fillId="17" borderId="0" applyNumberFormat="0" applyBorder="0" applyAlignment="0" applyProtection="0">
      <alignment vertical="center"/>
    </xf>
    <xf numFmtId="0" fontId="59" fillId="0" borderId="0" applyNumberFormat="0" applyFill="0" applyBorder="0" applyAlignment="0" applyProtection="0">
      <alignment vertical="center"/>
    </xf>
    <xf numFmtId="0" fontId="13" fillId="4" borderId="0" applyNumberFormat="0" applyBorder="0" applyAlignment="0" applyProtection="0">
      <alignment vertical="center"/>
    </xf>
    <xf numFmtId="0" fontId="0" fillId="0" borderId="0">
      <alignment vertical="center"/>
    </xf>
    <xf numFmtId="0" fontId="26" fillId="0" borderId="0">
      <alignment vertical="center"/>
    </xf>
    <xf numFmtId="0" fontId="13" fillId="4" borderId="0" applyNumberFormat="0" applyBorder="0" applyAlignment="0" applyProtection="0">
      <alignment vertical="center"/>
    </xf>
    <xf numFmtId="0" fontId="0" fillId="0" borderId="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0" fillId="0" borderId="0">
      <alignment vertical="center"/>
    </xf>
    <xf numFmtId="0" fontId="0" fillId="0" borderId="0">
      <alignment vertical="center"/>
    </xf>
    <xf numFmtId="0" fontId="13" fillId="4" borderId="0" applyNumberFormat="0" applyBorder="0" applyAlignment="0" applyProtection="0">
      <alignment vertical="center"/>
    </xf>
    <xf numFmtId="0" fontId="0" fillId="0" borderId="0">
      <alignment vertical="center"/>
    </xf>
    <xf numFmtId="0" fontId="0" fillId="0" borderId="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0" fillId="0" borderId="0"/>
    <xf numFmtId="0" fontId="13" fillId="10" borderId="0" applyNumberFormat="0" applyBorder="0" applyAlignment="0" applyProtection="0">
      <alignment vertical="center"/>
    </xf>
    <xf numFmtId="0" fontId="0" fillId="0" borderId="0">
      <alignment vertical="center"/>
    </xf>
    <xf numFmtId="0" fontId="13" fillId="4" borderId="0" applyNumberFormat="0" applyBorder="0" applyAlignment="0" applyProtection="0">
      <alignment vertical="center"/>
    </xf>
    <xf numFmtId="0" fontId="0" fillId="0" borderId="0">
      <alignment vertical="center"/>
    </xf>
    <xf numFmtId="0" fontId="0" fillId="0" borderId="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3" fillId="4" borderId="0" applyNumberFormat="0" applyBorder="0" applyAlignment="0" applyProtection="0">
      <alignment vertical="center"/>
    </xf>
    <xf numFmtId="0" fontId="0" fillId="0" borderId="0">
      <alignment vertical="center"/>
    </xf>
    <xf numFmtId="0" fontId="0" fillId="0" borderId="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0" fillId="0" borderId="0">
      <alignment vertical="center"/>
    </xf>
    <xf numFmtId="0" fontId="0" fillId="0" borderId="0">
      <alignment vertical="center"/>
    </xf>
    <xf numFmtId="0" fontId="13" fillId="4"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3" fillId="4" borderId="0" applyNumberFormat="0" applyBorder="0" applyAlignment="0" applyProtection="0">
      <alignment vertical="center"/>
    </xf>
    <xf numFmtId="0" fontId="59" fillId="0" borderId="0" applyNumberFormat="0" applyFill="0" applyBorder="0" applyAlignment="0" applyProtection="0">
      <alignment vertical="center"/>
    </xf>
    <xf numFmtId="0" fontId="0" fillId="0" borderId="0">
      <alignment vertical="center"/>
    </xf>
    <xf numFmtId="0" fontId="13" fillId="4" borderId="0" applyNumberFormat="0" applyBorder="0" applyAlignment="0" applyProtection="0">
      <alignment vertical="center"/>
    </xf>
    <xf numFmtId="0" fontId="26" fillId="0" borderId="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0" fillId="0" borderId="0">
      <alignment vertical="center"/>
    </xf>
    <xf numFmtId="0" fontId="13" fillId="4"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178" fontId="0" fillId="0" borderId="0" applyFont="0" applyFill="0" applyBorder="0" applyAlignment="0" applyProtection="0">
      <alignment vertical="center"/>
    </xf>
    <xf numFmtId="0" fontId="0" fillId="0" borderId="0">
      <alignment vertical="center"/>
    </xf>
    <xf numFmtId="0" fontId="0" fillId="0" borderId="0">
      <alignment vertical="center"/>
    </xf>
    <xf numFmtId="0" fontId="13" fillId="4"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6" fillId="0" borderId="0"/>
    <xf numFmtId="0" fontId="0" fillId="0" borderId="0">
      <alignment vertical="center"/>
    </xf>
    <xf numFmtId="0" fontId="41" fillId="17" borderId="0" applyNumberFormat="0" applyBorder="0" applyAlignment="0" applyProtection="0">
      <alignment vertical="center"/>
    </xf>
    <xf numFmtId="0" fontId="0" fillId="0" borderId="0">
      <alignment vertical="center"/>
    </xf>
    <xf numFmtId="0" fontId="13" fillId="4" borderId="0" applyNumberFormat="0" applyBorder="0" applyAlignment="0" applyProtection="0">
      <alignment vertical="center"/>
    </xf>
    <xf numFmtId="0" fontId="0" fillId="0" borderId="0">
      <alignment vertical="center"/>
    </xf>
    <xf numFmtId="0" fontId="0" fillId="0" borderId="0">
      <alignment vertical="center"/>
    </xf>
    <xf numFmtId="0" fontId="0" fillId="0" borderId="0"/>
    <xf numFmtId="0" fontId="13" fillId="9" borderId="0" applyNumberFormat="0" applyBorder="0" applyAlignment="0" applyProtection="0">
      <alignment vertical="center"/>
    </xf>
    <xf numFmtId="0" fontId="13" fillId="4" borderId="0" applyNumberFormat="0" applyBorder="0" applyAlignment="0" applyProtection="0">
      <alignment vertical="center"/>
    </xf>
    <xf numFmtId="0" fontId="26" fillId="0" borderId="0">
      <alignment vertical="center"/>
    </xf>
    <xf numFmtId="0" fontId="13" fillId="4" borderId="0" applyNumberFormat="0" applyBorder="0" applyAlignment="0" applyProtection="0">
      <alignment vertical="center"/>
    </xf>
    <xf numFmtId="0" fontId="0" fillId="0" borderId="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0" fillId="0" borderId="0">
      <alignment vertical="center"/>
    </xf>
    <xf numFmtId="0" fontId="0" fillId="0" borderId="0">
      <alignment vertical="center"/>
    </xf>
    <xf numFmtId="0" fontId="13" fillId="4" borderId="0" applyNumberFormat="0" applyBorder="0" applyAlignment="0" applyProtection="0">
      <alignment vertical="center"/>
    </xf>
    <xf numFmtId="0" fontId="0" fillId="0" borderId="0">
      <alignment vertical="center"/>
    </xf>
    <xf numFmtId="0" fontId="0" fillId="0" borderId="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178" fontId="0" fillId="0" borderId="0" applyFont="0" applyFill="0" applyBorder="0" applyAlignment="0" applyProtection="0">
      <alignment vertical="center"/>
    </xf>
    <xf numFmtId="0" fontId="0" fillId="0" borderId="0">
      <alignment vertical="center"/>
    </xf>
    <xf numFmtId="0" fontId="13" fillId="22" borderId="0" applyNumberFormat="0" applyBorder="0" applyAlignment="0" applyProtection="0">
      <alignment vertical="center"/>
    </xf>
    <xf numFmtId="0" fontId="0" fillId="0" borderId="0">
      <alignment vertical="center"/>
    </xf>
    <xf numFmtId="0" fontId="0" fillId="0" borderId="0">
      <alignment vertical="center"/>
    </xf>
    <xf numFmtId="0" fontId="13" fillId="4" borderId="0" applyNumberFormat="0" applyBorder="0" applyAlignment="0" applyProtection="0">
      <alignment vertical="center"/>
    </xf>
    <xf numFmtId="0" fontId="0" fillId="0" borderId="0">
      <alignment vertical="center"/>
    </xf>
    <xf numFmtId="0" fontId="0" fillId="0" borderId="0">
      <alignment vertical="center"/>
    </xf>
    <xf numFmtId="0" fontId="41" fillId="20" borderId="0" applyNumberFormat="0" applyBorder="0" applyAlignment="0" applyProtection="0">
      <alignment vertical="center"/>
    </xf>
    <xf numFmtId="0" fontId="13" fillId="4" borderId="0" applyNumberFormat="0" applyBorder="0" applyAlignment="0" applyProtection="0">
      <alignment vertical="center"/>
    </xf>
    <xf numFmtId="0" fontId="41" fillId="20" borderId="0" applyNumberFormat="0" applyBorder="0" applyAlignment="0" applyProtection="0">
      <alignment vertical="center"/>
    </xf>
    <xf numFmtId="0" fontId="13" fillId="4" borderId="0" applyNumberFormat="0" applyBorder="0" applyAlignment="0" applyProtection="0">
      <alignment vertical="center"/>
    </xf>
    <xf numFmtId="0" fontId="41" fillId="20" borderId="0" applyNumberFormat="0" applyBorder="0" applyAlignment="0" applyProtection="0">
      <alignment vertical="center"/>
    </xf>
    <xf numFmtId="0" fontId="13" fillId="4" borderId="0" applyNumberFormat="0" applyBorder="0" applyAlignment="0" applyProtection="0">
      <alignment vertical="center"/>
    </xf>
    <xf numFmtId="0" fontId="41" fillId="20" borderId="0" applyNumberFormat="0" applyBorder="0" applyAlignment="0" applyProtection="0">
      <alignment vertical="center"/>
    </xf>
    <xf numFmtId="0" fontId="0" fillId="0" borderId="0">
      <alignment vertical="center"/>
    </xf>
    <xf numFmtId="0" fontId="41" fillId="20" borderId="0" applyNumberFormat="0" applyBorder="0" applyAlignment="0" applyProtection="0">
      <alignment vertical="center"/>
    </xf>
    <xf numFmtId="0" fontId="0" fillId="0" borderId="0">
      <alignment vertical="center"/>
    </xf>
    <xf numFmtId="0" fontId="41" fillId="20" borderId="0" applyNumberFormat="0" applyBorder="0" applyAlignment="0" applyProtection="0">
      <alignment vertical="center"/>
    </xf>
    <xf numFmtId="0" fontId="13" fillId="4" borderId="0" applyNumberFormat="0" applyBorder="0" applyAlignment="0" applyProtection="0">
      <alignment vertical="center"/>
    </xf>
    <xf numFmtId="0" fontId="41" fillId="20" borderId="0" applyNumberFormat="0" applyBorder="0" applyAlignment="0" applyProtection="0">
      <alignment vertical="center"/>
    </xf>
    <xf numFmtId="0" fontId="0" fillId="0" borderId="0">
      <alignment vertical="center"/>
    </xf>
    <xf numFmtId="0" fontId="41" fillId="20" borderId="0" applyNumberFormat="0" applyBorder="0" applyAlignment="0" applyProtection="0">
      <alignment vertical="center"/>
    </xf>
    <xf numFmtId="0" fontId="0" fillId="0" borderId="0">
      <alignment vertical="center"/>
    </xf>
    <xf numFmtId="0" fontId="41" fillId="20" borderId="0" applyNumberFormat="0" applyBorder="0" applyAlignment="0" applyProtection="0">
      <alignment vertical="center"/>
    </xf>
    <xf numFmtId="0" fontId="13" fillId="4" borderId="0" applyNumberFormat="0" applyBorder="0" applyAlignment="0" applyProtection="0">
      <alignment vertical="center"/>
    </xf>
    <xf numFmtId="0" fontId="41" fillId="20" borderId="0" applyNumberFormat="0" applyBorder="0" applyAlignment="0" applyProtection="0">
      <alignment vertical="center"/>
    </xf>
    <xf numFmtId="0" fontId="13" fillId="4" borderId="0" applyNumberFormat="0" applyBorder="0" applyAlignment="0" applyProtection="0">
      <alignment vertical="center"/>
    </xf>
    <xf numFmtId="0" fontId="41" fillId="20" borderId="0" applyNumberFormat="0" applyBorder="0" applyAlignment="0" applyProtection="0">
      <alignment vertical="center"/>
    </xf>
    <xf numFmtId="0" fontId="0" fillId="0" borderId="0">
      <alignment vertical="center"/>
    </xf>
    <xf numFmtId="0" fontId="41" fillId="20" borderId="0" applyNumberFormat="0" applyBorder="0" applyAlignment="0" applyProtection="0">
      <alignment vertical="center"/>
    </xf>
    <xf numFmtId="0" fontId="0" fillId="0" borderId="0">
      <alignment vertical="center"/>
    </xf>
    <xf numFmtId="0" fontId="41" fillId="20" borderId="0" applyNumberFormat="0" applyBorder="0" applyAlignment="0" applyProtection="0">
      <alignment vertical="center"/>
    </xf>
    <xf numFmtId="0" fontId="13" fillId="4" borderId="0" applyNumberFormat="0" applyBorder="0" applyAlignment="0" applyProtection="0">
      <alignment vertical="center"/>
    </xf>
    <xf numFmtId="0" fontId="41" fillId="20" borderId="0" applyNumberFormat="0" applyBorder="0" applyAlignment="0" applyProtection="0">
      <alignment vertical="center"/>
    </xf>
    <xf numFmtId="0" fontId="0" fillId="0" borderId="0">
      <alignment vertical="center"/>
    </xf>
    <xf numFmtId="0" fontId="0" fillId="0" borderId="0">
      <alignment vertical="center"/>
    </xf>
    <xf numFmtId="0" fontId="45" fillId="16" borderId="0" applyNumberFormat="0" applyBorder="0" applyAlignment="0" applyProtection="0">
      <alignment vertical="center"/>
    </xf>
    <xf numFmtId="0" fontId="41" fillId="20" borderId="0" applyNumberFormat="0" applyBorder="0" applyAlignment="0" applyProtection="0">
      <alignment vertical="center"/>
    </xf>
    <xf numFmtId="0" fontId="0" fillId="0" borderId="0">
      <alignment vertical="center"/>
    </xf>
    <xf numFmtId="0" fontId="59" fillId="0" borderId="0" applyNumberFormat="0" applyFill="0" applyBorder="0" applyAlignment="0" applyProtection="0">
      <alignment vertical="center"/>
    </xf>
    <xf numFmtId="0" fontId="13" fillId="4" borderId="0" applyNumberFormat="0" applyBorder="0" applyAlignment="0" applyProtection="0">
      <alignment vertical="center"/>
    </xf>
    <xf numFmtId="0" fontId="26" fillId="0" borderId="0">
      <alignment vertical="center"/>
    </xf>
    <xf numFmtId="0" fontId="13" fillId="9" borderId="0" applyNumberFormat="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0" fillId="0" borderId="0">
      <alignment vertical="center"/>
    </xf>
    <xf numFmtId="0" fontId="0" fillId="0" borderId="0">
      <alignment vertical="center"/>
    </xf>
    <xf numFmtId="0" fontId="13" fillId="4" borderId="0" applyNumberFormat="0" applyBorder="0" applyAlignment="0" applyProtection="0">
      <alignment vertical="center"/>
    </xf>
    <xf numFmtId="0" fontId="69" fillId="0" borderId="27" applyNumberFormat="0" applyAlignment="0" applyProtection="0">
      <alignment horizontal="left" vertical="center"/>
    </xf>
    <xf numFmtId="0" fontId="0" fillId="0" borderId="0">
      <alignment vertical="center"/>
    </xf>
    <xf numFmtId="0" fontId="0" fillId="0" borderId="0">
      <alignment vertical="center"/>
    </xf>
    <xf numFmtId="0" fontId="0" fillId="0" borderId="0">
      <alignment vertical="center"/>
    </xf>
    <xf numFmtId="0" fontId="13" fillId="4" borderId="0" applyNumberFormat="0" applyBorder="0" applyAlignment="0" applyProtection="0">
      <alignment vertical="center"/>
    </xf>
    <xf numFmtId="0" fontId="48" fillId="18" borderId="0" applyNumberFormat="0" applyBorder="0" applyAlignment="0" applyProtection="0">
      <alignment vertical="center"/>
    </xf>
    <xf numFmtId="0" fontId="41" fillId="20" borderId="0" applyNumberFormat="0" applyBorder="0" applyAlignment="0" applyProtection="0">
      <alignment vertical="center"/>
    </xf>
    <xf numFmtId="0" fontId="13" fillId="4" borderId="0" applyNumberFormat="0" applyBorder="0" applyAlignment="0" applyProtection="0">
      <alignment vertical="center"/>
    </xf>
    <xf numFmtId="0" fontId="0" fillId="0" borderId="0">
      <alignment vertical="center"/>
    </xf>
    <xf numFmtId="0" fontId="41" fillId="20" borderId="0" applyNumberFormat="0" applyBorder="0" applyAlignment="0" applyProtection="0">
      <alignment vertical="center"/>
    </xf>
    <xf numFmtId="0" fontId="41" fillId="20" borderId="0" applyNumberFormat="0" applyBorder="0" applyAlignment="0" applyProtection="0">
      <alignment vertical="center"/>
    </xf>
    <xf numFmtId="0" fontId="0" fillId="0" borderId="0">
      <alignment vertical="center"/>
    </xf>
    <xf numFmtId="0" fontId="41" fillId="8" borderId="0" applyNumberFormat="0" applyBorder="0" applyAlignment="0" applyProtection="0">
      <alignment vertical="center"/>
    </xf>
    <xf numFmtId="0" fontId="41" fillId="20" borderId="0" applyNumberFormat="0" applyBorder="0" applyAlignment="0" applyProtection="0">
      <alignment vertical="center"/>
    </xf>
    <xf numFmtId="0" fontId="0" fillId="0" borderId="0">
      <alignment vertical="center"/>
    </xf>
    <xf numFmtId="0" fontId="13" fillId="4" borderId="0" applyNumberFormat="0" applyBorder="0" applyAlignment="0" applyProtection="0">
      <alignment vertical="center"/>
    </xf>
    <xf numFmtId="0" fontId="0" fillId="0" borderId="0">
      <alignment vertical="center"/>
    </xf>
    <xf numFmtId="0" fontId="41" fillId="20" borderId="0" applyNumberFormat="0" applyBorder="0" applyAlignment="0" applyProtection="0">
      <alignment vertical="center"/>
    </xf>
    <xf numFmtId="0" fontId="41" fillId="20" borderId="0" applyNumberFormat="0" applyBorder="0" applyAlignment="0" applyProtection="0">
      <alignment vertical="center"/>
    </xf>
    <xf numFmtId="0" fontId="0" fillId="0" borderId="0">
      <alignment vertical="center"/>
    </xf>
    <xf numFmtId="0" fontId="0" fillId="0" borderId="0">
      <alignment vertical="center"/>
    </xf>
    <xf numFmtId="0" fontId="13" fillId="4" borderId="0" applyNumberFormat="0" applyBorder="0" applyAlignment="0" applyProtection="0">
      <alignment vertical="center"/>
    </xf>
    <xf numFmtId="43" fontId="0" fillId="0" borderId="0" applyFont="0" applyFill="0" applyBorder="0" applyAlignment="0" applyProtection="0"/>
    <xf numFmtId="0" fontId="13" fillId="4" borderId="0" applyNumberFormat="0" applyBorder="0" applyAlignment="0" applyProtection="0">
      <alignment vertical="center"/>
    </xf>
    <xf numFmtId="0" fontId="0" fillId="0" borderId="0">
      <alignment vertical="center"/>
    </xf>
    <xf numFmtId="0" fontId="0" fillId="0" borderId="0">
      <alignment vertical="center"/>
    </xf>
    <xf numFmtId="0" fontId="13" fillId="4" borderId="0" applyNumberFormat="0" applyBorder="0" applyAlignment="0" applyProtection="0">
      <alignment vertical="center"/>
    </xf>
    <xf numFmtId="0" fontId="0" fillId="0" borderId="0">
      <alignment vertical="center"/>
    </xf>
    <xf numFmtId="0" fontId="0" fillId="0" borderId="0">
      <alignment vertical="center"/>
    </xf>
    <xf numFmtId="0" fontId="13" fillId="4" borderId="0" applyNumberFormat="0" applyBorder="0" applyAlignment="0" applyProtection="0">
      <alignment vertical="center"/>
    </xf>
    <xf numFmtId="0" fontId="0" fillId="0" borderId="0">
      <alignment vertical="center"/>
    </xf>
    <xf numFmtId="0" fontId="41" fillId="20" borderId="0" applyNumberFormat="0" applyBorder="0" applyAlignment="0" applyProtection="0">
      <alignment vertical="center"/>
    </xf>
    <xf numFmtId="0" fontId="41" fillId="20" borderId="0" applyNumberFormat="0" applyBorder="0" applyAlignment="0" applyProtection="0">
      <alignment vertical="center"/>
    </xf>
    <xf numFmtId="0" fontId="0" fillId="0" borderId="0">
      <alignment vertical="center"/>
    </xf>
    <xf numFmtId="0" fontId="41" fillId="20" borderId="0" applyNumberFormat="0" applyBorder="0" applyAlignment="0" applyProtection="0">
      <alignment vertical="center"/>
    </xf>
    <xf numFmtId="0" fontId="0" fillId="0" borderId="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0" fillId="0" borderId="0">
      <alignment vertical="center"/>
    </xf>
    <xf numFmtId="0" fontId="41" fillId="20" borderId="0" applyNumberFormat="0" applyBorder="0" applyAlignment="0" applyProtection="0">
      <alignment vertical="center"/>
    </xf>
    <xf numFmtId="0" fontId="0" fillId="0" borderId="0">
      <alignment vertical="center"/>
    </xf>
    <xf numFmtId="0" fontId="13" fillId="9" borderId="0" applyNumberFormat="0" applyBorder="0" applyAlignment="0" applyProtection="0">
      <alignment vertical="center"/>
    </xf>
    <xf numFmtId="0" fontId="60" fillId="3" borderId="15" applyNumberFormat="0" applyAlignment="0" applyProtection="0">
      <alignment vertical="center"/>
    </xf>
    <xf numFmtId="0" fontId="13" fillId="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3" fillId="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9" fontId="0" fillId="0" borderId="0" applyFont="0" applyFill="0" applyBorder="0" applyAlignment="0" applyProtection="0">
      <alignment vertical="center"/>
    </xf>
    <xf numFmtId="0" fontId="13" fillId="9" borderId="0" applyNumberFormat="0" applyBorder="0" applyAlignment="0" applyProtection="0">
      <alignment vertical="center"/>
    </xf>
    <xf numFmtId="0" fontId="0" fillId="0" borderId="0">
      <alignment vertical="center"/>
    </xf>
    <xf numFmtId="0" fontId="13" fillId="9" borderId="0" applyNumberFormat="0" applyBorder="0" applyAlignment="0" applyProtection="0">
      <alignment vertical="center"/>
    </xf>
    <xf numFmtId="0" fontId="0" fillId="0" borderId="0">
      <alignment vertical="center"/>
    </xf>
    <xf numFmtId="0" fontId="0" fillId="0" borderId="0">
      <alignment vertical="center"/>
    </xf>
    <xf numFmtId="0" fontId="13" fillId="9" borderId="0" applyNumberFormat="0" applyBorder="0" applyAlignment="0" applyProtection="0">
      <alignment vertical="center"/>
    </xf>
    <xf numFmtId="9" fontId="0" fillId="0" borderId="0" applyFont="0" applyFill="0" applyBorder="0" applyAlignment="0" applyProtection="0"/>
    <xf numFmtId="0" fontId="0" fillId="0" borderId="0">
      <alignment vertical="center"/>
    </xf>
    <xf numFmtId="0" fontId="13" fillId="9" borderId="0" applyNumberFormat="0" applyBorder="0" applyAlignment="0" applyProtection="0">
      <alignment vertical="center"/>
    </xf>
    <xf numFmtId="9" fontId="0" fillId="0" borderId="0" applyFont="0" applyFill="0" applyBorder="0" applyAlignment="0" applyProtection="0"/>
    <xf numFmtId="0" fontId="13" fillId="9" borderId="0" applyNumberFormat="0" applyBorder="0" applyAlignment="0" applyProtection="0">
      <alignment vertical="center"/>
    </xf>
    <xf numFmtId="0" fontId="0" fillId="0" borderId="0">
      <alignment vertical="center"/>
    </xf>
    <xf numFmtId="0" fontId="13" fillId="9" borderId="0" applyNumberFormat="0" applyBorder="0" applyAlignment="0" applyProtection="0">
      <alignment vertical="center"/>
    </xf>
    <xf numFmtId="9" fontId="0" fillId="0" borderId="0" applyFont="0" applyFill="0" applyBorder="0" applyAlignment="0" applyProtection="0"/>
    <xf numFmtId="0" fontId="0" fillId="0" borderId="0">
      <alignment vertical="center"/>
    </xf>
    <xf numFmtId="9" fontId="0" fillId="0" borderId="0" applyFont="0" applyFill="0" applyBorder="0" applyAlignment="0" applyProtection="0">
      <alignment vertical="center"/>
    </xf>
    <xf numFmtId="0" fontId="0" fillId="0" borderId="0">
      <alignment vertical="center"/>
    </xf>
    <xf numFmtId="0" fontId="0" fillId="0" borderId="0">
      <alignment vertical="center"/>
    </xf>
    <xf numFmtId="0" fontId="13" fillId="9" borderId="0" applyNumberFormat="0" applyBorder="0" applyAlignment="0" applyProtection="0">
      <alignment vertical="center"/>
    </xf>
    <xf numFmtId="0" fontId="0" fillId="0" borderId="0">
      <alignment vertical="center"/>
    </xf>
    <xf numFmtId="0" fontId="0" fillId="0" borderId="0"/>
    <xf numFmtId="0" fontId="0" fillId="0" borderId="0"/>
    <xf numFmtId="0" fontId="13" fillId="9" borderId="0" applyNumberFormat="0" applyBorder="0" applyAlignment="0" applyProtection="0">
      <alignment vertical="center"/>
    </xf>
    <xf numFmtId="0" fontId="13" fillId="9" borderId="0" applyNumberFormat="0" applyBorder="0" applyAlignment="0" applyProtection="0">
      <alignment vertical="center"/>
    </xf>
    <xf numFmtId="9" fontId="0" fillId="0" borderId="0" applyFont="0" applyFill="0" applyBorder="0" applyAlignment="0" applyProtection="0">
      <alignment vertical="center"/>
    </xf>
    <xf numFmtId="0" fontId="0" fillId="0" borderId="0"/>
    <xf numFmtId="0" fontId="0" fillId="0" borderId="0"/>
    <xf numFmtId="0" fontId="0" fillId="0" borderId="0"/>
    <xf numFmtId="0" fontId="13" fillId="9" borderId="0" applyNumberFormat="0" applyBorder="0" applyAlignment="0" applyProtection="0">
      <alignment vertical="center"/>
    </xf>
    <xf numFmtId="0" fontId="0" fillId="0" borderId="0">
      <alignment vertical="center"/>
    </xf>
    <xf numFmtId="0" fontId="0" fillId="0" borderId="0"/>
    <xf numFmtId="0" fontId="0" fillId="0" borderId="0"/>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13" fillId="9" borderId="0" applyNumberFormat="0" applyBorder="0" applyAlignment="0" applyProtection="0">
      <alignment vertical="center"/>
    </xf>
    <xf numFmtId="9" fontId="0" fillId="0" borderId="0" applyFont="0" applyFill="0" applyBorder="0" applyAlignment="0" applyProtection="0">
      <alignment vertical="center"/>
    </xf>
    <xf numFmtId="0" fontId="13" fillId="9" borderId="0" applyNumberFormat="0" applyBorder="0" applyAlignment="0" applyProtection="0">
      <alignment vertical="center"/>
    </xf>
    <xf numFmtId="9" fontId="13" fillId="0" borderId="0" applyFont="0" applyFill="0" applyBorder="0" applyAlignment="0" applyProtection="0">
      <alignment vertical="center"/>
    </xf>
    <xf numFmtId="0" fontId="13" fillId="9" borderId="0" applyNumberFormat="0" applyBorder="0" applyAlignment="0" applyProtection="0">
      <alignment vertical="center"/>
    </xf>
    <xf numFmtId="9" fontId="0" fillId="0" borderId="0" applyFont="0" applyFill="0" applyBorder="0" applyAlignment="0" applyProtection="0">
      <alignment vertical="center"/>
    </xf>
    <xf numFmtId="0" fontId="0" fillId="0" borderId="0">
      <alignment vertical="center"/>
    </xf>
    <xf numFmtId="9" fontId="13" fillId="0" borderId="0" applyFont="0" applyFill="0" applyBorder="0" applyAlignment="0" applyProtection="0">
      <alignment vertical="center"/>
    </xf>
    <xf numFmtId="0" fontId="0" fillId="0" borderId="0">
      <alignment vertical="center"/>
    </xf>
    <xf numFmtId="0" fontId="0" fillId="0" borderId="0">
      <alignment vertical="center"/>
    </xf>
    <xf numFmtId="0" fontId="20" fillId="0" borderId="0"/>
    <xf numFmtId="0" fontId="13" fillId="9" borderId="0" applyNumberFormat="0" applyBorder="0" applyAlignment="0" applyProtection="0">
      <alignment vertical="center"/>
    </xf>
    <xf numFmtId="9" fontId="13" fillId="0" borderId="0" applyFont="0" applyFill="0" applyBorder="0" applyAlignment="0" applyProtection="0">
      <alignment vertical="center"/>
    </xf>
    <xf numFmtId="0" fontId="0" fillId="0" borderId="0"/>
    <xf numFmtId="0" fontId="0" fillId="0" borderId="0"/>
    <xf numFmtId="0" fontId="0" fillId="0" borderId="0">
      <alignment vertical="center"/>
    </xf>
    <xf numFmtId="0" fontId="0" fillId="0" borderId="0">
      <alignment vertical="center"/>
    </xf>
    <xf numFmtId="0" fontId="0" fillId="0" borderId="0">
      <alignment vertical="center"/>
    </xf>
    <xf numFmtId="9" fontId="6" fillId="0" borderId="0" applyFont="0" applyFill="0" applyBorder="0" applyAlignment="0" applyProtection="0">
      <alignment vertical="center"/>
    </xf>
    <xf numFmtId="0" fontId="0" fillId="0" borderId="0"/>
    <xf numFmtId="0" fontId="0" fillId="0" borderId="0"/>
    <xf numFmtId="0" fontId="0" fillId="0" borderId="0"/>
    <xf numFmtId="0" fontId="0" fillId="0" borderId="0">
      <alignment vertical="center"/>
    </xf>
    <xf numFmtId="0" fontId="0" fillId="0" borderId="0">
      <alignment vertical="center"/>
    </xf>
    <xf numFmtId="0" fontId="0" fillId="0" borderId="0">
      <alignment vertical="center"/>
    </xf>
    <xf numFmtId="0" fontId="13" fillId="9" borderId="0" applyNumberFormat="0" applyBorder="0" applyAlignment="0" applyProtection="0">
      <alignment vertical="center"/>
    </xf>
    <xf numFmtId="9" fontId="0" fillId="0" borderId="0" applyFont="0" applyFill="0" applyBorder="0" applyAlignment="0" applyProtection="0">
      <alignment vertical="center"/>
    </xf>
    <xf numFmtId="0" fontId="13" fillId="9" borderId="0" applyNumberFormat="0" applyBorder="0" applyAlignment="0" applyProtection="0">
      <alignment vertical="center"/>
    </xf>
    <xf numFmtId="9" fontId="0" fillId="0" borderId="0" applyFont="0" applyFill="0" applyBorder="0" applyAlignment="0" applyProtection="0">
      <alignment vertical="center"/>
    </xf>
    <xf numFmtId="0" fontId="0" fillId="0" borderId="0">
      <alignment vertical="center"/>
    </xf>
    <xf numFmtId="9" fontId="0" fillId="0" borderId="0" applyFon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3" fillId="9" borderId="0" applyNumberFormat="0" applyBorder="0" applyAlignment="0" applyProtection="0">
      <alignment vertical="center"/>
    </xf>
    <xf numFmtId="9" fontId="13" fillId="0" borderId="0" applyFon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3" fillId="9" borderId="0" applyNumberFormat="0" applyBorder="0" applyAlignment="0" applyProtection="0">
      <alignment vertical="center"/>
    </xf>
    <xf numFmtId="0" fontId="41" fillId="8"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0" fillId="0" borderId="0">
      <alignment vertical="center"/>
    </xf>
    <xf numFmtId="0" fontId="13" fillId="9" borderId="0" applyNumberFormat="0" applyBorder="0" applyAlignment="0" applyProtection="0">
      <alignment vertical="center"/>
    </xf>
    <xf numFmtId="0" fontId="53" fillId="0" borderId="18" applyNumberFormat="0" applyFill="0" applyAlignment="0" applyProtection="0">
      <alignment vertical="center"/>
    </xf>
    <xf numFmtId="0" fontId="0" fillId="0" borderId="0">
      <alignment vertical="center"/>
    </xf>
    <xf numFmtId="0" fontId="0" fillId="0" borderId="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0" fillId="0" borderId="0"/>
    <xf numFmtId="0" fontId="0" fillId="0" borderId="0">
      <alignment vertical="center"/>
    </xf>
    <xf numFmtId="0" fontId="0" fillId="0" borderId="0">
      <alignment vertical="center"/>
    </xf>
    <xf numFmtId="0" fontId="13" fillId="9" borderId="0" applyNumberFormat="0" applyBorder="0" applyAlignment="0" applyProtection="0">
      <alignment vertical="center"/>
    </xf>
    <xf numFmtId="0" fontId="0" fillId="0" borderId="0">
      <alignment vertical="center"/>
    </xf>
    <xf numFmtId="0" fontId="13" fillId="9" borderId="0" applyNumberFormat="0" applyBorder="0" applyAlignment="0" applyProtection="0">
      <alignment vertical="center"/>
    </xf>
    <xf numFmtId="0" fontId="0" fillId="0" borderId="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0" fillId="0" borderId="0">
      <alignment vertical="center"/>
    </xf>
    <xf numFmtId="0" fontId="6" fillId="0" borderId="0"/>
    <xf numFmtId="0" fontId="0" fillId="0" borderId="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3" fillId="9" borderId="0" applyNumberFormat="0" applyBorder="0" applyAlignment="0" applyProtection="0">
      <alignment vertical="center"/>
    </xf>
    <xf numFmtId="0" fontId="0" fillId="0" borderId="0">
      <alignment vertical="center"/>
    </xf>
    <xf numFmtId="0" fontId="46" fillId="0" borderId="16" applyNumberFormat="0" applyFill="0" applyAlignment="0" applyProtection="0">
      <alignment vertical="center"/>
    </xf>
    <xf numFmtId="0" fontId="0" fillId="0" borderId="0">
      <alignment vertical="center"/>
    </xf>
    <xf numFmtId="0" fontId="0" fillId="0" borderId="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0" fillId="0" borderId="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0" fillId="0" borderId="0">
      <alignment vertical="center"/>
    </xf>
    <xf numFmtId="0" fontId="13" fillId="9" borderId="0" applyNumberFormat="0" applyBorder="0" applyAlignment="0" applyProtection="0">
      <alignment vertical="center"/>
    </xf>
    <xf numFmtId="0" fontId="0" fillId="0" borderId="0">
      <alignment vertical="center"/>
    </xf>
    <xf numFmtId="0" fontId="0" fillId="0" borderId="0">
      <alignment vertical="center"/>
    </xf>
    <xf numFmtId="0" fontId="13" fillId="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3" fillId="9" borderId="0" applyNumberFormat="0" applyBorder="0" applyAlignment="0" applyProtection="0">
      <alignment vertical="center"/>
    </xf>
    <xf numFmtId="0" fontId="0" fillId="0" borderId="0">
      <alignment vertical="center"/>
    </xf>
    <xf numFmtId="0" fontId="13" fillId="9" borderId="0" applyNumberFormat="0" applyBorder="0" applyAlignment="0" applyProtection="0">
      <alignment vertical="center"/>
    </xf>
    <xf numFmtId="0" fontId="0" fillId="0" borderId="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3" fillId="9" borderId="0" applyNumberFormat="0" applyBorder="0" applyAlignment="0" applyProtection="0">
      <alignment vertical="center"/>
    </xf>
    <xf numFmtId="0" fontId="0" fillId="0" borderId="0">
      <alignment vertical="center"/>
    </xf>
    <xf numFmtId="0" fontId="13" fillId="14" borderId="0" applyNumberFormat="0" applyBorder="0" applyAlignment="0" applyProtection="0">
      <alignment vertical="center"/>
    </xf>
    <xf numFmtId="0" fontId="0" fillId="0" borderId="0">
      <alignment vertical="center"/>
    </xf>
    <xf numFmtId="0" fontId="0" fillId="0" borderId="0">
      <alignment vertical="center"/>
    </xf>
    <xf numFmtId="0" fontId="13" fillId="9" borderId="0" applyNumberFormat="0" applyBorder="0" applyAlignment="0" applyProtection="0">
      <alignment vertical="center"/>
    </xf>
    <xf numFmtId="0" fontId="0" fillId="0" borderId="0"/>
    <xf numFmtId="0" fontId="13" fillId="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4" fillId="13" borderId="0" applyNumberFormat="0" applyBorder="0" applyAlignment="0" applyProtection="0">
      <alignment vertical="center"/>
    </xf>
    <xf numFmtId="0" fontId="0" fillId="0" borderId="0">
      <alignment vertical="center"/>
    </xf>
    <xf numFmtId="0" fontId="13" fillId="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3" fillId="9" borderId="0" applyNumberFormat="0" applyBorder="0" applyAlignment="0" applyProtection="0">
      <alignment vertical="center"/>
    </xf>
    <xf numFmtId="0" fontId="0" fillId="0" borderId="0">
      <alignment vertical="center"/>
    </xf>
    <xf numFmtId="0" fontId="48" fillId="17" borderId="0" applyNumberFormat="0" applyBorder="0" applyAlignment="0" applyProtection="0">
      <alignment vertical="center"/>
    </xf>
    <xf numFmtId="0" fontId="57" fillId="0" borderId="21" applyNumberFormat="0" applyFill="0" applyAlignment="0" applyProtection="0">
      <alignment vertical="center"/>
    </xf>
    <xf numFmtId="0" fontId="13" fillId="9" borderId="0" applyNumberFormat="0" applyBorder="0" applyAlignment="0" applyProtection="0">
      <alignment vertical="center"/>
    </xf>
    <xf numFmtId="0" fontId="0" fillId="0" borderId="0">
      <alignment vertical="center"/>
    </xf>
    <xf numFmtId="0" fontId="0" fillId="0" borderId="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3" fillId="9" borderId="0" applyNumberFormat="0" applyBorder="0" applyAlignment="0" applyProtection="0">
      <alignment vertical="center"/>
    </xf>
    <xf numFmtId="0" fontId="0" fillId="0" borderId="0">
      <alignment vertical="center"/>
    </xf>
    <xf numFmtId="0" fontId="0" fillId="0" borderId="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3" fillId="9" borderId="0" applyNumberFormat="0" applyBorder="0" applyAlignment="0" applyProtection="0">
      <alignment vertical="center"/>
    </xf>
    <xf numFmtId="0" fontId="0" fillId="0" borderId="0">
      <alignment vertical="center"/>
    </xf>
    <xf numFmtId="0" fontId="13" fillId="9" borderId="0" applyNumberFormat="0" applyBorder="0" applyAlignment="0" applyProtection="0">
      <alignment vertical="center"/>
    </xf>
    <xf numFmtId="0" fontId="13" fillId="12" borderId="0" applyNumberFormat="0" applyBorder="0" applyAlignment="0" applyProtection="0">
      <alignment vertical="center"/>
    </xf>
    <xf numFmtId="0" fontId="13" fillId="9" borderId="0" applyNumberFormat="0" applyBorder="0" applyAlignment="0" applyProtection="0">
      <alignment vertical="center"/>
    </xf>
    <xf numFmtId="0" fontId="13" fillId="12" borderId="0" applyNumberFormat="0" applyBorder="0" applyAlignment="0" applyProtection="0">
      <alignment vertical="center"/>
    </xf>
    <xf numFmtId="0" fontId="0" fillId="0" borderId="0">
      <alignment vertical="center"/>
    </xf>
    <xf numFmtId="0" fontId="0" fillId="0" borderId="0">
      <alignment vertical="center"/>
    </xf>
    <xf numFmtId="0" fontId="13" fillId="12" borderId="0" applyNumberFormat="0" applyBorder="0" applyAlignment="0" applyProtection="0">
      <alignment vertical="center"/>
    </xf>
    <xf numFmtId="0" fontId="0" fillId="0" borderId="0">
      <alignment vertical="center"/>
    </xf>
    <xf numFmtId="0" fontId="0" fillId="0" borderId="0"/>
    <xf numFmtId="0" fontId="44" fillId="13"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48" fillId="26" borderId="0" applyNumberFormat="0" applyBorder="0" applyAlignment="0" applyProtection="0">
      <alignment vertical="center"/>
    </xf>
    <xf numFmtId="0" fontId="44" fillId="13" borderId="0" applyNumberFormat="0" applyBorder="0" applyAlignment="0" applyProtection="0">
      <alignment vertical="center"/>
    </xf>
    <xf numFmtId="0" fontId="13" fillId="9" borderId="0" applyNumberFormat="0" applyBorder="0" applyAlignment="0" applyProtection="0">
      <alignment vertical="center"/>
    </xf>
    <xf numFmtId="0" fontId="13"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3" fillId="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3" fillId="9" borderId="0" applyNumberFormat="0" applyBorder="0" applyAlignment="0" applyProtection="0">
      <alignment vertical="center"/>
    </xf>
    <xf numFmtId="0" fontId="0" fillId="0" borderId="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3" fillId="9" borderId="0" applyNumberFormat="0" applyBorder="0" applyAlignment="0" applyProtection="0">
      <alignment vertical="center"/>
    </xf>
    <xf numFmtId="0" fontId="50" fillId="0" borderId="0" applyNumberFormat="0" applyFill="0" applyBorder="0" applyAlignment="0" applyProtection="0">
      <alignment vertical="center"/>
    </xf>
    <xf numFmtId="0" fontId="13" fillId="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3" fillId="9" borderId="0" applyNumberFormat="0" applyBorder="0" applyAlignment="0" applyProtection="0">
      <alignment vertical="center"/>
    </xf>
    <xf numFmtId="0" fontId="0" fillId="0" borderId="0">
      <alignment vertical="center"/>
    </xf>
    <xf numFmtId="0" fontId="0" fillId="0" borderId="0">
      <alignment vertical="center"/>
    </xf>
    <xf numFmtId="0" fontId="55" fillId="25" borderId="19" applyNumberFormat="0" applyAlignment="0" applyProtection="0">
      <alignment vertical="center"/>
    </xf>
    <xf numFmtId="0" fontId="0" fillId="0" borderId="0">
      <alignment vertical="center"/>
    </xf>
    <xf numFmtId="0" fontId="13" fillId="9" borderId="0" applyNumberFormat="0" applyBorder="0" applyAlignment="0" applyProtection="0">
      <alignment vertical="center"/>
    </xf>
    <xf numFmtId="0" fontId="0" fillId="0" borderId="0">
      <alignment vertical="center"/>
    </xf>
    <xf numFmtId="0" fontId="13" fillId="9" borderId="0" applyNumberFormat="0" applyBorder="0" applyAlignment="0" applyProtection="0">
      <alignment vertical="center"/>
    </xf>
    <xf numFmtId="0" fontId="46" fillId="0" borderId="16"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3" fillId="9" borderId="0" applyNumberFormat="0" applyBorder="0" applyAlignment="0" applyProtection="0">
      <alignment vertical="center"/>
    </xf>
    <xf numFmtId="0" fontId="48" fillId="17" borderId="0" applyNumberFormat="0" applyBorder="0" applyAlignment="0" applyProtection="0">
      <alignment vertical="center"/>
    </xf>
    <xf numFmtId="37" fontId="81" fillId="0" borderId="0">
      <alignment vertical="center"/>
    </xf>
    <xf numFmtId="0" fontId="41" fillId="14" borderId="0" applyNumberFormat="0" applyBorder="0" applyAlignment="0" applyProtection="0">
      <alignment vertical="center"/>
    </xf>
    <xf numFmtId="0" fontId="13" fillId="9" borderId="0" applyNumberFormat="0" applyBorder="0" applyAlignment="0" applyProtection="0">
      <alignment vertical="center"/>
    </xf>
    <xf numFmtId="0" fontId="0" fillId="0" borderId="0">
      <alignment vertical="center"/>
    </xf>
    <xf numFmtId="37" fontId="81" fillId="0" borderId="0"/>
    <xf numFmtId="0" fontId="0" fillId="0" borderId="0">
      <alignment vertical="center"/>
    </xf>
    <xf numFmtId="0" fontId="13" fillId="9" borderId="0" applyNumberFormat="0" applyBorder="0" applyAlignment="0" applyProtection="0">
      <alignment vertical="center"/>
    </xf>
    <xf numFmtId="37" fontId="81" fillId="0" borderId="0"/>
    <xf numFmtId="0" fontId="13" fillId="9" borderId="0" applyNumberFormat="0" applyBorder="0" applyAlignment="0" applyProtection="0">
      <alignment vertical="center"/>
    </xf>
    <xf numFmtId="0" fontId="0" fillId="0" borderId="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0" fillId="0" borderId="0">
      <alignment vertical="center"/>
    </xf>
    <xf numFmtId="0" fontId="0" fillId="0" borderId="0">
      <alignment vertical="center"/>
    </xf>
    <xf numFmtId="37" fontId="81" fillId="0" borderId="0"/>
    <xf numFmtId="0" fontId="13" fillId="9" borderId="0" applyNumberFormat="0" applyBorder="0" applyAlignment="0" applyProtection="0">
      <alignment vertical="center"/>
    </xf>
    <xf numFmtId="178" fontId="0" fillId="0" borderId="0" applyFon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3" fillId="9" borderId="0" applyNumberFormat="0" applyBorder="0" applyAlignment="0" applyProtection="0">
      <alignment vertical="center"/>
    </xf>
    <xf numFmtId="0" fontId="44" fillId="13" borderId="0" applyNumberFormat="0" applyBorder="0" applyAlignment="0" applyProtection="0">
      <alignment vertical="center"/>
    </xf>
    <xf numFmtId="0" fontId="13" fillId="9" borderId="0" applyNumberFormat="0" applyBorder="0" applyAlignment="0" applyProtection="0">
      <alignment vertical="center"/>
    </xf>
    <xf numFmtId="0" fontId="0" fillId="0" borderId="0">
      <alignment vertical="center"/>
    </xf>
    <xf numFmtId="0" fontId="0" fillId="0" borderId="0">
      <alignment vertical="center"/>
    </xf>
    <xf numFmtId="0" fontId="6" fillId="0" borderId="0"/>
    <xf numFmtId="0" fontId="0" fillId="0" borderId="0">
      <alignment vertical="center"/>
    </xf>
    <xf numFmtId="37" fontId="81" fillId="0" borderId="0"/>
    <xf numFmtId="0" fontId="13" fillId="9" borderId="0" applyNumberFormat="0" applyBorder="0" applyAlignment="0" applyProtection="0">
      <alignment vertical="center"/>
    </xf>
    <xf numFmtId="0" fontId="48" fillId="1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37" fontId="81" fillId="0" borderId="0">
      <alignment vertical="center"/>
    </xf>
    <xf numFmtId="0" fontId="13" fillId="9" borderId="0" applyNumberFormat="0" applyBorder="0" applyAlignment="0" applyProtection="0">
      <alignment vertical="center"/>
    </xf>
    <xf numFmtId="0" fontId="0" fillId="0" borderId="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37" fontId="81" fillId="0" borderId="0">
      <alignment vertical="center"/>
    </xf>
    <xf numFmtId="0" fontId="13" fillId="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37" fontId="81" fillId="0" borderId="0">
      <alignment vertical="center"/>
    </xf>
    <xf numFmtId="0" fontId="13" fillId="9" borderId="0" applyNumberFormat="0" applyBorder="0" applyAlignment="0" applyProtection="0">
      <alignment vertical="center"/>
    </xf>
    <xf numFmtId="0" fontId="0" fillId="0" borderId="0">
      <alignment vertical="center"/>
    </xf>
    <xf numFmtId="0" fontId="13" fillId="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37" fontId="81" fillId="0" borderId="0">
      <alignment vertical="center"/>
    </xf>
    <xf numFmtId="0" fontId="0" fillId="0" borderId="0">
      <alignment vertical="center"/>
    </xf>
    <xf numFmtId="0" fontId="13" fillId="9" borderId="0" applyNumberFormat="0" applyBorder="0" applyAlignment="0" applyProtection="0">
      <alignment vertical="center"/>
    </xf>
    <xf numFmtId="0" fontId="0" fillId="0" borderId="0">
      <alignment vertical="center"/>
    </xf>
    <xf numFmtId="0" fontId="0" fillId="0" borderId="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0" fillId="0" borderId="0">
      <alignment vertical="center"/>
    </xf>
    <xf numFmtId="0" fontId="0" fillId="0" borderId="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0" borderId="0">
      <alignment vertical="center"/>
    </xf>
    <xf numFmtId="0" fontId="0" fillId="0" borderId="0">
      <alignment vertical="center"/>
    </xf>
    <xf numFmtId="0" fontId="13" fillId="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3" fillId="9" borderId="0" applyNumberFormat="0" applyBorder="0" applyAlignment="0" applyProtection="0">
      <alignment vertical="center"/>
    </xf>
    <xf numFmtId="0" fontId="6" fillId="0" borderId="0">
      <alignment vertical="center"/>
    </xf>
    <xf numFmtId="0" fontId="13" fillId="9" borderId="0" applyNumberFormat="0" applyBorder="0" applyAlignment="0" applyProtection="0">
      <alignment vertical="center"/>
    </xf>
    <xf numFmtId="0" fontId="0" fillId="0" borderId="0">
      <alignment vertical="center"/>
    </xf>
    <xf numFmtId="0" fontId="0" fillId="0" borderId="0">
      <alignment vertical="center"/>
    </xf>
    <xf numFmtId="0" fontId="13" fillId="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6" fillId="0" borderId="0">
      <alignment vertical="center"/>
    </xf>
    <xf numFmtId="0" fontId="0" fillId="0" borderId="0">
      <alignment vertical="center"/>
    </xf>
    <xf numFmtId="0" fontId="0" fillId="0" borderId="0">
      <alignment vertical="center"/>
    </xf>
    <xf numFmtId="0" fontId="0" fillId="0" borderId="0">
      <alignment vertical="center"/>
    </xf>
    <xf numFmtId="0" fontId="63" fillId="0" borderId="24" applyNumberFormat="0" applyFill="0" applyAlignment="0" applyProtection="0">
      <alignment vertical="center"/>
    </xf>
    <xf numFmtId="0" fontId="0" fillId="0" borderId="0"/>
    <xf numFmtId="0" fontId="13" fillId="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4" fillId="13" borderId="0" applyNumberFormat="0" applyBorder="0" applyAlignment="0" applyProtection="0">
      <alignment vertical="center"/>
    </xf>
    <xf numFmtId="0" fontId="0" fillId="0" borderId="0">
      <alignment vertical="center"/>
    </xf>
    <xf numFmtId="0" fontId="0" fillId="0" borderId="0">
      <alignment vertical="center"/>
    </xf>
    <xf numFmtId="0" fontId="13" fillId="9" borderId="0" applyNumberFormat="0" applyBorder="0" applyAlignment="0" applyProtection="0">
      <alignment vertical="center"/>
    </xf>
    <xf numFmtId="0" fontId="0" fillId="0" borderId="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3" fillId="9" borderId="0" applyNumberFormat="0" applyBorder="0" applyAlignment="0" applyProtection="0">
      <alignment vertical="center"/>
    </xf>
    <xf numFmtId="0" fontId="44" fillId="13" borderId="0" applyNumberFormat="0" applyBorder="0" applyAlignment="0" applyProtection="0">
      <alignment vertical="center"/>
    </xf>
    <xf numFmtId="0" fontId="13" fillId="9" borderId="0" applyNumberFormat="0" applyBorder="0" applyAlignment="0" applyProtection="0">
      <alignment vertical="center"/>
    </xf>
    <xf numFmtId="0" fontId="0" fillId="0" borderId="0">
      <alignment vertical="center"/>
    </xf>
    <xf numFmtId="0" fontId="0" fillId="0" borderId="0">
      <alignment vertical="center"/>
    </xf>
    <xf numFmtId="0" fontId="13" fillId="9" borderId="0" applyNumberFormat="0" applyBorder="0" applyAlignment="0" applyProtection="0">
      <alignment vertical="center"/>
    </xf>
    <xf numFmtId="0" fontId="0" fillId="0" borderId="0">
      <alignment vertical="center"/>
    </xf>
    <xf numFmtId="0" fontId="0" fillId="0" borderId="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0" fillId="0" borderId="0">
      <alignment vertical="center"/>
    </xf>
    <xf numFmtId="0" fontId="13" fillId="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0" fillId="0" borderId="0">
      <alignment vertical="center"/>
    </xf>
    <xf numFmtId="0" fontId="0" fillId="0" borderId="0">
      <alignment vertical="center"/>
    </xf>
    <xf numFmtId="0" fontId="13" fillId="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6" fillId="0" borderId="0" applyNumberFormat="0" applyFill="0" applyBorder="0" applyAlignment="0" applyProtection="0">
      <alignment vertical="center"/>
    </xf>
    <xf numFmtId="0" fontId="13" fillId="9" borderId="0" applyNumberFormat="0" applyBorder="0" applyAlignment="0" applyProtection="0">
      <alignment vertical="center"/>
    </xf>
    <xf numFmtId="0" fontId="0" fillId="0" borderId="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0" fillId="0" borderId="0">
      <alignment vertical="center"/>
    </xf>
    <xf numFmtId="0" fontId="13" fillId="9" borderId="0" applyNumberFormat="0" applyBorder="0" applyAlignment="0" applyProtection="0">
      <alignment vertical="center"/>
    </xf>
    <xf numFmtId="0" fontId="0" fillId="0" borderId="0">
      <alignment vertical="center"/>
    </xf>
    <xf numFmtId="0" fontId="13" fillId="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0" fillId="0" borderId="0">
      <alignment vertical="center"/>
    </xf>
    <xf numFmtId="0" fontId="0" fillId="0" borderId="0">
      <alignment vertical="center"/>
    </xf>
    <xf numFmtId="0" fontId="13" fillId="9" borderId="0" applyNumberFormat="0" applyBorder="0" applyAlignment="0" applyProtection="0">
      <alignment vertical="center"/>
    </xf>
    <xf numFmtId="0" fontId="0" fillId="0" borderId="0">
      <alignment vertical="center"/>
    </xf>
    <xf numFmtId="0" fontId="0" fillId="0" borderId="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6" fillId="0" borderId="0">
      <alignment vertical="center"/>
    </xf>
    <xf numFmtId="0" fontId="0" fillId="0" borderId="0">
      <alignment vertical="center"/>
    </xf>
    <xf numFmtId="0" fontId="48" fillId="17" borderId="0" applyNumberFormat="0" applyBorder="0" applyAlignment="0" applyProtection="0">
      <alignment vertical="center"/>
    </xf>
    <xf numFmtId="0" fontId="0" fillId="0" borderId="0">
      <alignment vertical="center"/>
    </xf>
    <xf numFmtId="0" fontId="13" fillId="9" borderId="0" applyNumberFormat="0" applyBorder="0" applyAlignment="0" applyProtection="0">
      <alignment vertical="center"/>
    </xf>
    <xf numFmtId="0" fontId="0" fillId="0" borderId="0">
      <alignment vertical="center"/>
    </xf>
    <xf numFmtId="0" fontId="0" fillId="0" borderId="0">
      <alignment vertical="center"/>
    </xf>
    <xf numFmtId="0" fontId="13" fillId="9" borderId="0" applyNumberFormat="0" applyBorder="0" applyAlignment="0" applyProtection="0">
      <alignment vertical="center"/>
    </xf>
    <xf numFmtId="0" fontId="48" fillId="17" borderId="0" applyNumberFormat="0" applyBorder="0" applyAlignment="0" applyProtection="0">
      <alignment vertical="center"/>
    </xf>
    <xf numFmtId="0" fontId="0" fillId="0" borderId="0">
      <alignment vertical="center"/>
    </xf>
    <xf numFmtId="0" fontId="13" fillId="9" borderId="0" applyNumberFormat="0" applyBorder="0" applyAlignment="0" applyProtection="0">
      <alignment vertical="center"/>
    </xf>
    <xf numFmtId="0" fontId="0" fillId="0" borderId="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1" fillId="17" borderId="0" applyNumberFormat="0" applyBorder="0" applyAlignment="0" applyProtection="0">
      <alignment vertical="center"/>
    </xf>
    <xf numFmtId="0" fontId="0" fillId="0" borderId="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0" fillId="0" borderId="0">
      <alignment vertical="center"/>
    </xf>
    <xf numFmtId="0" fontId="28" fillId="0" borderId="0">
      <alignment vertical="center"/>
    </xf>
    <xf numFmtId="0" fontId="0" fillId="0" borderId="0">
      <alignment vertical="center"/>
    </xf>
    <xf numFmtId="0" fontId="0" fillId="0" borderId="0">
      <alignment vertical="center"/>
    </xf>
    <xf numFmtId="0" fontId="13" fillId="9" borderId="0" applyNumberFormat="0" applyBorder="0" applyAlignment="0" applyProtection="0">
      <alignment vertical="center"/>
    </xf>
    <xf numFmtId="0" fontId="0" fillId="0" borderId="0">
      <alignment vertical="center"/>
    </xf>
    <xf numFmtId="0" fontId="13" fillId="4" borderId="0" applyNumberFormat="0" applyBorder="0" applyAlignment="0" applyProtection="0">
      <alignment vertical="center"/>
    </xf>
    <xf numFmtId="0" fontId="0" fillId="0" borderId="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0" fillId="0" borderId="0">
      <alignment vertical="center"/>
    </xf>
    <xf numFmtId="0" fontId="0" fillId="0" borderId="0">
      <alignment vertical="center"/>
    </xf>
    <xf numFmtId="0" fontId="13" fillId="9" borderId="0" applyNumberFormat="0" applyBorder="0" applyAlignment="0" applyProtection="0">
      <alignment vertical="center"/>
    </xf>
    <xf numFmtId="0" fontId="0" fillId="0" borderId="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0" fillId="0" borderId="0">
      <alignment vertical="center"/>
    </xf>
    <xf numFmtId="0" fontId="0" fillId="0" borderId="0">
      <alignment vertical="center"/>
    </xf>
    <xf numFmtId="0" fontId="13" fillId="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0" fillId="0" borderId="0">
      <alignment vertical="center"/>
    </xf>
    <xf numFmtId="0" fontId="13" fillId="9" borderId="0" applyNumberFormat="0" applyBorder="0" applyAlignment="0" applyProtection="0">
      <alignment vertical="center"/>
    </xf>
    <xf numFmtId="0" fontId="0" fillId="0" borderId="0">
      <alignment vertical="center"/>
    </xf>
    <xf numFmtId="0" fontId="13" fillId="9" borderId="0" applyNumberFormat="0" applyBorder="0" applyAlignment="0" applyProtection="0">
      <alignment vertical="center"/>
    </xf>
    <xf numFmtId="9" fontId="0" fillId="0" borderId="0" applyFon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0" fillId="0" borderId="0">
      <alignment vertical="center"/>
    </xf>
    <xf numFmtId="0" fontId="0" fillId="0" borderId="0">
      <alignment vertical="center"/>
    </xf>
    <xf numFmtId="0" fontId="13" fillId="9" borderId="0" applyNumberFormat="0" applyBorder="0" applyAlignment="0" applyProtection="0">
      <alignment vertical="center"/>
    </xf>
    <xf numFmtId="0" fontId="0" fillId="0" borderId="0">
      <alignment vertical="center"/>
    </xf>
    <xf numFmtId="0" fontId="0" fillId="0" borderId="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0" fillId="0" borderId="0">
      <alignment vertical="center"/>
    </xf>
    <xf numFmtId="0" fontId="13" fillId="9" borderId="0" applyNumberFormat="0" applyBorder="0" applyAlignment="0" applyProtection="0">
      <alignment vertical="center"/>
    </xf>
    <xf numFmtId="0" fontId="0" fillId="0" borderId="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6"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3" fillId="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3" fillId="9" borderId="0" applyNumberFormat="0" applyBorder="0" applyAlignment="0" applyProtection="0">
      <alignment vertical="center"/>
    </xf>
    <xf numFmtId="0" fontId="50" fillId="0" borderId="0" applyNumberFormat="0" applyFill="0" applyBorder="0" applyAlignment="0" applyProtection="0">
      <alignment vertical="center"/>
    </xf>
    <xf numFmtId="0" fontId="13" fillId="9" borderId="0" applyNumberFormat="0" applyBorder="0" applyAlignment="0" applyProtection="0">
      <alignment vertical="center"/>
    </xf>
    <xf numFmtId="0" fontId="0" fillId="0" borderId="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0" fillId="0" borderId="0">
      <alignment vertical="center"/>
    </xf>
    <xf numFmtId="0" fontId="13" fillId="9" borderId="0" applyNumberFormat="0" applyBorder="0" applyAlignment="0" applyProtection="0">
      <alignment vertical="center"/>
    </xf>
    <xf numFmtId="0" fontId="0" fillId="0" borderId="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0" fillId="0" borderId="0">
      <alignment vertical="center"/>
    </xf>
    <xf numFmtId="0" fontId="26" fillId="0" borderId="0">
      <alignment vertical="center"/>
    </xf>
    <xf numFmtId="0" fontId="0" fillId="0" borderId="0">
      <alignment vertical="center"/>
    </xf>
    <xf numFmtId="0" fontId="13" fillId="9" borderId="0" applyNumberFormat="0" applyBorder="0" applyAlignment="0" applyProtection="0">
      <alignment vertical="center"/>
    </xf>
    <xf numFmtId="0" fontId="0" fillId="0" borderId="0">
      <alignment vertical="center"/>
    </xf>
    <xf numFmtId="0" fontId="0" fillId="0" borderId="0">
      <alignment vertical="center"/>
    </xf>
    <xf numFmtId="0" fontId="48" fillId="18" borderId="0" applyNumberFormat="0" applyBorder="0" applyAlignment="0" applyProtection="0">
      <alignment vertical="center"/>
    </xf>
    <xf numFmtId="0" fontId="13" fillId="9" borderId="0" applyNumberFormat="0" applyBorder="0" applyAlignment="0" applyProtection="0">
      <alignment vertical="center"/>
    </xf>
    <xf numFmtId="0" fontId="52" fillId="3" borderId="17" applyNumberFormat="0" applyAlignment="0" applyProtection="0">
      <alignment vertical="center"/>
    </xf>
    <xf numFmtId="0" fontId="48" fillId="18" borderId="0" applyNumberFormat="0" applyBorder="0" applyAlignment="0" applyProtection="0">
      <alignment vertical="center"/>
    </xf>
    <xf numFmtId="0" fontId="13" fillId="9" borderId="0" applyNumberFormat="0" applyBorder="0" applyAlignment="0" applyProtection="0">
      <alignment vertical="center"/>
    </xf>
    <xf numFmtId="0" fontId="52" fillId="3" borderId="17" applyNumberFormat="0" applyAlignment="0" applyProtection="0">
      <alignment vertical="center"/>
    </xf>
    <xf numFmtId="0" fontId="48" fillId="18" borderId="0" applyNumberFormat="0" applyBorder="0" applyAlignment="0" applyProtection="0">
      <alignment vertical="center"/>
    </xf>
    <xf numFmtId="0" fontId="13" fillId="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2" fillId="22" borderId="17" applyNumberFormat="0" applyAlignment="0" applyProtection="0">
      <alignment vertical="center"/>
    </xf>
    <xf numFmtId="0" fontId="48" fillId="18" borderId="0" applyNumberFormat="0" applyBorder="0" applyAlignment="0" applyProtection="0">
      <alignment vertical="center"/>
    </xf>
    <xf numFmtId="0" fontId="13" fillId="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8" fillId="18" borderId="0" applyNumberFormat="0" applyBorder="0" applyAlignment="0" applyProtection="0">
      <alignment vertical="center"/>
    </xf>
    <xf numFmtId="0" fontId="13" fillId="9" borderId="0" applyNumberFormat="0" applyBorder="0" applyAlignment="0" applyProtection="0">
      <alignment vertical="center"/>
    </xf>
    <xf numFmtId="0" fontId="0" fillId="0" borderId="0">
      <alignment vertical="center"/>
    </xf>
    <xf numFmtId="0" fontId="48" fillId="18" borderId="0" applyNumberFormat="0" applyBorder="0" applyAlignment="0" applyProtection="0">
      <alignment vertical="center"/>
    </xf>
    <xf numFmtId="0" fontId="13" fillId="9" borderId="0" applyNumberFormat="0" applyBorder="0" applyAlignment="0" applyProtection="0">
      <alignment vertical="center"/>
    </xf>
    <xf numFmtId="0" fontId="0" fillId="0" borderId="0">
      <alignment vertical="center"/>
    </xf>
    <xf numFmtId="0" fontId="0" fillId="0" borderId="0">
      <alignment vertical="center"/>
    </xf>
    <xf numFmtId="0" fontId="52" fillId="22" borderId="17" applyNumberFormat="0" applyAlignment="0" applyProtection="0">
      <alignment vertical="center"/>
    </xf>
    <xf numFmtId="0" fontId="0" fillId="0" borderId="0">
      <alignment vertical="center"/>
    </xf>
    <xf numFmtId="0" fontId="0" fillId="0" borderId="0"/>
    <xf numFmtId="0" fontId="0" fillId="0" borderId="0">
      <alignment vertical="center"/>
    </xf>
    <xf numFmtId="0" fontId="48" fillId="18" borderId="0" applyNumberFormat="0" applyBorder="0" applyAlignment="0" applyProtection="0">
      <alignment vertical="center"/>
    </xf>
    <xf numFmtId="0" fontId="13" fillId="9" borderId="0" applyNumberFormat="0" applyBorder="0" applyAlignment="0" applyProtection="0">
      <alignment vertical="center"/>
    </xf>
    <xf numFmtId="0" fontId="52" fillId="22" borderId="17"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3" fillId="9" borderId="0" applyNumberFormat="0" applyBorder="0" applyAlignment="0" applyProtection="0">
      <alignment vertical="center"/>
    </xf>
    <xf numFmtId="0" fontId="13" fillId="14" borderId="0" applyNumberFormat="0" applyBorder="0" applyAlignment="0" applyProtection="0">
      <alignment vertical="center"/>
    </xf>
    <xf numFmtId="0" fontId="13" fillId="9" borderId="0" applyNumberFormat="0" applyBorder="0" applyAlignment="0" applyProtection="0">
      <alignment vertical="center"/>
    </xf>
    <xf numFmtId="0" fontId="13" fillId="14" borderId="0" applyNumberFormat="0" applyBorder="0" applyAlignment="0" applyProtection="0">
      <alignment vertical="center"/>
    </xf>
    <xf numFmtId="0" fontId="13" fillId="9" borderId="0" applyNumberFormat="0" applyBorder="0" applyAlignment="0" applyProtection="0">
      <alignment vertical="center"/>
    </xf>
    <xf numFmtId="0" fontId="13" fillId="14" borderId="0" applyNumberFormat="0" applyBorder="0" applyAlignment="0" applyProtection="0">
      <alignment vertical="center"/>
    </xf>
    <xf numFmtId="0" fontId="13" fillId="9" borderId="0" applyNumberFormat="0" applyBorder="0" applyAlignment="0" applyProtection="0">
      <alignment vertical="center"/>
    </xf>
    <xf numFmtId="0" fontId="13" fillId="14"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3" fillId="9" borderId="0" applyNumberFormat="0" applyBorder="0" applyAlignment="0" applyProtection="0">
      <alignment vertical="center"/>
    </xf>
    <xf numFmtId="0" fontId="13" fillId="14"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3" fillId="9" borderId="0" applyNumberFormat="0" applyBorder="0" applyAlignment="0" applyProtection="0">
      <alignment vertical="center"/>
    </xf>
    <xf numFmtId="0" fontId="13" fillId="14" borderId="0" applyNumberFormat="0" applyBorder="0" applyAlignment="0" applyProtection="0">
      <alignment vertical="center"/>
    </xf>
    <xf numFmtId="0" fontId="0" fillId="0" borderId="0">
      <alignment vertical="center"/>
    </xf>
    <xf numFmtId="0" fontId="48" fillId="18" borderId="0" applyNumberFormat="0" applyBorder="0" applyAlignment="0" applyProtection="0">
      <alignment vertical="center"/>
    </xf>
    <xf numFmtId="0" fontId="48" fillId="18" borderId="0" applyNumberFormat="0" applyBorder="0" applyAlignment="0" applyProtection="0">
      <alignment vertical="center"/>
    </xf>
    <xf numFmtId="0" fontId="13" fillId="9" borderId="0" applyNumberFormat="0" applyBorder="0" applyAlignment="0" applyProtection="0">
      <alignment vertical="center"/>
    </xf>
    <xf numFmtId="0" fontId="13" fillId="14" borderId="0" applyNumberFormat="0" applyBorder="0" applyAlignment="0" applyProtection="0">
      <alignment vertical="center"/>
    </xf>
    <xf numFmtId="0" fontId="0" fillId="0" borderId="0">
      <alignment vertical="center"/>
    </xf>
    <xf numFmtId="178" fontId="0" fillId="0" borderId="0" applyFont="0" applyFill="0" applyBorder="0" applyAlignment="0" applyProtection="0">
      <alignment vertical="center"/>
    </xf>
    <xf numFmtId="0" fontId="0" fillId="0" borderId="0">
      <alignment vertical="center"/>
    </xf>
    <xf numFmtId="0" fontId="0" fillId="0" borderId="0">
      <alignment vertical="center"/>
    </xf>
    <xf numFmtId="0" fontId="48" fillId="2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71" fillId="0" borderId="0" applyProtection="0"/>
    <xf numFmtId="0" fontId="48" fillId="18" borderId="0" applyNumberFormat="0" applyBorder="0" applyAlignment="0" applyProtection="0">
      <alignment vertical="center"/>
    </xf>
    <xf numFmtId="0" fontId="13" fillId="9" borderId="0" applyNumberFormat="0" applyBorder="0" applyAlignment="0" applyProtection="0">
      <alignment vertical="center"/>
    </xf>
    <xf numFmtId="0" fontId="13" fillId="14"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3" fillId="9" borderId="0" applyNumberFormat="0" applyBorder="0" applyAlignment="0" applyProtection="0">
      <alignment vertical="center"/>
    </xf>
    <xf numFmtId="0" fontId="13" fillId="14" borderId="0" applyNumberFormat="0" applyBorder="0" applyAlignment="0" applyProtection="0">
      <alignment vertical="center"/>
    </xf>
    <xf numFmtId="0" fontId="13" fillId="9" borderId="0" applyNumberFormat="0" applyBorder="0" applyAlignment="0" applyProtection="0">
      <alignment vertical="center"/>
    </xf>
    <xf numFmtId="0" fontId="13" fillId="14" borderId="0" applyNumberFormat="0" applyBorder="0" applyAlignment="0" applyProtection="0">
      <alignment vertical="center"/>
    </xf>
    <xf numFmtId="0" fontId="13" fillId="9" borderId="0" applyNumberFormat="0" applyBorder="0" applyAlignment="0" applyProtection="0">
      <alignment vertical="center"/>
    </xf>
    <xf numFmtId="0" fontId="13" fillId="14"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8" fillId="18" borderId="0" applyNumberFormat="0" applyBorder="0" applyAlignment="0" applyProtection="0">
      <alignment vertical="center"/>
    </xf>
    <xf numFmtId="0" fontId="13" fillId="9" borderId="0" applyNumberFormat="0" applyBorder="0" applyAlignment="0" applyProtection="0">
      <alignment vertical="center"/>
    </xf>
    <xf numFmtId="0" fontId="13" fillId="14"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3" fillId="9" borderId="0" applyNumberFormat="0" applyBorder="0" applyAlignment="0" applyProtection="0">
      <alignment vertical="center"/>
    </xf>
    <xf numFmtId="0" fontId="13" fillId="14" borderId="0" applyNumberFormat="0" applyBorder="0" applyAlignment="0" applyProtection="0">
      <alignment vertical="center"/>
    </xf>
    <xf numFmtId="0" fontId="13" fillId="9" borderId="0" applyNumberFormat="0" applyBorder="0" applyAlignment="0" applyProtection="0">
      <alignment vertical="center"/>
    </xf>
    <xf numFmtId="0" fontId="13" fillId="14"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3" fillId="11" borderId="0" applyNumberFormat="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3" fillId="4" borderId="0" applyNumberFormat="0" applyBorder="0" applyAlignment="0" applyProtection="0">
      <alignment vertical="center"/>
    </xf>
    <xf numFmtId="0" fontId="0" fillId="0" borderId="0">
      <alignment vertical="center"/>
    </xf>
    <xf numFmtId="0" fontId="13" fillId="11" borderId="0" applyNumberFormat="0" applyBorder="0" applyAlignment="0" applyProtection="0">
      <alignment vertical="center"/>
    </xf>
    <xf numFmtId="0" fontId="0" fillId="0" borderId="0">
      <alignment vertical="center"/>
    </xf>
    <xf numFmtId="0" fontId="13" fillId="11" borderId="0" applyNumberFormat="0" applyBorder="0" applyAlignment="0" applyProtection="0">
      <alignment vertical="center"/>
    </xf>
    <xf numFmtId="0" fontId="0" fillId="0" borderId="0">
      <alignment vertical="center"/>
    </xf>
    <xf numFmtId="0" fontId="0" fillId="0" borderId="0">
      <alignment vertical="center"/>
    </xf>
    <xf numFmtId="0" fontId="13" fillId="11" borderId="0" applyNumberFormat="0" applyBorder="0" applyAlignment="0" applyProtection="0">
      <alignment vertical="center"/>
    </xf>
    <xf numFmtId="0" fontId="0" fillId="0" borderId="0">
      <alignment vertical="center"/>
    </xf>
    <xf numFmtId="0" fontId="0" fillId="0" borderId="0">
      <alignment vertical="center"/>
    </xf>
    <xf numFmtId="0" fontId="13" fillId="16"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3" fillId="9" borderId="0" applyNumberFormat="0" applyBorder="0" applyAlignment="0" applyProtection="0">
      <alignment vertical="center"/>
    </xf>
    <xf numFmtId="0" fontId="0" fillId="0" borderId="0">
      <alignment vertical="center"/>
    </xf>
    <xf numFmtId="0" fontId="0" fillId="0" borderId="0">
      <alignment vertical="center"/>
    </xf>
    <xf numFmtId="0" fontId="13" fillId="16" borderId="0" applyNumberFormat="0" applyBorder="0" applyAlignment="0" applyProtection="0">
      <alignment vertical="center"/>
    </xf>
    <xf numFmtId="0" fontId="13" fillId="16" borderId="0" applyNumberFormat="0" applyBorder="0" applyAlignment="0" applyProtection="0">
      <alignment vertical="center"/>
    </xf>
    <xf numFmtId="0" fontId="0" fillId="0" borderId="0">
      <alignment vertical="center"/>
    </xf>
    <xf numFmtId="0" fontId="13" fillId="16" borderId="0" applyNumberFormat="0" applyBorder="0" applyAlignment="0" applyProtection="0">
      <alignment vertical="center"/>
    </xf>
    <xf numFmtId="0" fontId="0" fillId="0" borderId="0">
      <alignment vertical="center"/>
    </xf>
    <xf numFmtId="0" fontId="0" fillId="0" borderId="0">
      <alignment vertical="center"/>
    </xf>
    <xf numFmtId="0" fontId="13" fillId="13" borderId="0" applyNumberFormat="0" applyBorder="0" applyAlignment="0" applyProtection="0">
      <alignment vertical="center"/>
    </xf>
    <xf numFmtId="0" fontId="13" fillId="3" borderId="0" applyNumberFormat="0" applyBorder="0" applyAlignment="0" applyProtection="0">
      <alignment vertical="center"/>
    </xf>
    <xf numFmtId="0" fontId="13" fillId="3" borderId="0" applyNumberFormat="0" applyBorder="0" applyAlignment="0" applyProtection="0">
      <alignment vertical="center"/>
    </xf>
    <xf numFmtId="0" fontId="13" fillId="3" borderId="0" applyNumberFormat="0" applyBorder="0" applyAlignment="0" applyProtection="0">
      <alignment vertical="center"/>
    </xf>
    <xf numFmtId="0" fontId="0" fillId="0" borderId="0">
      <alignment vertical="center"/>
    </xf>
    <xf numFmtId="0" fontId="0" fillId="0" borderId="0">
      <alignment vertical="center"/>
    </xf>
    <xf numFmtId="0" fontId="73"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0" fillId="0" borderId="0">
      <alignment vertical="center"/>
    </xf>
    <xf numFmtId="0" fontId="0" fillId="0" borderId="0">
      <alignment vertical="center"/>
    </xf>
    <xf numFmtId="0" fontId="13" fillId="1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3" fillId="6" borderId="0" applyNumberFormat="0" applyBorder="0" applyAlignment="0" applyProtection="0">
      <alignment vertical="center"/>
    </xf>
    <xf numFmtId="188" fontId="72" fillId="0" borderId="0">
      <alignment vertical="center"/>
    </xf>
    <xf numFmtId="0" fontId="13" fillId="15" borderId="0" applyNumberFormat="0" applyBorder="0" applyAlignment="0" applyProtection="0">
      <alignment vertical="center"/>
    </xf>
    <xf numFmtId="188" fontId="72" fillId="0" borderId="0"/>
    <xf numFmtId="0" fontId="13" fillId="15" borderId="0" applyNumberFormat="0" applyBorder="0" applyAlignment="0" applyProtection="0">
      <alignment vertical="center"/>
    </xf>
    <xf numFmtId="188" fontId="72" fillId="0" borderId="0"/>
    <xf numFmtId="0" fontId="13" fillId="1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188" fontId="72" fillId="0" borderId="0">
      <alignment vertical="center"/>
    </xf>
    <xf numFmtId="0" fontId="13" fillId="15" borderId="0" applyNumberFormat="0" applyBorder="0" applyAlignment="0" applyProtection="0">
      <alignment vertical="center"/>
    </xf>
    <xf numFmtId="188" fontId="72" fillId="0" borderId="0">
      <alignment vertical="center"/>
    </xf>
    <xf numFmtId="0" fontId="0" fillId="0" borderId="0">
      <alignment vertical="center"/>
    </xf>
    <xf numFmtId="188" fontId="72" fillId="0" borderId="0">
      <alignment vertical="center"/>
    </xf>
    <xf numFmtId="0" fontId="0" fillId="0" borderId="0">
      <alignment vertical="center"/>
    </xf>
    <xf numFmtId="0" fontId="13" fillId="6" borderId="0" applyNumberFormat="0" applyBorder="0" applyAlignment="0" applyProtection="0">
      <alignment vertical="center"/>
    </xf>
    <xf numFmtId="0" fontId="13" fillId="14" borderId="0" applyNumberFormat="0" applyBorder="0" applyAlignment="0" applyProtection="0">
      <alignment vertical="center"/>
    </xf>
    <xf numFmtId="0" fontId="13" fillId="6" borderId="0" applyNumberFormat="0" applyBorder="0" applyAlignment="0" applyProtection="0">
      <alignment vertical="center"/>
    </xf>
    <xf numFmtId="0" fontId="0" fillId="0" borderId="0">
      <alignment vertical="center"/>
    </xf>
    <xf numFmtId="0" fontId="13" fillId="6" borderId="0" applyNumberFormat="0" applyBorder="0" applyAlignment="0" applyProtection="0">
      <alignment vertical="center"/>
    </xf>
    <xf numFmtId="0" fontId="0" fillId="0" borderId="0">
      <alignment vertical="center"/>
    </xf>
    <xf numFmtId="0" fontId="13" fillId="6" borderId="0" applyNumberFormat="0" applyBorder="0" applyAlignment="0" applyProtection="0">
      <alignment vertical="center"/>
    </xf>
    <xf numFmtId="0" fontId="0" fillId="0" borderId="0">
      <alignment vertical="center"/>
    </xf>
    <xf numFmtId="0" fontId="58" fillId="0" borderId="0" applyNumberFormat="0" applyFill="0" applyBorder="0" applyAlignment="0" applyProtection="0">
      <alignment vertical="top"/>
      <protection locked="0"/>
    </xf>
    <xf numFmtId="0" fontId="0" fillId="0" borderId="0">
      <alignment vertical="center"/>
    </xf>
    <xf numFmtId="0" fontId="13" fillId="4" borderId="0" applyNumberFormat="0" applyBorder="0" applyAlignment="0" applyProtection="0">
      <alignment vertical="center"/>
    </xf>
    <xf numFmtId="0" fontId="0" fillId="0" borderId="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0" fillId="0" borderId="0">
      <alignment vertical="center"/>
    </xf>
    <xf numFmtId="0" fontId="0" fillId="0" borderId="0">
      <alignment vertical="center"/>
    </xf>
    <xf numFmtId="0" fontId="13" fillId="11" borderId="0" applyNumberFormat="0" applyBorder="0" applyAlignment="0" applyProtection="0">
      <alignment vertical="center"/>
    </xf>
    <xf numFmtId="0" fontId="0" fillId="0" borderId="0">
      <alignment vertical="center"/>
    </xf>
    <xf numFmtId="0" fontId="0" fillId="0" borderId="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0" fillId="0" borderId="0">
      <alignment vertical="center"/>
    </xf>
    <xf numFmtId="0" fontId="41" fillId="18" borderId="0" applyNumberFormat="0" applyBorder="0" applyAlignment="0" applyProtection="0">
      <alignment vertical="center"/>
    </xf>
    <xf numFmtId="0" fontId="0" fillId="0" borderId="0">
      <alignment vertical="center"/>
    </xf>
    <xf numFmtId="0" fontId="0" fillId="0" borderId="0">
      <alignment vertical="center"/>
    </xf>
    <xf numFmtId="43" fontId="0" fillId="0" borderId="0" applyFont="0" applyFill="0" applyBorder="0" applyAlignment="0" applyProtection="0"/>
    <xf numFmtId="0" fontId="13" fillId="4"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3" fillId="6" borderId="0" applyNumberFormat="0" applyBorder="0" applyAlignment="0" applyProtection="0">
      <alignment vertical="center"/>
    </xf>
    <xf numFmtId="0" fontId="0" fillId="0" borderId="0">
      <alignment vertical="center"/>
    </xf>
    <xf numFmtId="0" fontId="13" fillId="9"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3" fillId="9" borderId="0" applyNumberFormat="0" applyBorder="0" applyAlignment="0" applyProtection="0">
      <alignment vertical="center"/>
    </xf>
    <xf numFmtId="0" fontId="0" fillId="0" borderId="0">
      <alignment vertical="center"/>
    </xf>
    <xf numFmtId="43" fontId="0" fillId="0" borderId="0" applyFont="0" applyFill="0" applyBorder="0" applyAlignment="0" applyProtection="0">
      <alignment vertical="center"/>
    </xf>
    <xf numFmtId="0" fontId="13" fillId="6" borderId="0" applyNumberFormat="0" applyBorder="0" applyAlignment="0" applyProtection="0">
      <alignment vertical="center"/>
    </xf>
    <xf numFmtId="0" fontId="0" fillId="0" borderId="0">
      <alignment vertical="center"/>
    </xf>
    <xf numFmtId="0" fontId="0" fillId="0" borderId="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0" fillId="0" borderId="0">
      <alignment vertical="center"/>
    </xf>
    <xf numFmtId="0" fontId="0" fillId="0" borderId="0">
      <alignment vertical="center"/>
    </xf>
    <xf numFmtId="178" fontId="0" fillId="0" borderId="0" applyFont="0" applyFill="0" applyBorder="0" applyAlignment="0" applyProtection="0">
      <alignment vertical="center"/>
    </xf>
    <xf numFmtId="0" fontId="0" fillId="0" borderId="0">
      <alignment vertical="center"/>
    </xf>
    <xf numFmtId="0" fontId="44" fillId="13" borderId="0" applyNumberFormat="0" applyBorder="0" applyAlignment="0" applyProtection="0">
      <alignment vertical="center"/>
    </xf>
    <xf numFmtId="0" fontId="13" fillId="12" borderId="0" applyNumberFormat="0" applyBorder="0" applyAlignment="0" applyProtection="0">
      <alignment vertical="center"/>
    </xf>
    <xf numFmtId="0" fontId="0" fillId="0" borderId="0">
      <alignment vertical="center"/>
    </xf>
    <xf numFmtId="0" fontId="13" fillId="12" borderId="0" applyNumberFormat="0" applyBorder="0" applyAlignment="0" applyProtection="0">
      <alignment vertical="center"/>
    </xf>
    <xf numFmtId="0" fontId="0" fillId="0" borderId="0">
      <alignment vertical="center"/>
    </xf>
    <xf numFmtId="0" fontId="0" fillId="0" borderId="0">
      <alignment vertical="center"/>
    </xf>
    <xf numFmtId="178" fontId="0" fillId="0" borderId="0" applyFont="0" applyFill="0" applyBorder="0" applyAlignment="0" applyProtection="0">
      <alignment vertical="center"/>
    </xf>
    <xf numFmtId="0" fontId="0" fillId="0" borderId="0">
      <alignment vertical="center"/>
    </xf>
    <xf numFmtId="0" fontId="13" fillId="1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3" fillId="12" borderId="0" applyNumberFormat="0" applyBorder="0" applyAlignment="0" applyProtection="0">
      <alignment vertical="center"/>
    </xf>
    <xf numFmtId="178" fontId="0" fillId="0" borderId="0" applyFont="0" applyFill="0" applyBorder="0" applyAlignment="0" applyProtection="0"/>
    <xf numFmtId="0" fontId="0" fillId="0" borderId="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0" fillId="0" borderId="0">
      <alignment vertical="center"/>
    </xf>
    <xf numFmtId="0" fontId="13" fillId="12" borderId="0" applyNumberFormat="0" applyBorder="0" applyAlignment="0" applyProtection="0">
      <alignment vertical="center"/>
    </xf>
    <xf numFmtId="0" fontId="0" fillId="0" borderId="0">
      <alignment vertical="center"/>
    </xf>
    <xf numFmtId="0" fontId="0" fillId="0" borderId="0">
      <alignment vertical="center"/>
    </xf>
    <xf numFmtId="178" fontId="0" fillId="0" borderId="0" applyFont="0" applyFill="0" applyBorder="0" applyAlignment="0" applyProtection="0"/>
    <xf numFmtId="0" fontId="0" fillId="0" borderId="0">
      <alignment vertical="center"/>
    </xf>
    <xf numFmtId="0" fontId="13" fillId="12" borderId="0" applyNumberFormat="0" applyBorder="0" applyAlignment="0" applyProtection="0">
      <alignment vertical="center"/>
    </xf>
    <xf numFmtId="178" fontId="0" fillId="0" borderId="0" applyFont="0" applyFill="0" applyBorder="0" applyAlignment="0" applyProtection="0">
      <alignment vertical="center"/>
    </xf>
    <xf numFmtId="0" fontId="11" fillId="0" borderId="22"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3" fillId="1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3" fillId="12" borderId="0" applyNumberFormat="0" applyBorder="0" applyAlignment="0" applyProtection="0">
      <alignment vertical="center"/>
    </xf>
    <xf numFmtId="0" fontId="48" fillId="18" borderId="0" applyNumberFormat="0" applyBorder="0" applyAlignment="0" applyProtection="0">
      <alignment vertical="center"/>
    </xf>
    <xf numFmtId="0" fontId="0" fillId="0" borderId="0">
      <alignment vertical="center"/>
    </xf>
    <xf numFmtId="0" fontId="48" fillId="18" borderId="0" applyNumberFormat="0" applyBorder="0" applyAlignment="0" applyProtection="0">
      <alignment vertical="center"/>
    </xf>
    <xf numFmtId="0" fontId="0" fillId="0" borderId="0">
      <alignment vertical="center"/>
    </xf>
    <xf numFmtId="0" fontId="48" fillId="18" borderId="0" applyNumberFormat="0" applyBorder="0" applyAlignment="0" applyProtection="0">
      <alignment vertical="center"/>
    </xf>
    <xf numFmtId="0" fontId="13" fillId="12" borderId="0" applyNumberFormat="0" applyBorder="0" applyAlignment="0" applyProtection="0">
      <alignment vertical="center"/>
    </xf>
    <xf numFmtId="0" fontId="6" fillId="0" borderId="0"/>
    <xf numFmtId="0" fontId="0" fillId="0" borderId="0">
      <alignment vertical="center"/>
    </xf>
    <xf numFmtId="0" fontId="0" fillId="0" borderId="0">
      <alignment vertical="center"/>
    </xf>
    <xf numFmtId="0" fontId="48" fillId="18" borderId="0" applyNumberFormat="0" applyBorder="0" applyAlignment="0" applyProtection="0">
      <alignment vertical="center"/>
    </xf>
    <xf numFmtId="0" fontId="13" fillId="12" borderId="0" applyNumberFormat="0" applyBorder="0" applyAlignment="0" applyProtection="0">
      <alignment vertical="center"/>
    </xf>
    <xf numFmtId="0" fontId="0" fillId="0" borderId="0">
      <alignment vertical="center"/>
    </xf>
    <xf numFmtId="0" fontId="0" fillId="0" borderId="0">
      <alignment vertical="center"/>
    </xf>
    <xf numFmtId="0" fontId="13" fillId="12" borderId="0" applyNumberFormat="0" applyBorder="0" applyAlignment="0" applyProtection="0">
      <alignment vertical="center"/>
    </xf>
    <xf numFmtId="0" fontId="0" fillId="0" borderId="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0" fillId="0" borderId="0">
      <alignment vertical="center"/>
    </xf>
    <xf numFmtId="0" fontId="0" fillId="0" borderId="0">
      <alignment vertical="center"/>
    </xf>
    <xf numFmtId="0" fontId="48" fillId="18" borderId="0" applyNumberFormat="0" applyBorder="0" applyAlignment="0" applyProtection="0">
      <alignment vertical="center"/>
    </xf>
    <xf numFmtId="0" fontId="13" fillId="12" borderId="0" applyNumberFormat="0" applyBorder="0" applyAlignment="0" applyProtection="0">
      <alignment vertical="center"/>
    </xf>
    <xf numFmtId="0" fontId="0" fillId="0" borderId="0">
      <alignment vertical="center"/>
    </xf>
    <xf numFmtId="0" fontId="0" fillId="0" borderId="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3" fillId="12" borderId="0" applyNumberFormat="0" applyBorder="0" applyAlignment="0" applyProtection="0">
      <alignment vertical="center"/>
    </xf>
    <xf numFmtId="0" fontId="41"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xf numFmtId="0" fontId="13" fillId="5" borderId="0" applyNumberFormat="0" applyBorder="0" applyAlignment="0" applyProtection="0">
      <alignment vertical="center"/>
    </xf>
    <xf numFmtId="0" fontId="13" fillId="12" borderId="0" applyNumberFormat="0" applyBorder="0" applyAlignment="0" applyProtection="0">
      <alignment vertical="center"/>
    </xf>
    <xf numFmtId="4" fontId="0" fillId="0" borderId="0" applyFont="0" applyFill="0" applyBorder="0" applyAlignment="0" applyProtection="0">
      <alignment vertical="center"/>
    </xf>
    <xf numFmtId="0" fontId="0" fillId="0" borderId="0"/>
    <xf numFmtId="0" fontId="13" fillId="5" borderId="0" applyNumberFormat="0" applyBorder="0" applyAlignment="0" applyProtection="0">
      <alignment vertical="center"/>
    </xf>
    <xf numFmtId="0" fontId="13" fillId="12" borderId="0" applyNumberFormat="0" applyBorder="0" applyAlignment="0" applyProtection="0">
      <alignment vertical="center"/>
    </xf>
    <xf numFmtId="0" fontId="0" fillId="0" borderId="0">
      <alignment vertical="center"/>
    </xf>
    <xf numFmtId="0" fontId="13" fillId="5" borderId="0" applyNumberFormat="0" applyBorder="0" applyAlignment="0" applyProtection="0">
      <alignment vertical="center"/>
    </xf>
    <xf numFmtId="0" fontId="0" fillId="0" borderId="0">
      <alignment vertical="center"/>
    </xf>
    <xf numFmtId="0" fontId="0" fillId="0" borderId="0">
      <alignment vertical="center"/>
    </xf>
    <xf numFmtId="0" fontId="13" fillId="5" borderId="0" applyNumberFormat="0" applyBorder="0" applyAlignment="0" applyProtection="0">
      <alignment vertical="center"/>
    </xf>
    <xf numFmtId="0" fontId="0" fillId="0" borderId="0">
      <alignment vertical="center"/>
    </xf>
    <xf numFmtId="0" fontId="13" fillId="12" borderId="0" applyNumberFormat="0" applyBorder="0" applyAlignment="0" applyProtection="0">
      <alignment vertical="center"/>
    </xf>
    <xf numFmtId="0" fontId="0" fillId="0" borderId="0">
      <alignment vertical="center"/>
    </xf>
    <xf numFmtId="0" fontId="0" fillId="0" borderId="0">
      <alignment vertical="center"/>
    </xf>
    <xf numFmtId="0" fontId="13" fillId="5" borderId="0" applyNumberFormat="0" applyBorder="0" applyAlignment="0" applyProtection="0">
      <alignment vertical="center"/>
    </xf>
    <xf numFmtId="0" fontId="0" fillId="0" borderId="0">
      <alignment vertical="center"/>
    </xf>
    <xf numFmtId="0" fontId="13" fillId="5" borderId="0" applyNumberFormat="0" applyBorder="0" applyAlignment="0" applyProtection="0">
      <alignment vertical="center"/>
    </xf>
    <xf numFmtId="0" fontId="0" fillId="0" borderId="0">
      <alignment vertical="center"/>
    </xf>
    <xf numFmtId="0" fontId="0" fillId="0" borderId="0">
      <alignment vertical="center"/>
    </xf>
    <xf numFmtId="0" fontId="13" fillId="5" borderId="0" applyNumberFormat="0" applyBorder="0" applyAlignment="0" applyProtection="0">
      <alignment vertical="center"/>
    </xf>
    <xf numFmtId="0" fontId="0" fillId="0" borderId="0">
      <alignment vertical="center"/>
    </xf>
    <xf numFmtId="0" fontId="13" fillId="12" borderId="0" applyNumberFormat="0" applyBorder="0" applyAlignment="0" applyProtection="0">
      <alignment vertical="center"/>
    </xf>
    <xf numFmtId="0" fontId="13" fillId="22" borderId="0" applyNumberFormat="0" applyBorder="0" applyAlignment="0" applyProtection="0">
      <alignment vertical="center"/>
    </xf>
    <xf numFmtId="0" fontId="13" fillId="22" borderId="0" applyNumberFormat="0" applyBorder="0" applyAlignment="0" applyProtection="0">
      <alignment vertical="center"/>
    </xf>
    <xf numFmtId="0" fontId="13" fillId="22" borderId="0" applyNumberFormat="0" applyBorder="0" applyAlignment="0" applyProtection="0">
      <alignment vertical="center"/>
    </xf>
    <xf numFmtId="0" fontId="13" fillId="22" borderId="0" applyNumberFormat="0" applyBorder="0" applyAlignment="0" applyProtection="0">
      <alignment vertical="center"/>
    </xf>
    <xf numFmtId="0" fontId="13" fillId="22" borderId="0" applyNumberFormat="0" applyBorder="0" applyAlignment="0" applyProtection="0">
      <alignment vertical="center"/>
    </xf>
    <xf numFmtId="0" fontId="13" fillId="22" borderId="0" applyNumberFormat="0" applyBorder="0" applyAlignment="0" applyProtection="0">
      <alignment vertical="center"/>
    </xf>
    <xf numFmtId="178" fontId="0" fillId="0" borderId="0" applyFont="0" applyFill="0" applyBorder="0" applyAlignment="0" applyProtection="0">
      <alignment vertical="center"/>
    </xf>
    <xf numFmtId="0" fontId="11" fillId="0" borderId="28"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3" fillId="22" borderId="0" applyNumberFormat="0" applyBorder="0" applyAlignment="0" applyProtection="0">
      <alignment vertical="center"/>
    </xf>
    <xf numFmtId="0" fontId="0" fillId="0" borderId="0">
      <alignment vertical="center"/>
    </xf>
    <xf numFmtId="178" fontId="0" fillId="0" borderId="0" applyFont="0" applyFill="0" applyBorder="0" applyAlignment="0" applyProtection="0">
      <alignment vertical="center"/>
    </xf>
    <xf numFmtId="0" fontId="0" fillId="0" borderId="0">
      <alignment vertical="center"/>
    </xf>
    <xf numFmtId="0" fontId="13" fillId="22" borderId="0" applyNumberFormat="0" applyBorder="0" applyAlignment="0" applyProtection="0">
      <alignment vertical="center"/>
    </xf>
    <xf numFmtId="0" fontId="0" fillId="0" borderId="0">
      <alignment vertical="center"/>
    </xf>
    <xf numFmtId="178" fontId="0" fillId="0" borderId="0" applyFont="0" applyFill="0" applyBorder="0" applyAlignment="0" applyProtection="0">
      <alignment vertical="center"/>
    </xf>
    <xf numFmtId="0" fontId="0" fillId="0" borderId="0">
      <alignment vertical="center"/>
    </xf>
    <xf numFmtId="0" fontId="13" fillId="22" borderId="0" applyNumberFormat="0" applyBorder="0" applyAlignment="0" applyProtection="0">
      <alignment vertical="center"/>
    </xf>
    <xf numFmtId="0" fontId="0" fillId="0" borderId="0">
      <alignment vertical="center"/>
    </xf>
    <xf numFmtId="0" fontId="0" fillId="0" borderId="0">
      <alignment vertical="center"/>
    </xf>
    <xf numFmtId="0" fontId="13" fillId="22" borderId="0" applyNumberFormat="0" applyBorder="0" applyAlignment="0" applyProtection="0">
      <alignment vertical="center"/>
    </xf>
    <xf numFmtId="0" fontId="13" fillId="22" borderId="0" applyNumberFormat="0" applyBorder="0" applyAlignment="0" applyProtection="0">
      <alignment vertical="center"/>
    </xf>
    <xf numFmtId="0" fontId="13" fillId="22" borderId="0" applyNumberFormat="0" applyBorder="0" applyAlignment="0" applyProtection="0">
      <alignment vertical="center"/>
    </xf>
    <xf numFmtId="9" fontId="0" fillId="0" borderId="0" applyFont="0" applyFill="0" applyBorder="0" applyAlignment="0" applyProtection="0">
      <alignment vertical="center"/>
    </xf>
    <xf numFmtId="0" fontId="0" fillId="0" borderId="0">
      <alignment vertical="center"/>
    </xf>
    <xf numFmtId="0" fontId="0" fillId="0" borderId="0">
      <alignment vertical="center"/>
    </xf>
    <xf numFmtId="178" fontId="0" fillId="0" borderId="0" applyFont="0" applyFill="0" applyBorder="0" applyAlignment="0" applyProtection="0"/>
    <xf numFmtId="0" fontId="0" fillId="0" borderId="0">
      <alignment vertical="center"/>
    </xf>
    <xf numFmtId="0" fontId="13" fillId="22" borderId="0" applyNumberFormat="0" applyBorder="0" applyAlignment="0" applyProtection="0">
      <alignment vertical="center"/>
    </xf>
    <xf numFmtId="0" fontId="41" fillId="20" borderId="0" applyNumberFormat="0" applyBorder="0" applyAlignment="0" applyProtection="0">
      <alignment vertical="center"/>
    </xf>
    <xf numFmtId="0" fontId="0" fillId="0" borderId="0">
      <alignment vertical="center"/>
    </xf>
    <xf numFmtId="0" fontId="41" fillId="20" borderId="0" applyNumberFormat="0" applyBorder="0" applyAlignment="0" applyProtection="0">
      <alignment vertical="center"/>
    </xf>
    <xf numFmtId="0" fontId="0" fillId="0" borderId="0">
      <alignment vertical="center"/>
    </xf>
    <xf numFmtId="0" fontId="41" fillId="20" borderId="0" applyNumberFormat="0" applyBorder="0" applyAlignment="0" applyProtection="0">
      <alignment vertical="center"/>
    </xf>
    <xf numFmtId="0" fontId="13" fillId="22" borderId="0" applyNumberFormat="0" applyBorder="0" applyAlignment="0" applyProtection="0">
      <alignment vertical="center"/>
    </xf>
    <xf numFmtId="0" fontId="13" fillId="22" borderId="0" applyNumberFormat="0" applyBorder="0" applyAlignment="0" applyProtection="0">
      <alignment vertical="center"/>
    </xf>
    <xf numFmtId="0" fontId="0" fillId="0" borderId="0">
      <alignment vertical="center"/>
    </xf>
    <xf numFmtId="0" fontId="0" fillId="0" borderId="0">
      <alignment vertical="center"/>
    </xf>
    <xf numFmtId="0" fontId="41" fillId="20" borderId="0" applyNumberFormat="0" applyBorder="0" applyAlignment="0" applyProtection="0">
      <alignment vertical="center"/>
    </xf>
    <xf numFmtId="0" fontId="13" fillId="22" borderId="0" applyNumberFormat="0" applyBorder="0" applyAlignment="0" applyProtection="0">
      <alignment vertical="center"/>
    </xf>
    <xf numFmtId="1" fontId="2" fillId="0" borderId="1">
      <alignment vertical="center"/>
      <protection locked="0"/>
    </xf>
    <xf numFmtId="0" fontId="0" fillId="0" borderId="0">
      <alignment vertical="center"/>
    </xf>
    <xf numFmtId="0" fontId="0" fillId="0" borderId="0">
      <alignment vertical="center"/>
    </xf>
    <xf numFmtId="0" fontId="13" fillId="22" borderId="0" applyNumberFormat="0" applyBorder="0" applyAlignment="0" applyProtection="0">
      <alignment vertical="center"/>
    </xf>
    <xf numFmtId="0" fontId="13" fillId="22" borderId="0" applyNumberFormat="0" applyBorder="0" applyAlignment="0" applyProtection="0">
      <alignment vertical="center"/>
    </xf>
    <xf numFmtId="0" fontId="13" fillId="22" borderId="0" applyNumberFormat="0" applyBorder="0" applyAlignment="0" applyProtection="0">
      <alignment vertical="center"/>
    </xf>
    <xf numFmtId="0" fontId="13" fillId="22" borderId="0" applyNumberFormat="0" applyBorder="0" applyAlignment="0" applyProtection="0">
      <alignment vertical="center"/>
    </xf>
    <xf numFmtId="0" fontId="0" fillId="0" borderId="0"/>
    <xf numFmtId="0" fontId="0" fillId="0" borderId="0">
      <alignment vertical="center"/>
    </xf>
    <xf numFmtId="0" fontId="0" fillId="0" borderId="0">
      <alignment vertical="center"/>
    </xf>
    <xf numFmtId="178" fontId="0" fillId="0" borderId="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13" fillId="22" borderId="0" applyNumberFormat="0" applyBorder="0" applyAlignment="0" applyProtection="0">
      <alignment vertical="center"/>
    </xf>
    <xf numFmtId="0" fontId="13" fillId="22" borderId="0" applyNumberFormat="0" applyBorder="0" applyAlignment="0" applyProtection="0">
      <alignment vertical="center"/>
    </xf>
    <xf numFmtId="0" fontId="0" fillId="0" borderId="0">
      <alignment vertical="center"/>
    </xf>
    <xf numFmtId="0" fontId="0" fillId="0" borderId="0">
      <alignment vertical="center"/>
    </xf>
    <xf numFmtId="0" fontId="41" fillId="20" borderId="0" applyNumberFormat="0" applyBorder="0" applyAlignment="0" applyProtection="0">
      <alignment vertical="center"/>
    </xf>
    <xf numFmtId="0" fontId="13" fillId="2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3" fillId="1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13" fillId="5" borderId="0" applyNumberFormat="0" applyBorder="0" applyAlignment="0" applyProtection="0">
      <alignment vertical="center"/>
    </xf>
    <xf numFmtId="0" fontId="13" fillId="22" borderId="0" applyNumberFormat="0" applyBorder="0" applyAlignment="0" applyProtection="0">
      <alignment vertical="center"/>
    </xf>
    <xf numFmtId="0" fontId="0" fillId="0" borderId="0"/>
    <xf numFmtId="0" fontId="13" fillId="5" borderId="0" applyNumberFormat="0" applyBorder="0" applyAlignment="0" applyProtection="0">
      <alignment vertical="center"/>
    </xf>
    <xf numFmtId="0" fontId="13" fillId="22" borderId="0" applyNumberFormat="0" applyBorder="0" applyAlignment="0" applyProtection="0">
      <alignment vertical="center"/>
    </xf>
    <xf numFmtId="0" fontId="0" fillId="0" borderId="0">
      <alignment vertical="center"/>
    </xf>
    <xf numFmtId="0" fontId="13" fillId="5" borderId="0" applyNumberFormat="0" applyBorder="0" applyAlignment="0" applyProtection="0">
      <alignment vertical="center"/>
    </xf>
    <xf numFmtId="0" fontId="13" fillId="22" borderId="0" applyNumberFormat="0" applyBorder="0" applyAlignment="0" applyProtection="0">
      <alignment vertical="center"/>
    </xf>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3" fillId="5" borderId="0" applyNumberFormat="0" applyBorder="0" applyAlignment="0" applyProtection="0">
      <alignment vertical="center"/>
    </xf>
    <xf numFmtId="0" fontId="13" fillId="22" borderId="0" applyNumberFormat="0" applyBorder="0" applyAlignment="0" applyProtection="0">
      <alignment vertical="center"/>
    </xf>
    <xf numFmtId="0" fontId="0" fillId="0" borderId="0">
      <alignment vertical="center"/>
    </xf>
    <xf numFmtId="0" fontId="0" fillId="0" borderId="0">
      <alignment vertical="center"/>
    </xf>
    <xf numFmtId="0" fontId="13" fillId="22" borderId="0" applyNumberFormat="0" applyBorder="0" applyAlignment="0" applyProtection="0">
      <alignment vertical="center"/>
    </xf>
    <xf numFmtId="0" fontId="0" fillId="0" borderId="0">
      <alignment vertical="center"/>
    </xf>
    <xf numFmtId="0" fontId="0" fillId="0" borderId="0">
      <alignment vertical="center"/>
    </xf>
    <xf numFmtId="0" fontId="13" fillId="5" borderId="0" applyNumberFormat="0" applyBorder="0" applyAlignment="0" applyProtection="0">
      <alignment vertical="center"/>
    </xf>
    <xf numFmtId="0" fontId="0" fillId="0" borderId="0">
      <alignment vertical="center"/>
    </xf>
    <xf numFmtId="0" fontId="13" fillId="5" borderId="0" applyNumberFormat="0" applyBorder="0" applyAlignment="0" applyProtection="0">
      <alignment vertical="center"/>
    </xf>
    <xf numFmtId="0" fontId="13" fillId="2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3" fillId="22" borderId="0" applyNumberFormat="0" applyBorder="0" applyAlignment="0" applyProtection="0">
      <alignment vertical="center"/>
    </xf>
    <xf numFmtId="0" fontId="41" fillId="19" borderId="0" applyNumberFormat="0" applyBorder="0" applyAlignment="0" applyProtection="0">
      <alignment vertical="center"/>
    </xf>
    <xf numFmtId="0" fontId="0" fillId="0" borderId="0">
      <alignment vertical="center"/>
    </xf>
    <xf numFmtId="0" fontId="13"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178" fontId="0" fillId="0" borderId="0" applyFont="0" applyFill="0" applyBorder="0" applyAlignment="0" applyProtection="0"/>
    <xf numFmtId="0" fontId="0" fillId="0" borderId="0">
      <alignment vertical="center"/>
    </xf>
    <xf numFmtId="0" fontId="0" fillId="0" borderId="0">
      <alignment vertical="center"/>
    </xf>
    <xf numFmtId="0" fontId="13" fillId="22" borderId="0" applyNumberFormat="0" applyBorder="0" applyAlignment="0" applyProtection="0">
      <alignment vertical="center"/>
    </xf>
    <xf numFmtId="0" fontId="0" fillId="0" borderId="0"/>
    <xf numFmtId="0" fontId="13" fillId="22" borderId="0" applyNumberFormat="0" applyBorder="0" applyAlignment="0" applyProtection="0">
      <alignment vertical="center"/>
    </xf>
    <xf numFmtId="0" fontId="13" fillId="22" borderId="0" applyNumberFormat="0" applyBorder="0" applyAlignment="0" applyProtection="0">
      <alignment vertical="center"/>
    </xf>
    <xf numFmtId="0" fontId="13" fillId="22" borderId="0" applyNumberFormat="0" applyBorder="0" applyAlignment="0" applyProtection="0">
      <alignment vertical="center"/>
    </xf>
    <xf numFmtId="0" fontId="13" fillId="22" borderId="0" applyNumberFormat="0" applyBorder="0" applyAlignment="0" applyProtection="0">
      <alignment vertical="center"/>
    </xf>
    <xf numFmtId="0" fontId="0" fillId="0" borderId="0">
      <alignment vertical="center"/>
    </xf>
    <xf numFmtId="178" fontId="0" fillId="0" borderId="0" applyFont="0" applyFill="0" applyBorder="0" applyAlignment="0" applyProtection="0"/>
    <xf numFmtId="0" fontId="0" fillId="0" borderId="0">
      <alignment vertical="center"/>
    </xf>
    <xf numFmtId="0" fontId="0" fillId="0" borderId="0">
      <alignment vertical="center"/>
    </xf>
    <xf numFmtId="0" fontId="13" fillId="22" borderId="0" applyNumberFormat="0" applyBorder="0" applyAlignment="0" applyProtection="0">
      <alignment vertical="center"/>
    </xf>
    <xf numFmtId="0" fontId="13" fillId="22" borderId="0" applyNumberFormat="0" applyBorder="0" applyAlignment="0" applyProtection="0">
      <alignment vertical="center"/>
    </xf>
    <xf numFmtId="0" fontId="0" fillId="0" borderId="0">
      <alignment vertical="center"/>
    </xf>
    <xf numFmtId="0" fontId="0" fillId="0" borderId="0">
      <alignment vertical="center"/>
    </xf>
    <xf numFmtId="0" fontId="41" fillId="20" borderId="0" applyNumberFormat="0" applyBorder="0" applyAlignment="0" applyProtection="0">
      <alignment vertical="center"/>
    </xf>
    <xf numFmtId="0" fontId="0" fillId="0" borderId="0"/>
    <xf numFmtId="0" fontId="13" fillId="12" borderId="0" applyNumberFormat="0" applyBorder="0" applyAlignment="0" applyProtection="0">
      <alignment vertical="center"/>
    </xf>
    <xf numFmtId="0" fontId="0" fillId="0" borderId="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0" fillId="0" borderId="0">
      <alignment vertical="center"/>
    </xf>
    <xf numFmtId="0" fontId="13" fillId="12" borderId="0" applyNumberFormat="0" applyBorder="0" applyAlignment="0" applyProtection="0">
      <alignment vertical="center"/>
    </xf>
    <xf numFmtId="0" fontId="0" fillId="0" borderId="0">
      <alignment vertical="center"/>
    </xf>
    <xf numFmtId="0" fontId="13" fillId="22" borderId="0" applyNumberFormat="0" applyBorder="0" applyAlignment="0" applyProtection="0">
      <alignment vertical="center"/>
    </xf>
    <xf numFmtId="0" fontId="13" fillId="22" borderId="0" applyNumberFormat="0" applyBorder="0" applyAlignment="0" applyProtection="0">
      <alignment vertical="center"/>
    </xf>
    <xf numFmtId="0" fontId="13" fillId="6" borderId="0" applyNumberFormat="0" applyBorder="0" applyAlignment="0" applyProtection="0">
      <alignment vertical="center"/>
    </xf>
    <xf numFmtId="0" fontId="13" fillId="2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3" fillId="22" borderId="0" applyNumberFormat="0" applyBorder="0" applyAlignment="0" applyProtection="0">
      <alignment vertical="center"/>
    </xf>
    <xf numFmtId="0" fontId="0" fillId="0" borderId="0">
      <alignment vertical="center"/>
    </xf>
    <xf numFmtId="0" fontId="0" fillId="0" borderId="0">
      <alignment vertical="center"/>
    </xf>
    <xf numFmtId="0" fontId="13" fillId="5" borderId="0" applyNumberFormat="0" applyBorder="0" applyAlignment="0" applyProtection="0">
      <alignment vertical="center"/>
    </xf>
    <xf numFmtId="0" fontId="0" fillId="0" borderId="0">
      <alignment vertical="center"/>
    </xf>
    <xf numFmtId="0" fontId="0" fillId="0" borderId="0"/>
    <xf numFmtId="0" fontId="0" fillId="0" borderId="0">
      <alignment vertical="center"/>
    </xf>
    <xf numFmtId="0" fontId="13" fillId="22" borderId="0" applyNumberFormat="0" applyBorder="0" applyAlignment="0" applyProtection="0">
      <alignment vertical="center"/>
    </xf>
    <xf numFmtId="0" fontId="0" fillId="0" borderId="0">
      <alignment vertical="center"/>
    </xf>
    <xf numFmtId="0" fontId="13" fillId="5" borderId="0" applyNumberFormat="0" applyBorder="0" applyAlignment="0" applyProtection="0">
      <alignment vertical="center"/>
    </xf>
    <xf numFmtId="0" fontId="13" fillId="22" borderId="0" applyNumberFormat="0" applyBorder="0" applyAlignment="0" applyProtection="0">
      <alignment vertical="center"/>
    </xf>
    <xf numFmtId="0" fontId="13" fillId="22" borderId="0" applyNumberFormat="0" applyBorder="0" applyAlignment="0" applyProtection="0">
      <alignment vertical="center"/>
    </xf>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13" fillId="22" borderId="0" applyNumberFormat="0" applyBorder="0" applyAlignment="0" applyProtection="0">
      <alignment vertical="center"/>
    </xf>
    <xf numFmtId="0" fontId="0" fillId="0" borderId="0">
      <alignment vertical="center"/>
    </xf>
    <xf numFmtId="0" fontId="0" fillId="0" borderId="0">
      <alignment vertical="center"/>
    </xf>
    <xf numFmtId="0" fontId="13"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43" fontId="0" fillId="0" borderId="0" applyFont="0" applyFill="0" applyBorder="0" applyAlignment="0" applyProtection="0">
      <alignment vertical="center"/>
    </xf>
    <xf numFmtId="0" fontId="0" fillId="0" borderId="0">
      <alignment vertical="center"/>
    </xf>
    <xf numFmtId="0" fontId="13" fillId="22" borderId="0" applyNumberFormat="0" applyBorder="0" applyAlignment="0" applyProtection="0">
      <alignment vertical="center"/>
    </xf>
    <xf numFmtId="0" fontId="0" fillId="0" borderId="0">
      <alignment vertical="center"/>
    </xf>
    <xf numFmtId="0" fontId="13" fillId="22" borderId="0" applyNumberFormat="0" applyBorder="0" applyAlignment="0" applyProtection="0">
      <alignment vertical="center"/>
    </xf>
    <xf numFmtId="0" fontId="13" fillId="22" borderId="0" applyNumberFormat="0" applyBorder="0" applyAlignment="0" applyProtection="0">
      <alignment vertical="center"/>
    </xf>
    <xf numFmtId="0" fontId="13" fillId="22" borderId="0" applyNumberFormat="0" applyBorder="0" applyAlignment="0" applyProtection="0">
      <alignment vertical="center"/>
    </xf>
    <xf numFmtId="0" fontId="13" fillId="22" borderId="0" applyNumberFormat="0" applyBorder="0" applyAlignment="0" applyProtection="0">
      <alignment vertical="center"/>
    </xf>
    <xf numFmtId="0" fontId="0" fillId="0" borderId="0">
      <alignment vertical="center"/>
    </xf>
    <xf numFmtId="0" fontId="48" fillId="7" borderId="0" applyNumberFormat="0" applyBorder="0" applyAlignment="0" applyProtection="0">
      <alignment vertical="center"/>
    </xf>
    <xf numFmtId="0" fontId="13" fillId="22" borderId="0" applyNumberFormat="0" applyBorder="0" applyAlignment="0" applyProtection="0">
      <alignment vertical="center"/>
    </xf>
    <xf numFmtId="0" fontId="0" fillId="0" borderId="0">
      <alignment vertical="center"/>
    </xf>
    <xf numFmtId="0" fontId="13" fillId="22" borderId="0" applyNumberFormat="0" applyBorder="0" applyAlignment="0" applyProtection="0">
      <alignment vertical="center"/>
    </xf>
    <xf numFmtId="0" fontId="0" fillId="0" borderId="0">
      <alignment vertical="center"/>
    </xf>
    <xf numFmtId="0" fontId="0" fillId="0" borderId="0">
      <alignment vertical="center"/>
    </xf>
    <xf numFmtId="0" fontId="13" fillId="22" borderId="0" applyNumberFormat="0" applyBorder="0" applyAlignment="0" applyProtection="0">
      <alignment vertical="center"/>
    </xf>
    <xf numFmtId="0" fontId="54"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3" fillId="5" borderId="0" applyNumberFormat="0" applyBorder="0" applyAlignment="0" applyProtection="0">
      <alignment vertical="center"/>
    </xf>
    <xf numFmtId="0" fontId="0" fillId="0" borderId="0">
      <alignment vertical="center"/>
    </xf>
    <xf numFmtId="0" fontId="0" fillId="0" borderId="0"/>
    <xf numFmtId="0" fontId="0" fillId="0" borderId="0">
      <alignment vertical="center"/>
    </xf>
    <xf numFmtId="0" fontId="13" fillId="12" borderId="0" applyNumberFormat="0" applyBorder="0" applyAlignment="0" applyProtection="0">
      <alignment vertical="center"/>
    </xf>
    <xf numFmtId="0" fontId="0" fillId="0" borderId="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0" fillId="0" borderId="0">
      <alignment vertical="center"/>
    </xf>
    <xf numFmtId="0" fontId="0" fillId="0" borderId="0">
      <alignment vertical="center"/>
    </xf>
    <xf numFmtId="0" fontId="0" fillId="0" borderId="0"/>
    <xf numFmtId="0" fontId="13" fillId="12" borderId="0" applyNumberFormat="0" applyBorder="0" applyAlignment="0" applyProtection="0">
      <alignment vertical="center"/>
    </xf>
    <xf numFmtId="0" fontId="0" fillId="0" borderId="0">
      <alignment vertical="center"/>
    </xf>
    <xf numFmtId="0" fontId="0" fillId="0" borderId="0">
      <alignment vertical="center"/>
    </xf>
    <xf numFmtId="0" fontId="44" fillId="13" borderId="0" applyNumberFormat="0" applyBorder="0" applyAlignment="0" applyProtection="0">
      <alignment vertical="center"/>
    </xf>
    <xf numFmtId="0" fontId="13" fillId="22" borderId="0" applyNumberFormat="0" applyBorder="0" applyAlignment="0" applyProtection="0">
      <alignment vertical="center"/>
    </xf>
    <xf numFmtId="0" fontId="0" fillId="0" borderId="0">
      <alignment vertical="center"/>
    </xf>
    <xf numFmtId="0" fontId="13" fillId="7" borderId="0" applyNumberFormat="0" applyBorder="0" applyAlignment="0" applyProtection="0">
      <alignment vertical="center"/>
    </xf>
    <xf numFmtId="0" fontId="13" fillId="22" borderId="0" applyNumberFormat="0" applyBorder="0" applyAlignment="0" applyProtection="0">
      <alignment vertical="center"/>
    </xf>
    <xf numFmtId="0" fontId="13" fillId="2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43" fontId="0" fillId="0" borderId="0" applyFont="0" applyFill="0" applyBorder="0" applyAlignment="0" applyProtection="0">
      <alignment vertical="center"/>
    </xf>
    <xf numFmtId="0" fontId="13" fillId="22" borderId="0" applyNumberFormat="0" applyBorder="0" applyAlignment="0" applyProtection="0">
      <alignment vertical="center"/>
    </xf>
    <xf numFmtId="0" fontId="0" fillId="0" borderId="0">
      <alignment vertical="center"/>
    </xf>
    <xf numFmtId="43" fontId="0" fillId="0" borderId="0" applyFont="0" applyFill="0" applyBorder="0" applyAlignment="0" applyProtection="0">
      <alignment vertical="center"/>
    </xf>
    <xf numFmtId="0" fontId="0" fillId="0" borderId="0">
      <alignment vertical="center"/>
    </xf>
    <xf numFmtId="43" fontId="0" fillId="0" borderId="0" applyFont="0" applyFill="0" applyBorder="0" applyAlignment="0" applyProtection="0">
      <alignment vertical="center"/>
    </xf>
    <xf numFmtId="0" fontId="0" fillId="0" borderId="0">
      <alignment vertical="center"/>
    </xf>
    <xf numFmtId="0" fontId="0" fillId="0" borderId="0">
      <alignment vertical="center"/>
    </xf>
    <xf numFmtId="0" fontId="13" fillId="12" borderId="0" applyNumberFormat="0" applyBorder="0" applyAlignment="0" applyProtection="0">
      <alignment vertical="center"/>
    </xf>
    <xf numFmtId="0" fontId="13" fillId="10" borderId="0" applyNumberFormat="0" applyBorder="0" applyAlignment="0" applyProtection="0">
      <alignment vertical="center"/>
    </xf>
    <xf numFmtId="0" fontId="13" fillId="12" borderId="0" applyNumberFormat="0" applyBorder="0" applyAlignment="0" applyProtection="0">
      <alignment vertical="center"/>
    </xf>
    <xf numFmtId="0" fontId="0" fillId="0" borderId="0">
      <alignment vertical="center"/>
    </xf>
    <xf numFmtId="0" fontId="41" fillId="2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3" fillId="12" borderId="0" applyNumberFormat="0" applyBorder="0" applyAlignment="0" applyProtection="0">
      <alignment vertical="center"/>
    </xf>
    <xf numFmtId="0" fontId="0" fillId="0" borderId="0">
      <alignment vertical="center"/>
    </xf>
    <xf numFmtId="0" fontId="0" fillId="0" borderId="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60" fillId="22" borderId="15" applyNumberFormat="0" applyAlignment="0" applyProtection="0">
      <alignment vertical="center"/>
    </xf>
    <xf numFmtId="0" fontId="13" fillId="12" borderId="0" applyNumberFormat="0" applyBorder="0" applyAlignment="0" applyProtection="0">
      <alignment vertical="center"/>
    </xf>
    <xf numFmtId="0" fontId="28" fillId="0" borderId="0">
      <alignment vertical="center"/>
    </xf>
    <xf numFmtId="0" fontId="0" fillId="0" borderId="0">
      <alignment vertical="center"/>
    </xf>
    <xf numFmtId="0" fontId="0" fillId="0" borderId="0">
      <alignment vertical="center"/>
    </xf>
    <xf numFmtId="0" fontId="0" fillId="0" borderId="0">
      <alignment vertical="center"/>
    </xf>
    <xf numFmtId="0" fontId="13" fillId="12" borderId="0" applyNumberFormat="0" applyBorder="0" applyAlignment="0" applyProtection="0">
      <alignment vertical="center"/>
    </xf>
    <xf numFmtId="0" fontId="0" fillId="0" borderId="0">
      <alignment vertical="center"/>
    </xf>
    <xf numFmtId="0" fontId="0" fillId="0" borderId="0">
      <alignment vertical="center"/>
    </xf>
    <xf numFmtId="0" fontId="41" fillId="14" borderId="0" applyNumberFormat="0" applyBorder="0" applyAlignment="0" applyProtection="0">
      <alignment vertical="center"/>
    </xf>
    <xf numFmtId="0" fontId="13" fillId="12" borderId="0" applyNumberFormat="0" applyBorder="0" applyAlignment="0" applyProtection="0">
      <alignment vertical="center"/>
    </xf>
    <xf numFmtId="0" fontId="41" fillId="14" borderId="0" applyNumberFormat="0" applyBorder="0" applyAlignment="0" applyProtection="0">
      <alignment vertical="center"/>
    </xf>
    <xf numFmtId="0" fontId="13" fillId="6" borderId="0" applyNumberFormat="0" applyBorder="0" applyAlignment="0" applyProtection="0">
      <alignment vertical="center"/>
    </xf>
    <xf numFmtId="0" fontId="13" fillId="12" borderId="0" applyNumberFormat="0" applyBorder="0" applyAlignment="0" applyProtection="0">
      <alignment vertical="center"/>
    </xf>
    <xf numFmtId="0" fontId="0" fillId="0" borderId="0">
      <alignment vertical="center"/>
    </xf>
    <xf numFmtId="0" fontId="0" fillId="0" borderId="0">
      <alignment vertical="center"/>
    </xf>
    <xf numFmtId="0" fontId="41" fillId="14" borderId="0" applyNumberFormat="0" applyBorder="0" applyAlignment="0" applyProtection="0">
      <alignment vertical="center"/>
    </xf>
    <xf numFmtId="0" fontId="41" fillId="14" borderId="0" applyNumberFormat="0" applyBorder="0" applyAlignment="0" applyProtection="0">
      <alignment vertical="center"/>
    </xf>
    <xf numFmtId="0" fontId="13" fillId="12" borderId="0" applyNumberFormat="0" applyBorder="0" applyAlignment="0" applyProtection="0">
      <alignment vertical="center"/>
    </xf>
    <xf numFmtId="0" fontId="41" fillId="14" borderId="0" applyNumberFormat="0" applyBorder="0" applyAlignment="0" applyProtection="0">
      <alignment vertical="center"/>
    </xf>
    <xf numFmtId="0" fontId="0" fillId="0" borderId="0">
      <alignment vertical="center"/>
    </xf>
    <xf numFmtId="0" fontId="41" fillId="14" borderId="0" applyNumberFormat="0" applyBorder="0" applyAlignment="0" applyProtection="0">
      <alignment vertical="center"/>
    </xf>
    <xf numFmtId="0" fontId="0" fillId="0" borderId="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0" fillId="0" borderId="0">
      <alignment vertical="center"/>
    </xf>
    <xf numFmtId="0" fontId="13" fillId="12" borderId="0" applyNumberFormat="0" applyBorder="0" applyAlignment="0" applyProtection="0">
      <alignment vertical="center"/>
    </xf>
    <xf numFmtId="0" fontId="0" fillId="0" borderId="0">
      <alignment vertical="center"/>
    </xf>
    <xf numFmtId="0" fontId="41" fillId="14" borderId="0" applyNumberFormat="0" applyBorder="0" applyAlignment="0" applyProtection="0">
      <alignment vertical="center"/>
    </xf>
    <xf numFmtId="0" fontId="13" fillId="12" borderId="0" applyNumberFormat="0" applyBorder="0" applyAlignment="0" applyProtection="0">
      <alignment vertical="center"/>
    </xf>
    <xf numFmtId="0" fontId="48" fillId="5" borderId="0" applyNumberFormat="0" applyBorder="0" applyAlignment="0" applyProtection="0">
      <alignment vertical="center"/>
    </xf>
    <xf numFmtId="0" fontId="41" fillId="14" borderId="0" applyNumberFormat="0" applyBorder="0" applyAlignment="0" applyProtection="0">
      <alignment vertical="center"/>
    </xf>
    <xf numFmtId="0" fontId="0" fillId="0" borderId="0">
      <alignment vertical="center"/>
    </xf>
    <xf numFmtId="0" fontId="48" fillId="5" borderId="0" applyNumberFormat="0" applyBorder="0" applyAlignment="0" applyProtection="0">
      <alignment vertical="center"/>
    </xf>
    <xf numFmtId="0" fontId="41" fillId="14" borderId="0" applyNumberFormat="0" applyBorder="0" applyAlignment="0" applyProtection="0">
      <alignment vertical="center"/>
    </xf>
    <xf numFmtId="0" fontId="0" fillId="0" borderId="0">
      <alignment vertical="center"/>
    </xf>
    <xf numFmtId="0" fontId="48" fillId="5" borderId="0" applyNumberFormat="0" applyBorder="0" applyAlignment="0" applyProtection="0">
      <alignment vertical="center"/>
    </xf>
    <xf numFmtId="0" fontId="13" fillId="12" borderId="0" applyNumberFormat="0" applyBorder="0" applyAlignment="0" applyProtection="0">
      <alignment vertical="center"/>
    </xf>
    <xf numFmtId="0" fontId="46" fillId="0" borderId="0" applyNumberFormat="0" applyFill="0" applyBorder="0" applyAlignment="0" applyProtection="0">
      <alignment vertical="center"/>
    </xf>
    <xf numFmtId="0" fontId="13" fillId="1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1" fillId="14" borderId="0" applyNumberFormat="0" applyBorder="0" applyAlignment="0" applyProtection="0">
      <alignment vertical="center"/>
    </xf>
    <xf numFmtId="0" fontId="0" fillId="0" borderId="0">
      <alignment vertical="center"/>
    </xf>
    <xf numFmtId="0" fontId="48" fillId="5" borderId="0" applyNumberFormat="0" applyBorder="0" applyAlignment="0" applyProtection="0">
      <alignment vertical="center"/>
    </xf>
    <xf numFmtId="0" fontId="13" fillId="1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8" borderId="0" applyNumberFormat="0" applyBorder="0" applyAlignment="0" applyProtection="0">
      <alignment vertical="center"/>
    </xf>
    <xf numFmtId="0" fontId="0" fillId="0" borderId="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9" fontId="13" fillId="0" borderId="0" applyFont="0" applyFill="0" applyBorder="0" applyAlignment="0" applyProtection="0">
      <alignment vertical="center"/>
    </xf>
    <xf numFmtId="0" fontId="13" fillId="12" borderId="0" applyNumberFormat="0" applyBorder="0" applyAlignment="0" applyProtection="0">
      <alignment vertical="center"/>
    </xf>
    <xf numFmtId="178" fontId="0" fillId="0" borderId="0" applyFont="0" applyFill="0" applyBorder="0" applyAlignment="0" applyProtection="0">
      <alignment vertical="center"/>
    </xf>
    <xf numFmtId="0" fontId="11" fillId="0" borderId="28" applyNumberFormat="0" applyFill="0" applyAlignment="0" applyProtection="0">
      <alignment vertical="center"/>
    </xf>
    <xf numFmtId="9" fontId="13" fillId="0" borderId="0" applyFont="0" applyFill="0" applyBorder="0" applyAlignment="0" applyProtection="0">
      <alignment vertical="center"/>
    </xf>
    <xf numFmtId="0" fontId="13" fillId="1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14" borderId="0" applyNumberFormat="0" applyBorder="0" applyAlignment="0" applyProtection="0">
      <alignment vertical="center"/>
    </xf>
    <xf numFmtId="0" fontId="13" fillId="12" borderId="0" applyNumberFormat="0" applyBorder="0" applyAlignment="0" applyProtection="0">
      <alignment vertical="center"/>
    </xf>
    <xf numFmtId="178" fontId="0" fillId="0" borderId="0" applyFont="0" applyFill="0" applyBorder="0" applyAlignment="0" applyProtection="0">
      <alignment vertical="center"/>
    </xf>
    <xf numFmtId="0" fontId="41" fillId="14" borderId="0" applyNumberFormat="0" applyBorder="0" applyAlignment="0" applyProtection="0">
      <alignment vertical="center"/>
    </xf>
    <xf numFmtId="0" fontId="0" fillId="0" borderId="0">
      <alignment vertical="center"/>
    </xf>
    <xf numFmtId="0" fontId="41" fillId="14" borderId="0" applyNumberFormat="0" applyBorder="0" applyAlignment="0" applyProtection="0">
      <alignment vertical="center"/>
    </xf>
    <xf numFmtId="0" fontId="0" fillId="0" borderId="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178" fontId="0" fillId="0" borderId="0" applyFont="0" applyFill="0" applyBorder="0" applyAlignment="0" applyProtection="0">
      <alignment vertical="center"/>
    </xf>
    <xf numFmtId="0" fontId="0" fillId="0" borderId="0">
      <alignment vertical="center"/>
    </xf>
    <xf numFmtId="0" fontId="41" fillId="14" borderId="0" applyNumberFormat="0" applyBorder="0" applyAlignment="0" applyProtection="0">
      <alignment vertical="center"/>
    </xf>
    <xf numFmtId="0" fontId="0" fillId="0" borderId="0">
      <alignment vertical="center"/>
    </xf>
    <xf numFmtId="0" fontId="48" fillId="5" borderId="0" applyNumberFormat="0" applyBorder="0" applyAlignment="0" applyProtection="0">
      <alignment vertical="center"/>
    </xf>
    <xf numFmtId="0" fontId="13" fillId="12" borderId="0" applyNumberFormat="0" applyBorder="0" applyAlignment="0" applyProtection="0">
      <alignment vertical="center"/>
    </xf>
    <xf numFmtId="0" fontId="46" fillId="0" borderId="0" applyNumberFormat="0" applyFill="0" applyBorder="0" applyAlignment="0" applyProtection="0">
      <alignment vertical="center"/>
    </xf>
    <xf numFmtId="0" fontId="0" fillId="0" borderId="0">
      <alignment vertical="center"/>
    </xf>
    <xf numFmtId="0" fontId="0" fillId="0" borderId="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178" fontId="0" fillId="0" borderId="0" applyFont="0" applyFill="0" applyBorder="0" applyAlignment="0" applyProtection="0">
      <alignment vertical="center"/>
    </xf>
    <xf numFmtId="0" fontId="0" fillId="0" borderId="0">
      <alignment vertical="center"/>
    </xf>
    <xf numFmtId="0" fontId="41" fillId="14" borderId="0" applyNumberFormat="0" applyBorder="0" applyAlignment="0" applyProtection="0">
      <alignment vertical="center"/>
    </xf>
    <xf numFmtId="0" fontId="0" fillId="0" borderId="0">
      <alignment vertical="center"/>
    </xf>
    <xf numFmtId="0" fontId="13" fillId="12" borderId="0" applyNumberFormat="0" applyBorder="0" applyAlignment="0" applyProtection="0">
      <alignment vertical="center"/>
    </xf>
    <xf numFmtId="0" fontId="0" fillId="0" borderId="0">
      <alignment vertical="center"/>
    </xf>
    <xf numFmtId="0" fontId="0" fillId="0" borderId="0">
      <alignment vertical="center"/>
    </xf>
    <xf numFmtId="0" fontId="13" fillId="7" borderId="0" applyNumberFormat="0" applyBorder="0" applyAlignment="0" applyProtection="0">
      <alignment vertical="center"/>
    </xf>
    <xf numFmtId="0" fontId="13" fillId="12" borderId="0" applyNumberFormat="0" applyBorder="0" applyAlignment="0" applyProtection="0">
      <alignment vertical="center"/>
    </xf>
    <xf numFmtId="0" fontId="13" fillId="7" borderId="0" applyNumberFormat="0" applyBorder="0" applyAlignment="0" applyProtection="0">
      <alignment vertical="center"/>
    </xf>
    <xf numFmtId="0" fontId="0" fillId="0" borderId="0">
      <alignment vertical="center"/>
    </xf>
    <xf numFmtId="0" fontId="13" fillId="7" borderId="0" applyNumberFormat="0" applyBorder="0" applyAlignment="0" applyProtection="0">
      <alignment vertical="center"/>
    </xf>
    <xf numFmtId="0" fontId="0" fillId="0" borderId="0">
      <alignment vertical="center"/>
    </xf>
    <xf numFmtId="0" fontId="0" fillId="0" borderId="0">
      <alignment vertical="center"/>
    </xf>
    <xf numFmtId="0" fontId="13" fillId="7" borderId="0" applyNumberFormat="0" applyBorder="0" applyAlignment="0" applyProtection="0">
      <alignment vertical="center"/>
    </xf>
    <xf numFmtId="0" fontId="13" fillId="12" borderId="0" applyNumberFormat="0" applyBorder="0" applyAlignment="0" applyProtection="0">
      <alignment vertical="center"/>
    </xf>
    <xf numFmtId="0" fontId="0" fillId="0" borderId="0">
      <alignment vertical="center"/>
    </xf>
    <xf numFmtId="0" fontId="13" fillId="7" borderId="0" applyNumberFormat="0" applyBorder="0" applyAlignment="0" applyProtection="0">
      <alignment vertical="center"/>
    </xf>
    <xf numFmtId="0" fontId="0" fillId="0" borderId="0">
      <alignment vertical="center"/>
    </xf>
    <xf numFmtId="0" fontId="13" fillId="7" borderId="0" applyNumberFormat="0" applyBorder="0" applyAlignment="0" applyProtection="0">
      <alignment vertical="center"/>
    </xf>
    <xf numFmtId="0" fontId="0" fillId="0" borderId="0">
      <alignment vertical="center"/>
    </xf>
    <xf numFmtId="178" fontId="0" fillId="0" borderId="0" applyFont="0" applyFill="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0" fillId="0" borderId="0"/>
    <xf numFmtId="0" fontId="0" fillId="0" borderId="0">
      <alignment vertical="center"/>
    </xf>
    <xf numFmtId="0" fontId="13" fillId="12" borderId="0" applyNumberFormat="0" applyBorder="0" applyAlignment="0" applyProtection="0">
      <alignment vertical="center"/>
    </xf>
    <xf numFmtId="0" fontId="0" fillId="0" borderId="0">
      <alignment vertical="center"/>
    </xf>
    <xf numFmtId="0" fontId="48" fillId="5" borderId="0" applyNumberFormat="0" applyBorder="0" applyAlignment="0" applyProtection="0">
      <alignment vertical="center"/>
    </xf>
    <xf numFmtId="0" fontId="0" fillId="0" borderId="0">
      <alignment vertical="center"/>
    </xf>
    <xf numFmtId="0" fontId="0" fillId="0" borderId="0">
      <alignment vertical="center"/>
    </xf>
    <xf numFmtId="0" fontId="45" fillId="16" borderId="0" applyNumberFormat="0" applyBorder="0" applyAlignment="0" applyProtection="0">
      <alignment vertical="center"/>
    </xf>
    <xf numFmtId="0" fontId="41" fillId="8" borderId="0" applyNumberFormat="0" applyBorder="0" applyAlignment="0" applyProtection="0">
      <alignment vertical="center"/>
    </xf>
    <xf numFmtId="0" fontId="13" fillId="12" borderId="0" applyNumberFormat="0" applyBorder="0" applyAlignment="0" applyProtection="0">
      <alignment vertical="center"/>
    </xf>
    <xf numFmtId="0" fontId="0" fillId="0" borderId="0">
      <alignment vertical="center"/>
    </xf>
    <xf numFmtId="0" fontId="41" fillId="8" borderId="0" applyNumberFormat="0" applyBorder="0" applyAlignment="0" applyProtection="0">
      <alignment vertical="center"/>
    </xf>
    <xf numFmtId="0" fontId="0" fillId="0" borderId="0">
      <alignment vertical="center"/>
    </xf>
    <xf numFmtId="0" fontId="41" fillId="8" borderId="0" applyNumberFormat="0" applyBorder="0" applyAlignment="0" applyProtection="0">
      <alignment vertical="center"/>
    </xf>
    <xf numFmtId="0" fontId="0" fillId="0" borderId="0">
      <alignment vertical="center"/>
    </xf>
    <xf numFmtId="0" fontId="13" fillId="12" borderId="0" applyNumberFormat="0" applyBorder="0" applyAlignment="0" applyProtection="0">
      <alignment vertical="center"/>
    </xf>
    <xf numFmtId="0" fontId="45" fillId="16" borderId="0" applyNumberFormat="0" applyBorder="0" applyAlignment="0" applyProtection="0">
      <alignment vertical="center"/>
    </xf>
    <xf numFmtId="0" fontId="13" fillId="12" borderId="0" applyNumberFormat="0" applyBorder="0" applyAlignment="0" applyProtection="0">
      <alignment vertical="center"/>
    </xf>
    <xf numFmtId="0" fontId="0" fillId="0" borderId="0">
      <alignment vertical="center"/>
    </xf>
    <xf numFmtId="0" fontId="0" fillId="0" borderId="0">
      <alignment vertical="center"/>
    </xf>
    <xf numFmtId="9" fontId="0" fillId="0" borderId="0" applyFont="0" applyFill="0" applyBorder="0" applyAlignment="0" applyProtection="0">
      <alignment vertical="center"/>
    </xf>
    <xf numFmtId="0" fontId="0" fillId="0" borderId="0">
      <alignment vertical="center"/>
    </xf>
    <xf numFmtId="0" fontId="41" fillId="8" borderId="0" applyNumberFormat="0" applyBorder="0" applyAlignment="0" applyProtection="0">
      <alignment vertical="center"/>
    </xf>
    <xf numFmtId="0" fontId="0" fillId="0" borderId="0">
      <alignment vertical="center"/>
    </xf>
    <xf numFmtId="0" fontId="41" fillId="5" borderId="0" applyNumberFormat="0" applyBorder="0" applyAlignment="0" applyProtection="0">
      <alignment vertical="center"/>
    </xf>
    <xf numFmtId="0" fontId="13" fillId="12" borderId="0" applyNumberFormat="0" applyBorder="0" applyAlignment="0" applyProtection="0">
      <alignment vertical="center"/>
    </xf>
    <xf numFmtId="0" fontId="50"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3" fillId="12" borderId="0" applyNumberFormat="0" applyBorder="0" applyAlignment="0" applyProtection="0">
      <alignment vertical="center"/>
    </xf>
    <xf numFmtId="0" fontId="0" fillId="0" borderId="0">
      <alignment vertical="center"/>
    </xf>
    <xf numFmtId="0" fontId="13" fillId="12" borderId="0" applyNumberFormat="0" applyBorder="0" applyAlignment="0" applyProtection="0">
      <alignment vertical="center"/>
    </xf>
    <xf numFmtId="0" fontId="0" fillId="0" borderId="0">
      <alignment vertical="center"/>
    </xf>
    <xf numFmtId="0" fontId="13" fillId="12" borderId="0" applyNumberFormat="0" applyBorder="0" applyAlignment="0" applyProtection="0">
      <alignment vertical="center"/>
    </xf>
    <xf numFmtId="178" fontId="0" fillId="0" borderId="0" applyFont="0" applyFill="0" applyBorder="0" applyAlignment="0" applyProtection="0">
      <alignment vertical="center"/>
    </xf>
    <xf numFmtId="0" fontId="0" fillId="0" borderId="0">
      <alignment vertical="center"/>
    </xf>
    <xf numFmtId="0" fontId="45" fillId="16" borderId="0" applyNumberFormat="0" applyBorder="0" applyAlignment="0" applyProtection="0">
      <alignment vertical="center"/>
    </xf>
    <xf numFmtId="0" fontId="45" fillId="16" borderId="0" applyNumberFormat="0" applyBorder="0" applyAlignment="0" applyProtection="0">
      <alignment vertical="center"/>
    </xf>
    <xf numFmtId="0" fontId="0" fillId="0" borderId="0">
      <alignment vertical="center"/>
    </xf>
    <xf numFmtId="0" fontId="41" fillId="8" borderId="0" applyNumberFormat="0" applyBorder="0" applyAlignment="0" applyProtection="0">
      <alignment vertical="center"/>
    </xf>
    <xf numFmtId="0" fontId="0" fillId="0" borderId="0">
      <alignment vertical="center"/>
    </xf>
    <xf numFmtId="0" fontId="13" fillId="12" borderId="0" applyNumberFormat="0" applyBorder="0" applyAlignment="0" applyProtection="0">
      <alignment vertical="center"/>
    </xf>
    <xf numFmtId="0" fontId="45" fillId="16" borderId="0" applyNumberFormat="0" applyBorder="0" applyAlignment="0" applyProtection="0">
      <alignment vertical="center"/>
    </xf>
    <xf numFmtId="0" fontId="0" fillId="0" borderId="0">
      <alignment vertical="center"/>
    </xf>
    <xf numFmtId="0" fontId="0" fillId="0" borderId="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45" fillId="16" borderId="0" applyNumberFormat="0" applyBorder="0" applyAlignment="0" applyProtection="0">
      <alignment vertical="center"/>
    </xf>
    <xf numFmtId="0" fontId="0" fillId="0" borderId="0">
      <alignment vertical="center"/>
    </xf>
    <xf numFmtId="0" fontId="0" fillId="0" borderId="0">
      <alignment vertical="center"/>
    </xf>
    <xf numFmtId="0" fontId="13" fillId="7" borderId="0" applyNumberFormat="0" applyBorder="0" applyAlignment="0" applyProtection="0">
      <alignment vertical="center"/>
    </xf>
    <xf numFmtId="0" fontId="0" fillId="0" borderId="0">
      <alignment vertical="center"/>
    </xf>
    <xf numFmtId="0" fontId="0" fillId="0" borderId="0">
      <alignment vertical="center"/>
    </xf>
    <xf numFmtId="0" fontId="13" fillId="12" borderId="0" applyNumberFormat="0" applyBorder="0" applyAlignment="0" applyProtection="0">
      <alignment vertical="center"/>
    </xf>
    <xf numFmtId="0" fontId="60" fillId="3" borderId="15" applyNumberFormat="0" applyAlignment="0" applyProtection="0">
      <alignment vertical="center"/>
    </xf>
    <xf numFmtId="0" fontId="13" fillId="12" borderId="0" applyNumberFormat="0" applyBorder="0" applyAlignment="0" applyProtection="0">
      <alignment vertical="center"/>
    </xf>
    <xf numFmtId="0" fontId="0" fillId="0" borderId="0">
      <alignment vertical="center"/>
    </xf>
    <xf numFmtId="0" fontId="13" fillId="12" borderId="0" applyNumberFormat="0" applyBorder="0" applyAlignment="0" applyProtection="0">
      <alignment vertical="center"/>
    </xf>
    <xf numFmtId="0" fontId="0" fillId="0" borderId="0">
      <alignment vertical="center"/>
    </xf>
    <xf numFmtId="0" fontId="60" fillId="3" borderId="15" applyNumberFormat="0" applyAlignment="0" applyProtection="0">
      <alignment vertical="center"/>
    </xf>
    <xf numFmtId="0" fontId="41" fillId="18" borderId="0" applyNumberFormat="0" applyBorder="0" applyAlignment="0" applyProtection="0">
      <alignment vertical="center"/>
    </xf>
    <xf numFmtId="0" fontId="0" fillId="0" borderId="0">
      <alignment vertical="center"/>
    </xf>
    <xf numFmtId="0" fontId="0" fillId="0" borderId="0">
      <alignment vertical="center"/>
    </xf>
    <xf numFmtId="0" fontId="13" fillId="12" borderId="0" applyNumberFormat="0" applyBorder="0" applyAlignment="0" applyProtection="0">
      <alignment vertical="center"/>
    </xf>
    <xf numFmtId="0" fontId="0" fillId="0" borderId="0">
      <alignment vertical="center"/>
    </xf>
    <xf numFmtId="0" fontId="0" fillId="0" borderId="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0" fillId="0" borderId="0">
      <alignment vertical="center"/>
    </xf>
    <xf numFmtId="0" fontId="0" fillId="0" borderId="0">
      <alignment vertical="center"/>
    </xf>
    <xf numFmtId="43" fontId="0" fillId="0" borderId="0" applyFont="0" applyFill="0" applyBorder="0" applyAlignment="0" applyProtection="0"/>
    <xf numFmtId="0" fontId="13" fillId="12" borderId="0" applyNumberFormat="0" applyBorder="0" applyAlignment="0" applyProtection="0">
      <alignment vertical="center"/>
    </xf>
    <xf numFmtId="0" fontId="0" fillId="0" borderId="0">
      <alignment vertical="center"/>
    </xf>
    <xf numFmtId="0" fontId="0" fillId="0" borderId="0">
      <alignment vertical="center"/>
    </xf>
    <xf numFmtId="0" fontId="13" fillId="14" borderId="0" applyNumberFormat="0" applyBorder="0" applyAlignment="0" applyProtection="0">
      <alignment vertical="center"/>
    </xf>
    <xf numFmtId="0" fontId="0" fillId="0" borderId="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0" fillId="0" borderId="0">
      <alignment vertical="center"/>
    </xf>
    <xf numFmtId="0" fontId="0" fillId="0" borderId="0">
      <alignment vertical="center"/>
    </xf>
    <xf numFmtId="0" fontId="13" fillId="1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8" fillId="0" borderId="0">
      <alignment vertical="center"/>
    </xf>
    <xf numFmtId="0" fontId="0" fillId="0" borderId="0">
      <alignment vertical="center"/>
    </xf>
    <xf numFmtId="0" fontId="0" fillId="0" borderId="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0" fillId="0" borderId="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0" fillId="0" borderId="0">
      <alignment vertical="center"/>
    </xf>
    <xf numFmtId="0" fontId="60" fillId="3" borderId="15" applyNumberFormat="0" applyAlignment="0" applyProtection="0">
      <alignment vertical="center"/>
    </xf>
    <xf numFmtId="0" fontId="13" fillId="12" borderId="0" applyNumberFormat="0" applyBorder="0" applyAlignment="0" applyProtection="0">
      <alignment vertical="center"/>
    </xf>
    <xf numFmtId="0" fontId="0" fillId="0" borderId="0">
      <alignment vertical="center"/>
    </xf>
    <xf numFmtId="0" fontId="0" fillId="0" borderId="0">
      <alignment vertical="center"/>
    </xf>
    <xf numFmtId="0" fontId="13" fillId="12" borderId="0" applyNumberFormat="0" applyBorder="0" applyAlignment="0" applyProtection="0">
      <alignment vertical="center"/>
    </xf>
    <xf numFmtId="0" fontId="41" fillId="18" borderId="0" applyNumberFormat="0" applyBorder="0" applyAlignment="0" applyProtection="0">
      <alignment vertical="center"/>
    </xf>
    <xf numFmtId="0" fontId="60" fillId="3" borderId="15" applyNumberFormat="0" applyAlignment="0" applyProtection="0">
      <alignment vertical="center"/>
    </xf>
    <xf numFmtId="0" fontId="13" fillId="1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8" fillId="7" borderId="0" applyNumberFormat="0" applyBorder="0" applyAlignment="0" applyProtection="0">
      <alignment vertical="center"/>
    </xf>
    <xf numFmtId="0" fontId="48" fillId="5" borderId="0" applyNumberFormat="0" applyBorder="0" applyAlignment="0" applyProtection="0">
      <alignment vertical="center"/>
    </xf>
    <xf numFmtId="0" fontId="13" fillId="1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3" fillId="12" borderId="0" applyNumberFormat="0" applyBorder="0" applyAlignment="0" applyProtection="0">
      <alignment vertical="center"/>
    </xf>
    <xf numFmtId="0" fontId="0" fillId="0" borderId="0">
      <alignment vertical="center"/>
    </xf>
    <xf numFmtId="0" fontId="13" fillId="12" borderId="0" applyNumberFormat="0" applyBorder="0" applyAlignment="0" applyProtection="0">
      <alignment vertical="center"/>
    </xf>
    <xf numFmtId="0" fontId="60" fillId="3" borderId="15" applyNumberFormat="0" applyAlignment="0" applyProtection="0">
      <alignment vertical="center"/>
    </xf>
    <xf numFmtId="0" fontId="0" fillId="0" borderId="0"/>
    <xf numFmtId="0" fontId="13" fillId="12" borderId="0" applyNumberFormat="0" applyBorder="0" applyAlignment="0" applyProtection="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13" fillId="12" borderId="0" applyNumberFormat="0" applyBorder="0" applyAlignment="0" applyProtection="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0" borderId="0"/>
    <xf numFmtId="0" fontId="0" fillId="0" borderId="0">
      <alignment vertical="center"/>
    </xf>
    <xf numFmtId="0" fontId="0" fillId="0" borderId="0">
      <alignment vertical="center"/>
    </xf>
    <xf numFmtId="0" fontId="0" fillId="0" borderId="0">
      <alignment vertical="center"/>
    </xf>
    <xf numFmtId="0" fontId="13" fillId="22" borderId="0" applyNumberFormat="0" applyBorder="0" applyAlignment="0" applyProtection="0">
      <alignment vertical="center"/>
    </xf>
    <xf numFmtId="0" fontId="13" fillId="12" borderId="0" applyNumberFormat="0" applyBorder="0" applyAlignment="0" applyProtection="0">
      <alignment vertical="center"/>
    </xf>
    <xf numFmtId="0" fontId="13" fillId="22" borderId="0" applyNumberFormat="0" applyBorder="0" applyAlignment="0" applyProtection="0">
      <alignment vertical="center"/>
    </xf>
    <xf numFmtId="0" fontId="0" fillId="0" borderId="0">
      <alignment vertical="center"/>
    </xf>
    <xf numFmtId="0" fontId="13" fillId="22" borderId="0" applyNumberFormat="0" applyBorder="0" applyAlignment="0" applyProtection="0">
      <alignment vertical="center"/>
    </xf>
    <xf numFmtId="0" fontId="0" fillId="0" borderId="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60" fillId="22" borderId="15" applyNumberFormat="0" applyAlignment="0" applyProtection="0">
      <alignment vertical="center"/>
    </xf>
    <xf numFmtId="0" fontId="13" fillId="12" borderId="0" applyNumberFormat="0" applyBorder="0" applyAlignment="0" applyProtection="0">
      <alignment vertical="center"/>
    </xf>
    <xf numFmtId="0" fontId="0" fillId="0" borderId="0">
      <alignment vertical="center"/>
    </xf>
    <xf numFmtId="0" fontId="0" fillId="0" borderId="0">
      <alignment vertical="center"/>
    </xf>
    <xf numFmtId="0" fontId="13" fillId="1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0" fillId="0" borderId="0"/>
    <xf numFmtId="0" fontId="0" fillId="0" borderId="0">
      <alignment vertical="center"/>
    </xf>
    <xf numFmtId="0" fontId="0" fillId="0" borderId="0">
      <alignment vertical="center"/>
    </xf>
    <xf numFmtId="0" fontId="13" fillId="12" borderId="0" applyNumberFormat="0" applyBorder="0" applyAlignment="0" applyProtection="0">
      <alignment vertical="center"/>
    </xf>
    <xf numFmtId="0" fontId="0" fillId="0" borderId="0">
      <alignment vertical="center"/>
    </xf>
    <xf numFmtId="0" fontId="0" fillId="0" borderId="0">
      <alignment vertical="center"/>
    </xf>
    <xf numFmtId="0" fontId="13" fillId="22" borderId="0" applyNumberFormat="0" applyBorder="0" applyAlignment="0" applyProtection="0">
      <alignment vertical="center"/>
    </xf>
    <xf numFmtId="0" fontId="0" fillId="0" borderId="0">
      <alignment vertical="center"/>
    </xf>
    <xf numFmtId="0" fontId="0" fillId="0" borderId="0"/>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0" fillId="0" borderId="0"/>
    <xf numFmtId="178" fontId="0" fillId="0" borderId="0" applyFont="0" applyFill="0" applyBorder="0" applyAlignment="0" applyProtection="0">
      <alignment vertical="center"/>
    </xf>
    <xf numFmtId="0" fontId="11" fillId="0" borderId="28"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3" fillId="12" borderId="0" applyNumberFormat="0" applyBorder="0" applyAlignment="0" applyProtection="0">
      <alignment vertical="center"/>
    </xf>
    <xf numFmtId="0" fontId="0" fillId="0" borderId="0">
      <alignment vertical="center"/>
    </xf>
    <xf numFmtId="0" fontId="41" fillId="24" borderId="0" applyNumberFormat="0" applyBorder="0" applyAlignment="0" applyProtection="0">
      <alignment vertical="center"/>
    </xf>
    <xf numFmtId="0" fontId="0" fillId="0" borderId="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13" fillId="12" borderId="0" applyNumberFormat="0" applyBorder="0" applyAlignment="0" applyProtection="0">
      <alignment vertical="center"/>
    </xf>
    <xf numFmtId="0" fontId="0" fillId="0" borderId="0"/>
    <xf numFmtId="0" fontId="13" fillId="12" borderId="0" applyNumberFormat="0" applyBorder="0" applyAlignment="0" applyProtection="0">
      <alignment vertical="center"/>
    </xf>
    <xf numFmtId="0" fontId="0" fillId="0" borderId="0"/>
    <xf numFmtId="0" fontId="13" fillId="12" borderId="0" applyNumberFormat="0" applyBorder="0" applyAlignment="0" applyProtection="0">
      <alignment vertical="center"/>
    </xf>
    <xf numFmtId="0" fontId="0" fillId="0" borderId="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3" fillId="1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13" fillId="12" borderId="0" applyNumberFormat="0" applyBorder="0" applyAlignment="0" applyProtection="0">
      <alignment vertical="center"/>
    </xf>
    <xf numFmtId="0" fontId="0" fillId="0" borderId="0">
      <alignment vertical="center"/>
    </xf>
    <xf numFmtId="0" fontId="0" fillId="0" borderId="0">
      <alignment vertical="center"/>
    </xf>
    <xf numFmtId="0" fontId="13" fillId="1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8" fillId="22" borderId="0" applyNumberFormat="0" applyBorder="0" applyAlignment="0" applyProtection="0">
      <alignment vertical="center"/>
    </xf>
    <xf numFmtId="0" fontId="41" fillId="5" borderId="0" applyNumberFormat="0" applyBorder="0" applyAlignment="0" applyProtection="0">
      <alignment vertical="center"/>
    </xf>
    <xf numFmtId="0" fontId="13" fillId="1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0" fillId="0" borderId="0">
      <alignment vertical="center"/>
    </xf>
    <xf numFmtId="0" fontId="0" fillId="0" borderId="0">
      <alignment vertical="center"/>
    </xf>
    <xf numFmtId="0" fontId="41" fillId="22" borderId="0" applyNumberFormat="0" applyBorder="0" applyAlignment="0" applyProtection="0">
      <alignment vertical="center"/>
    </xf>
    <xf numFmtId="0" fontId="13" fillId="12" borderId="0" applyNumberFormat="0" applyBorder="0" applyAlignment="0" applyProtection="0">
      <alignment vertical="center"/>
    </xf>
    <xf numFmtId="0" fontId="41" fillId="22" borderId="0" applyNumberFormat="0" applyBorder="0" applyAlignment="0" applyProtection="0">
      <alignment vertical="center"/>
    </xf>
    <xf numFmtId="0" fontId="0" fillId="0" borderId="0">
      <alignment vertical="center"/>
    </xf>
    <xf numFmtId="0" fontId="41" fillId="22" borderId="0" applyNumberFormat="0" applyBorder="0" applyAlignment="0" applyProtection="0">
      <alignment vertical="center"/>
    </xf>
    <xf numFmtId="0" fontId="0" fillId="0" borderId="0">
      <alignment vertical="center"/>
    </xf>
    <xf numFmtId="0" fontId="0" fillId="0" borderId="0"/>
    <xf numFmtId="0" fontId="13" fillId="12" borderId="0" applyNumberFormat="0" applyBorder="0" applyAlignment="0" applyProtection="0">
      <alignment vertical="center"/>
    </xf>
    <xf numFmtId="0" fontId="0" fillId="0" borderId="0">
      <alignment vertical="center"/>
    </xf>
    <xf numFmtId="0" fontId="13" fillId="12" borderId="0" applyNumberFormat="0" applyBorder="0" applyAlignment="0" applyProtection="0">
      <alignment vertical="center"/>
    </xf>
    <xf numFmtId="0" fontId="0" fillId="0" borderId="0">
      <alignment vertical="center"/>
    </xf>
    <xf numFmtId="0" fontId="0" fillId="0" borderId="0">
      <alignment vertical="center"/>
    </xf>
    <xf numFmtId="0" fontId="41" fillId="14" borderId="0" applyNumberFormat="0" applyBorder="0" applyAlignment="0" applyProtection="0">
      <alignment vertical="center"/>
    </xf>
    <xf numFmtId="0" fontId="0" fillId="0" borderId="0">
      <alignment vertical="center"/>
    </xf>
    <xf numFmtId="0" fontId="0" fillId="0" borderId="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0" fillId="0" borderId="0">
      <alignment vertical="center"/>
    </xf>
    <xf numFmtId="0" fontId="13" fillId="1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3" fillId="12" borderId="0" applyNumberFormat="0" applyBorder="0" applyAlignment="0" applyProtection="0">
      <alignment vertical="center"/>
    </xf>
    <xf numFmtId="0" fontId="0" fillId="0" borderId="0">
      <alignment vertical="center"/>
    </xf>
    <xf numFmtId="0" fontId="0" fillId="0" borderId="0">
      <alignment vertical="center"/>
    </xf>
    <xf numFmtId="0" fontId="13" fillId="12" borderId="0" applyNumberFormat="0" applyBorder="0" applyAlignment="0" applyProtection="0">
      <alignment vertical="center"/>
    </xf>
    <xf numFmtId="0" fontId="0" fillId="0" borderId="0">
      <alignment vertical="center"/>
    </xf>
    <xf numFmtId="0" fontId="13" fillId="12" borderId="0" applyNumberFormat="0" applyBorder="0" applyAlignment="0" applyProtection="0">
      <alignment vertical="center"/>
    </xf>
    <xf numFmtId="9" fontId="0" fillId="0" borderId="0" applyFont="0" applyFill="0" applyBorder="0" applyAlignment="0" applyProtection="0">
      <alignment vertical="center"/>
    </xf>
    <xf numFmtId="0" fontId="13" fillId="12" borderId="0" applyNumberFormat="0" applyBorder="0" applyAlignment="0" applyProtection="0">
      <alignment vertical="center"/>
    </xf>
    <xf numFmtId="0" fontId="0" fillId="0" borderId="0">
      <alignment vertical="center"/>
    </xf>
    <xf numFmtId="0" fontId="13" fillId="12" borderId="0" applyNumberFormat="0" applyBorder="0" applyAlignment="0" applyProtection="0">
      <alignment vertical="center"/>
    </xf>
    <xf numFmtId="0" fontId="0" fillId="0" borderId="0">
      <alignment vertical="center"/>
    </xf>
    <xf numFmtId="9" fontId="0" fillId="0" borderId="0" applyFont="0" applyFill="0" applyBorder="0" applyAlignment="0" applyProtection="0">
      <alignment vertical="center"/>
    </xf>
    <xf numFmtId="0" fontId="13" fillId="1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3" fillId="12" borderId="0" applyNumberFormat="0" applyBorder="0" applyAlignment="0" applyProtection="0">
      <alignment vertical="center"/>
    </xf>
    <xf numFmtId="0" fontId="0" fillId="0" borderId="0">
      <alignment vertical="center"/>
    </xf>
    <xf numFmtId="0" fontId="0" fillId="0" borderId="0">
      <alignment vertical="center"/>
    </xf>
    <xf numFmtId="0" fontId="13" fillId="12" borderId="0" applyNumberFormat="0" applyBorder="0" applyAlignment="0" applyProtection="0">
      <alignment vertical="center"/>
    </xf>
    <xf numFmtId="0" fontId="0" fillId="0" borderId="0">
      <alignment vertical="center"/>
    </xf>
    <xf numFmtId="9" fontId="13" fillId="0" borderId="0" applyFont="0" applyFill="0" applyBorder="0" applyAlignment="0" applyProtection="0">
      <alignment vertical="center"/>
    </xf>
    <xf numFmtId="0" fontId="41" fillId="7" borderId="0" applyNumberFormat="0" applyBorder="0" applyAlignment="0" applyProtection="0">
      <alignment vertical="center"/>
    </xf>
    <xf numFmtId="0" fontId="0" fillId="0" borderId="0">
      <alignment vertical="center"/>
    </xf>
    <xf numFmtId="0" fontId="13" fillId="12" borderId="0" applyNumberFormat="0" applyBorder="0" applyAlignment="0" applyProtection="0">
      <alignment vertical="center"/>
    </xf>
    <xf numFmtId="9" fontId="0" fillId="0" borderId="0" applyFont="0" applyFill="0" applyBorder="0" applyAlignment="0" applyProtection="0">
      <alignment vertical="center"/>
    </xf>
    <xf numFmtId="0" fontId="0" fillId="0" borderId="0">
      <alignment vertical="center"/>
    </xf>
    <xf numFmtId="0" fontId="13" fillId="12" borderId="0" applyNumberFormat="0" applyBorder="0" applyAlignment="0" applyProtection="0">
      <alignment vertical="center"/>
    </xf>
    <xf numFmtId="0" fontId="0" fillId="0" borderId="0">
      <alignment vertical="center"/>
    </xf>
    <xf numFmtId="0" fontId="0" fillId="0" borderId="0">
      <alignment vertical="center"/>
    </xf>
    <xf numFmtId="0" fontId="13" fillId="12" borderId="0" applyNumberFormat="0" applyBorder="0" applyAlignment="0" applyProtection="0">
      <alignment vertical="center"/>
    </xf>
    <xf numFmtId="0" fontId="0" fillId="0" borderId="0">
      <alignment vertical="center"/>
    </xf>
    <xf numFmtId="0" fontId="13" fillId="12" borderId="0" applyNumberFormat="0" applyBorder="0" applyAlignment="0" applyProtection="0">
      <alignment vertical="center"/>
    </xf>
    <xf numFmtId="0" fontId="0" fillId="0" borderId="0">
      <alignment vertical="center"/>
    </xf>
    <xf numFmtId="0" fontId="13" fillId="12" borderId="0" applyNumberFormat="0" applyBorder="0" applyAlignment="0" applyProtection="0">
      <alignment vertical="center"/>
    </xf>
    <xf numFmtId="178" fontId="0" fillId="0" borderId="0" applyFont="0" applyFill="0" applyBorder="0" applyAlignment="0" applyProtection="0">
      <alignment vertical="center"/>
    </xf>
    <xf numFmtId="0" fontId="0" fillId="0" borderId="0">
      <alignment vertical="center"/>
    </xf>
    <xf numFmtId="0" fontId="0" fillId="0" borderId="0">
      <alignment vertical="center"/>
    </xf>
    <xf numFmtId="9" fontId="13" fillId="0" borderId="0" applyFont="0" applyFill="0" applyBorder="0" applyAlignment="0" applyProtection="0">
      <alignment vertical="center"/>
    </xf>
    <xf numFmtId="0" fontId="0" fillId="0" borderId="0">
      <alignment vertical="center"/>
    </xf>
    <xf numFmtId="0" fontId="13" fillId="12" borderId="0" applyNumberFormat="0" applyBorder="0" applyAlignment="0" applyProtection="0">
      <alignment vertical="center"/>
    </xf>
    <xf numFmtId="9" fontId="0" fillId="0" borderId="0" applyFon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2" fillId="9" borderId="15" applyNumberFormat="0" applyAlignment="0" applyProtection="0">
      <alignment vertical="center"/>
    </xf>
    <xf numFmtId="0" fontId="13" fillId="12" borderId="0" applyNumberFormat="0" applyBorder="0" applyAlignment="0" applyProtection="0">
      <alignment vertical="center"/>
    </xf>
    <xf numFmtId="0" fontId="0" fillId="0" borderId="0">
      <alignment vertical="center"/>
    </xf>
    <xf numFmtId="0" fontId="0" fillId="0" borderId="0"/>
    <xf numFmtId="0" fontId="13" fillId="12" borderId="0" applyNumberFormat="0" applyBorder="0" applyAlignment="0" applyProtection="0">
      <alignment vertical="center"/>
    </xf>
    <xf numFmtId="9" fontId="13" fillId="0" borderId="0" applyFont="0" applyFill="0" applyBorder="0" applyAlignment="0" applyProtection="0">
      <alignment vertical="center"/>
    </xf>
    <xf numFmtId="0" fontId="0" fillId="0" borderId="0">
      <alignment vertical="center"/>
    </xf>
    <xf numFmtId="0" fontId="0" fillId="0" borderId="0">
      <alignment vertical="center"/>
    </xf>
    <xf numFmtId="0" fontId="42" fillId="9" borderId="15" applyNumberFormat="0" applyAlignment="0" applyProtection="0">
      <alignment vertical="center"/>
    </xf>
    <xf numFmtId="0" fontId="0" fillId="0" borderId="0">
      <alignment vertical="center"/>
    </xf>
    <xf numFmtId="0" fontId="13" fillId="12" borderId="0" applyNumberFormat="0" applyBorder="0" applyAlignment="0" applyProtection="0">
      <alignment vertical="center"/>
    </xf>
    <xf numFmtId="0" fontId="45" fillId="1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3" fillId="22" borderId="0" applyNumberFormat="0" applyBorder="0" applyAlignment="0" applyProtection="0">
      <alignment vertical="center"/>
    </xf>
    <xf numFmtId="0" fontId="0" fillId="0" borderId="0"/>
    <xf numFmtId="0" fontId="13" fillId="22" borderId="0" applyNumberFormat="0" applyBorder="0" applyAlignment="0" applyProtection="0">
      <alignment vertical="center"/>
    </xf>
    <xf numFmtId="0" fontId="48" fillId="21" borderId="0" applyNumberFormat="0" applyBorder="0" applyAlignment="0" applyProtection="0">
      <alignment vertical="center"/>
    </xf>
    <xf numFmtId="0" fontId="0" fillId="0" borderId="0"/>
    <xf numFmtId="0" fontId="13" fillId="22" borderId="0" applyNumberFormat="0" applyBorder="0" applyAlignment="0" applyProtection="0">
      <alignment vertical="center"/>
    </xf>
    <xf numFmtId="0" fontId="0" fillId="0" borderId="0">
      <alignment vertical="center"/>
    </xf>
    <xf numFmtId="0" fontId="0" fillId="0" borderId="0">
      <alignment vertical="center"/>
    </xf>
    <xf numFmtId="0" fontId="13" fillId="22" borderId="0" applyNumberFormat="0" applyBorder="0" applyAlignment="0" applyProtection="0">
      <alignment vertical="center"/>
    </xf>
    <xf numFmtId="0" fontId="13" fillId="2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alignment vertical="center"/>
    </xf>
    <xf numFmtId="0" fontId="13" fillId="22" borderId="0" applyNumberFormat="0" applyBorder="0" applyAlignment="0" applyProtection="0">
      <alignment vertical="center"/>
    </xf>
    <xf numFmtId="0" fontId="0" fillId="0" borderId="0">
      <alignment vertical="center"/>
    </xf>
    <xf numFmtId="0" fontId="0" fillId="0" borderId="0">
      <alignment vertical="center"/>
    </xf>
    <xf numFmtId="0" fontId="48" fillId="19" borderId="0" applyNumberFormat="0" applyBorder="0" applyAlignment="0" applyProtection="0">
      <alignment vertical="center"/>
    </xf>
    <xf numFmtId="0" fontId="0" fillId="0" borderId="0">
      <alignment vertical="center"/>
    </xf>
    <xf numFmtId="0" fontId="0" fillId="0" borderId="0">
      <alignment vertical="center"/>
    </xf>
    <xf numFmtId="0" fontId="13" fillId="22" borderId="0" applyNumberFormat="0" applyBorder="0" applyAlignment="0" applyProtection="0">
      <alignment vertical="center"/>
    </xf>
    <xf numFmtId="0" fontId="13" fillId="22" borderId="0" applyNumberFormat="0" applyBorder="0" applyAlignment="0" applyProtection="0">
      <alignment vertical="center"/>
    </xf>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13" fillId="22" borderId="0" applyNumberFormat="0" applyBorder="0" applyAlignment="0" applyProtection="0">
      <alignment vertical="center"/>
    </xf>
    <xf numFmtId="0" fontId="13" fillId="0" borderId="0"/>
    <xf numFmtId="0" fontId="0" fillId="0" borderId="0">
      <alignment vertical="center"/>
    </xf>
    <xf numFmtId="0" fontId="0" fillId="0" borderId="0">
      <alignment vertical="center"/>
    </xf>
    <xf numFmtId="0" fontId="0" fillId="0" borderId="0">
      <alignment vertical="center"/>
    </xf>
    <xf numFmtId="0" fontId="13" fillId="9" borderId="0" applyNumberFormat="0" applyBorder="0" applyAlignment="0" applyProtection="0">
      <alignment vertical="center"/>
    </xf>
    <xf numFmtId="0" fontId="0" fillId="0" borderId="0">
      <alignment vertical="center"/>
    </xf>
    <xf numFmtId="0" fontId="0" fillId="0" borderId="0">
      <alignment vertical="center"/>
    </xf>
    <xf numFmtId="0" fontId="13" fillId="22" borderId="0" applyNumberFormat="0" applyBorder="0" applyAlignment="0" applyProtection="0">
      <alignment vertical="center"/>
    </xf>
    <xf numFmtId="0" fontId="0" fillId="0" borderId="0">
      <alignment vertical="center"/>
    </xf>
    <xf numFmtId="0" fontId="0" fillId="0" borderId="0">
      <alignment vertical="center"/>
    </xf>
    <xf numFmtId="0" fontId="13" fillId="22" borderId="0" applyNumberFormat="0" applyBorder="0" applyAlignment="0" applyProtection="0">
      <alignment vertical="center"/>
    </xf>
    <xf numFmtId="0" fontId="0" fillId="0" borderId="0">
      <alignment vertical="center"/>
    </xf>
    <xf numFmtId="0" fontId="13" fillId="22" borderId="0" applyNumberFormat="0" applyBorder="0" applyAlignment="0" applyProtection="0">
      <alignment vertical="center"/>
    </xf>
    <xf numFmtId="0" fontId="0" fillId="0" borderId="0">
      <alignment vertical="center"/>
    </xf>
    <xf numFmtId="9" fontId="13" fillId="0" borderId="0" applyFont="0" applyFill="0" applyBorder="0" applyAlignment="0" applyProtection="0">
      <alignment vertical="center"/>
    </xf>
    <xf numFmtId="0" fontId="0" fillId="0" borderId="0">
      <alignment vertical="center"/>
    </xf>
    <xf numFmtId="0" fontId="13" fillId="22" borderId="0" applyNumberFormat="0" applyBorder="0" applyAlignment="0" applyProtection="0">
      <alignment vertical="center"/>
    </xf>
    <xf numFmtId="9" fontId="0" fillId="0" borderId="0" applyFon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3" fillId="22" borderId="0" applyNumberFormat="0" applyBorder="0" applyAlignment="0" applyProtection="0">
      <alignment vertical="center"/>
    </xf>
    <xf numFmtId="0" fontId="0" fillId="0" borderId="0"/>
    <xf numFmtId="0" fontId="13" fillId="22" borderId="0" applyNumberFormat="0" applyBorder="0" applyAlignment="0" applyProtection="0">
      <alignment vertical="center"/>
    </xf>
    <xf numFmtId="9" fontId="13" fillId="0" borderId="0" applyFon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3" fillId="22" borderId="0" applyNumberFormat="0" applyBorder="0" applyAlignment="0" applyProtection="0">
      <alignment vertical="center"/>
    </xf>
    <xf numFmtId="178" fontId="0" fillId="0" borderId="0" applyFont="0" applyFill="0" applyBorder="0" applyAlignment="0" applyProtection="0"/>
    <xf numFmtId="0" fontId="0" fillId="0" borderId="0">
      <alignment vertical="center"/>
    </xf>
    <xf numFmtId="0" fontId="13" fillId="22" borderId="0" applyNumberFormat="0" applyBorder="0" applyAlignment="0" applyProtection="0">
      <alignment vertical="center"/>
    </xf>
    <xf numFmtId="0" fontId="41" fillId="18" borderId="0" applyNumberFormat="0" applyBorder="0" applyAlignment="0" applyProtection="0">
      <alignment vertical="center"/>
    </xf>
    <xf numFmtId="0" fontId="0" fillId="0" borderId="0">
      <alignment vertical="center"/>
    </xf>
    <xf numFmtId="0" fontId="13" fillId="22" borderId="0" applyNumberFormat="0" applyBorder="0" applyAlignment="0" applyProtection="0">
      <alignment vertical="center"/>
    </xf>
    <xf numFmtId="178" fontId="0" fillId="0" borderId="0" applyFont="0" applyFill="0" applyBorder="0" applyAlignment="0" applyProtection="0"/>
    <xf numFmtId="0" fontId="0" fillId="0" borderId="0">
      <alignment vertical="center"/>
    </xf>
    <xf numFmtId="0" fontId="0" fillId="0" borderId="0"/>
    <xf numFmtId="0" fontId="13" fillId="22" borderId="0" applyNumberFormat="0" applyBorder="0" applyAlignment="0" applyProtection="0">
      <alignment vertical="center"/>
    </xf>
    <xf numFmtId="0" fontId="0" fillId="0" borderId="0">
      <alignment vertical="center"/>
    </xf>
    <xf numFmtId="0" fontId="0" fillId="0" borderId="0"/>
    <xf numFmtId="0" fontId="0" fillId="0" borderId="0">
      <alignment vertical="center"/>
    </xf>
    <xf numFmtId="9" fontId="0" fillId="0" borderId="0" applyFont="0" applyFill="0" applyBorder="0" applyAlignment="0" applyProtection="0">
      <alignment vertical="center"/>
    </xf>
    <xf numFmtId="0" fontId="13" fillId="22" borderId="0" applyNumberFormat="0" applyBorder="0" applyAlignment="0" applyProtection="0">
      <alignment vertical="center"/>
    </xf>
    <xf numFmtId="9" fontId="0" fillId="0" borderId="0" applyFont="0" applyFill="0" applyBorder="0" applyAlignment="0" applyProtection="0">
      <alignment vertical="center"/>
    </xf>
    <xf numFmtId="0" fontId="13" fillId="22" borderId="0" applyNumberFormat="0" applyBorder="0" applyAlignment="0" applyProtection="0">
      <alignment vertical="center"/>
    </xf>
    <xf numFmtId="9" fontId="0" fillId="0" borderId="0" applyFont="0" applyFill="0" applyBorder="0" applyAlignment="0" applyProtection="0"/>
    <xf numFmtId="0" fontId="13" fillId="12" borderId="0" applyNumberFormat="0" applyBorder="0" applyAlignment="0" applyProtection="0">
      <alignment vertical="center"/>
    </xf>
    <xf numFmtId="0" fontId="0" fillId="0" borderId="0">
      <alignment vertical="center"/>
    </xf>
    <xf numFmtId="9" fontId="0" fillId="0" borderId="0" applyFont="0" applyFill="0" applyBorder="0" applyAlignment="0" applyProtection="0"/>
    <xf numFmtId="0" fontId="0" fillId="0" borderId="0">
      <alignment vertical="center"/>
    </xf>
    <xf numFmtId="0" fontId="0" fillId="0" borderId="0"/>
    <xf numFmtId="9" fontId="0" fillId="0" borderId="0" applyFont="0" applyFill="0" applyBorder="0" applyAlignment="0" applyProtection="0">
      <alignment vertical="center"/>
    </xf>
    <xf numFmtId="0" fontId="13" fillId="22" borderId="0" applyNumberFormat="0" applyBorder="0" applyAlignment="0" applyProtection="0">
      <alignment vertical="center"/>
    </xf>
    <xf numFmtId="0" fontId="0" fillId="0" borderId="0">
      <alignment vertical="center"/>
    </xf>
    <xf numFmtId="0" fontId="0" fillId="0" borderId="0"/>
    <xf numFmtId="9" fontId="0" fillId="0" borderId="0" applyFont="0" applyFill="0" applyBorder="0" applyAlignment="0" applyProtection="0"/>
    <xf numFmtId="0" fontId="0" fillId="0" borderId="0">
      <alignment vertical="center"/>
    </xf>
    <xf numFmtId="0" fontId="13" fillId="22" borderId="0" applyNumberFormat="0" applyBorder="0" applyAlignment="0" applyProtection="0">
      <alignment vertical="center"/>
    </xf>
    <xf numFmtId="178" fontId="0" fillId="0" borderId="0" applyFont="0" applyFill="0" applyBorder="0" applyAlignment="0" applyProtection="0"/>
    <xf numFmtId="0" fontId="0" fillId="0" borderId="0">
      <alignment vertical="center"/>
    </xf>
    <xf numFmtId="0" fontId="13" fillId="22" borderId="0" applyNumberFormat="0" applyBorder="0" applyAlignment="0" applyProtection="0">
      <alignment vertical="center"/>
    </xf>
    <xf numFmtId="0" fontId="0" fillId="0" borderId="0">
      <alignment vertical="center"/>
    </xf>
    <xf numFmtId="9" fontId="0" fillId="0" borderId="0" applyFont="0" applyFill="0" applyBorder="0" applyAlignment="0" applyProtection="0">
      <alignment vertical="center"/>
    </xf>
    <xf numFmtId="9" fontId="0" fillId="0" borderId="0" applyFont="0" applyFill="0" applyBorder="0" applyAlignment="0" applyProtection="0">
      <alignment vertical="center"/>
    </xf>
    <xf numFmtId="9" fontId="13" fillId="0" borderId="0" applyFont="0" applyFill="0" applyBorder="0" applyAlignment="0" applyProtection="0">
      <alignment vertical="center"/>
    </xf>
    <xf numFmtId="0" fontId="0" fillId="0" borderId="0">
      <alignment vertical="center"/>
    </xf>
    <xf numFmtId="9" fontId="0" fillId="0" borderId="0" applyFont="0" applyFill="0" applyBorder="0" applyAlignment="0" applyProtection="0">
      <alignment vertical="center"/>
    </xf>
    <xf numFmtId="0" fontId="0" fillId="0" borderId="0">
      <alignment vertical="center"/>
    </xf>
    <xf numFmtId="0" fontId="0" fillId="0" borderId="0"/>
    <xf numFmtId="0" fontId="13" fillId="22" borderId="0" applyNumberFormat="0" applyBorder="0" applyAlignment="0" applyProtection="0">
      <alignment vertical="center"/>
    </xf>
    <xf numFmtId="0" fontId="0" fillId="0" borderId="0">
      <alignment vertical="center"/>
    </xf>
    <xf numFmtId="9" fontId="0" fillId="0" borderId="0" applyFont="0" applyFill="0" applyBorder="0" applyAlignment="0" applyProtection="0">
      <alignment vertical="center"/>
    </xf>
    <xf numFmtId="0" fontId="0" fillId="0" borderId="0">
      <alignment vertical="center"/>
    </xf>
    <xf numFmtId="0" fontId="0" fillId="0" borderId="0">
      <alignment vertical="center"/>
    </xf>
    <xf numFmtId="0" fontId="13" fillId="1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7" borderId="0" applyNumberFormat="0" applyBorder="0" applyAlignment="0" applyProtection="0">
      <alignment vertical="center"/>
    </xf>
    <xf numFmtId="0" fontId="0" fillId="0" borderId="0">
      <alignment vertical="center"/>
    </xf>
    <xf numFmtId="0" fontId="0" fillId="0" borderId="0">
      <alignment vertical="center"/>
    </xf>
    <xf numFmtId="0" fontId="13" fillId="12" borderId="0" applyNumberFormat="0" applyBorder="0" applyAlignment="0" applyProtection="0">
      <alignment vertical="center"/>
    </xf>
    <xf numFmtId="0" fontId="0" fillId="0" borderId="0">
      <alignment vertical="center"/>
    </xf>
    <xf numFmtId="0" fontId="0" fillId="0" borderId="0">
      <alignment vertical="center"/>
    </xf>
    <xf numFmtId="0" fontId="13" fillId="22" borderId="0" applyNumberFormat="0" applyBorder="0" applyAlignment="0" applyProtection="0">
      <alignment vertical="center"/>
    </xf>
    <xf numFmtId="178" fontId="0" fillId="0" borderId="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13" fillId="22" borderId="0" applyNumberFormat="0" applyBorder="0" applyAlignment="0" applyProtection="0">
      <alignment vertical="center"/>
    </xf>
    <xf numFmtId="0" fontId="0" fillId="0" borderId="0">
      <alignment vertical="center"/>
    </xf>
    <xf numFmtId="0" fontId="46" fillId="0" borderId="0" applyNumberFormat="0" applyFill="0" applyBorder="0" applyAlignment="0" applyProtection="0">
      <alignment vertical="center"/>
    </xf>
    <xf numFmtId="0" fontId="13" fillId="2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3" fillId="2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3" fillId="5" borderId="0" applyNumberFormat="0" applyBorder="0" applyAlignment="0" applyProtection="0">
      <alignment vertical="center"/>
    </xf>
    <xf numFmtId="0" fontId="63" fillId="0" borderId="24" applyNumberFormat="0" applyFill="0" applyAlignment="0" applyProtection="0">
      <alignment vertical="center"/>
    </xf>
    <xf numFmtId="0" fontId="13" fillId="5" borderId="0" applyNumberFormat="0" applyBorder="0" applyAlignment="0" applyProtection="0">
      <alignment vertical="center"/>
    </xf>
    <xf numFmtId="0" fontId="0" fillId="0" borderId="0">
      <alignment vertical="center"/>
    </xf>
    <xf numFmtId="0" fontId="0" fillId="0" borderId="0">
      <alignment vertical="center"/>
    </xf>
    <xf numFmtId="178" fontId="0" fillId="0" borderId="0" applyFont="0" applyFill="0" applyBorder="0" applyAlignment="0" applyProtection="0"/>
    <xf numFmtId="0" fontId="0" fillId="0" borderId="0">
      <alignment vertical="center"/>
    </xf>
    <xf numFmtId="0" fontId="13"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3" fillId="5" borderId="0" applyNumberFormat="0" applyBorder="0" applyAlignment="0" applyProtection="0">
      <alignment vertical="center"/>
    </xf>
    <xf numFmtId="0" fontId="0" fillId="0" borderId="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52" fillId="3" borderId="17" applyNumberFormat="0" applyAlignment="0" applyProtection="0">
      <alignment vertical="center"/>
    </xf>
    <xf numFmtId="0" fontId="13" fillId="5" borderId="0" applyNumberFormat="0" applyBorder="0" applyAlignment="0" applyProtection="0">
      <alignment vertical="center"/>
    </xf>
    <xf numFmtId="0" fontId="52" fillId="3" borderId="17" applyNumberFormat="0" applyAlignment="0" applyProtection="0">
      <alignment vertical="center"/>
    </xf>
    <xf numFmtId="0" fontId="13" fillId="5" borderId="0" applyNumberFormat="0" applyBorder="0" applyAlignment="0" applyProtection="0">
      <alignment vertical="center"/>
    </xf>
    <xf numFmtId="0" fontId="52" fillId="3" borderId="17" applyNumberFormat="0" applyAlignment="0" applyProtection="0">
      <alignment vertical="center"/>
    </xf>
    <xf numFmtId="0" fontId="0" fillId="0" borderId="0">
      <alignment vertical="center"/>
    </xf>
    <xf numFmtId="0" fontId="0" fillId="0" borderId="0">
      <alignment vertical="center"/>
    </xf>
    <xf numFmtId="0" fontId="52" fillId="3" borderId="17" applyNumberFormat="0" applyAlignment="0" applyProtection="0">
      <alignment vertical="center"/>
    </xf>
    <xf numFmtId="0" fontId="13" fillId="5" borderId="0" applyNumberFormat="0" applyBorder="0" applyAlignment="0" applyProtection="0">
      <alignment vertical="center"/>
    </xf>
    <xf numFmtId="0" fontId="52" fillId="3" borderId="17" applyNumberFormat="0" applyAlignment="0" applyProtection="0">
      <alignment vertical="center"/>
    </xf>
    <xf numFmtId="0" fontId="0" fillId="0" borderId="0">
      <alignment vertical="center"/>
    </xf>
    <xf numFmtId="0" fontId="52" fillId="22" borderId="17" applyNumberFormat="0" applyAlignment="0" applyProtection="0">
      <alignment vertical="center"/>
    </xf>
    <xf numFmtId="0" fontId="0" fillId="0" borderId="0">
      <alignment vertical="center"/>
    </xf>
    <xf numFmtId="0" fontId="0" fillId="0" borderId="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0" fillId="0" borderId="0">
      <alignment vertical="center"/>
    </xf>
    <xf numFmtId="0" fontId="52" fillId="3" borderId="17" applyNumberFormat="0" applyAlignment="0" applyProtection="0">
      <alignment vertical="center"/>
    </xf>
    <xf numFmtId="0" fontId="13" fillId="5" borderId="0" applyNumberFormat="0" applyBorder="0" applyAlignment="0" applyProtection="0">
      <alignment vertical="center"/>
    </xf>
    <xf numFmtId="0" fontId="52" fillId="3" borderId="17" applyNumberFormat="0" applyAlignment="0" applyProtection="0">
      <alignment vertical="center"/>
    </xf>
    <xf numFmtId="0" fontId="0" fillId="0" borderId="0">
      <alignment vertical="center"/>
    </xf>
    <xf numFmtId="0" fontId="52" fillId="3" borderId="17" applyNumberFormat="0" applyAlignment="0" applyProtection="0">
      <alignment vertical="center"/>
    </xf>
    <xf numFmtId="0" fontId="0" fillId="0" borderId="0">
      <alignment vertical="center"/>
    </xf>
    <xf numFmtId="0" fontId="0" fillId="0" borderId="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0" fillId="0" borderId="0">
      <alignment vertical="center"/>
    </xf>
    <xf numFmtId="0" fontId="52" fillId="3" borderId="17" applyNumberFormat="0" applyAlignment="0" applyProtection="0">
      <alignment vertical="center"/>
    </xf>
    <xf numFmtId="0" fontId="0" fillId="0" borderId="0">
      <alignment vertical="center"/>
    </xf>
    <xf numFmtId="0" fontId="13" fillId="5" borderId="0" applyNumberFormat="0" applyBorder="0" applyAlignment="0" applyProtection="0">
      <alignment vertical="center"/>
    </xf>
    <xf numFmtId="0" fontId="0" fillId="0" borderId="0">
      <alignment vertical="center"/>
    </xf>
    <xf numFmtId="0" fontId="0" fillId="0" borderId="0">
      <alignment vertical="center"/>
    </xf>
    <xf numFmtId="0" fontId="13" fillId="5" borderId="0" applyNumberFormat="0" applyBorder="0" applyAlignment="0" applyProtection="0">
      <alignment vertical="center"/>
    </xf>
    <xf numFmtId="0" fontId="0" fillId="0" borderId="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0" fillId="0" borderId="0">
      <alignment vertical="center"/>
    </xf>
    <xf numFmtId="0" fontId="52" fillId="22" borderId="17" applyNumberFormat="0" applyAlignment="0" applyProtection="0">
      <alignment vertical="center"/>
    </xf>
    <xf numFmtId="0" fontId="13" fillId="5" borderId="0" applyNumberFormat="0" applyBorder="0" applyAlignment="0" applyProtection="0">
      <alignment vertical="center"/>
    </xf>
    <xf numFmtId="0" fontId="52" fillId="22" borderId="17" applyNumberFormat="0" applyAlignment="0" applyProtection="0">
      <alignment vertical="center"/>
    </xf>
    <xf numFmtId="0" fontId="0" fillId="0" borderId="0">
      <alignment vertical="center"/>
    </xf>
    <xf numFmtId="0" fontId="52" fillId="22" borderId="17" applyNumberFormat="0" applyAlignment="0" applyProtection="0">
      <alignment vertical="center"/>
    </xf>
    <xf numFmtId="0" fontId="0" fillId="0" borderId="0">
      <alignment vertical="center"/>
    </xf>
    <xf numFmtId="0" fontId="0" fillId="0" borderId="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0" fillId="0" borderId="0">
      <alignment vertical="center"/>
    </xf>
    <xf numFmtId="0" fontId="0" fillId="0" borderId="0">
      <alignment vertical="center"/>
    </xf>
    <xf numFmtId="0" fontId="52" fillId="22" borderId="17" applyNumberFormat="0" applyAlignment="0" applyProtection="0">
      <alignment vertical="center"/>
    </xf>
    <xf numFmtId="0" fontId="0" fillId="0" borderId="0">
      <alignment vertical="center"/>
    </xf>
    <xf numFmtId="0" fontId="13" fillId="5" borderId="0" applyNumberFormat="0" applyBorder="0" applyAlignment="0" applyProtection="0">
      <alignment vertical="center"/>
    </xf>
    <xf numFmtId="0" fontId="0" fillId="0" borderId="0">
      <alignment vertical="center"/>
    </xf>
    <xf numFmtId="0" fontId="0" fillId="0" borderId="0">
      <alignment vertical="center"/>
    </xf>
    <xf numFmtId="0" fontId="82" fillId="13" borderId="0" applyNumberFormat="0" applyBorder="0" applyAlignment="0" applyProtection="0">
      <alignment vertical="center"/>
    </xf>
    <xf numFmtId="0" fontId="13" fillId="5" borderId="0" applyNumberFormat="0" applyBorder="0" applyAlignment="0" applyProtection="0">
      <alignment vertical="center"/>
    </xf>
    <xf numFmtId="0" fontId="0" fillId="0" borderId="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0" fillId="0" borderId="0">
      <alignment vertical="center"/>
    </xf>
    <xf numFmtId="0" fontId="0" fillId="0" borderId="0">
      <alignment vertical="center"/>
    </xf>
    <xf numFmtId="0" fontId="52" fillId="22" borderId="17" applyNumberFormat="0" applyAlignment="0" applyProtection="0">
      <alignment vertical="center"/>
    </xf>
    <xf numFmtId="0" fontId="0" fillId="0" borderId="0">
      <alignment vertical="center"/>
    </xf>
    <xf numFmtId="0" fontId="13"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0" fillId="0" borderId="0">
      <alignment vertical="center"/>
    </xf>
    <xf numFmtId="0" fontId="0" fillId="0" borderId="0">
      <alignment vertical="center"/>
    </xf>
    <xf numFmtId="0" fontId="13" fillId="5" borderId="0" applyNumberFormat="0" applyBorder="0" applyAlignment="0" applyProtection="0">
      <alignment vertical="center"/>
    </xf>
    <xf numFmtId="0" fontId="0" fillId="0" borderId="0">
      <alignment vertical="center"/>
    </xf>
    <xf numFmtId="0" fontId="0" fillId="0" borderId="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67" fillId="25" borderId="19" applyNumberFormat="0" applyAlignment="0" applyProtection="0">
      <alignment vertical="center"/>
    </xf>
    <xf numFmtId="0" fontId="13" fillId="5" borderId="0" applyNumberFormat="0" applyBorder="0" applyAlignment="0" applyProtection="0">
      <alignment vertical="center"/>
    </xf>
    <xf numFmtId="178" fontId="0" fillId="0" borderId="0" applyFont="0" applyFill="0" applyBorder="0" applyAlignment="0" applyProtection="0"/>
    <xf numFmtId="0" fontId="0" fillId="0" borderId="0">
      <alignment vertical="center"/>
    </xf>
    <xf numFmtId="0" fontId="0" fillId="0" borderId="0">
      <alignment vertical="center"/>
    </xf>
    <xf numFmtId="0" fontId="13" fillId="5" borderId="0" applyNumberFormat="0" applyBorder="0" applyAlignment="0" applyProtection="0">
      <alignment vertical="center"/>
    </xf>
    <xf numFmtId="178" fontId="0" fillId="0" borderId="0" applyFont="0" applyFill="0" applyBorder="0" applyAlignment="0" applyProtection="0"/>
    <xf numFmtId="0" fontId="0" fillId="0" borderId="0">
      <alignment vertical="center"/>
    </xf>
    <xf numFmtId="0" fontId="0" fillId="0" borderId="0">
      <alignment vertical="center"/>
    </xf>
    <xf numFmtId="0" fontId="13" fillId="5" borderId="0" applyNumberFormat="0" applyBorder="0" applyAlignment="0" applyProtection="0">
      <alignment vertical="center"/>
    </xf>
    <xf numFmtId="178" fontId="0" fillId="0" borderId="0" applyFont="0" applyFill="0" applyBorder="0" applyAlignment="0" applyProtection="0">
      <alignment vertical="center"/>
    </xf>
    <xf numFmtId="0" fontId="11" fillId="0" borderId="28"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178" fontId="0" fillId="0" borderId="0" applyFont="0" applyFill="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178" fontId="0" fillId="0" borderId="0" applyFont="0" applyFill="0" applyBorder="0" applyAlignment="0" applyProtection="0"/>
    <xf numFmtId="0" fontId="11" fillId="0" borderId="28" applyNumberFormat="0" applyFill="0" applyAlignment="0" applyProtection="0">
      <alignment vertical="center"/>
    </xf>
    <xf numFmtId="0" fontId="0" fillId="0" borderId="0">
      <alignment vertical="center"/>
    </xf>
    <xf numFmtId="178" fontId="0" fillId="0" borderId="0" applyFont="0" applyFill="0" applyBorder="0" applyAlignment="0" applyProtection="0"/>
    <xf numFmtId="0" fontId="0" fillId="0" borderId="0">
      <alignment vertical="center"/>
    </xf>
    <xf numFmtId="0" fontId="0" fillId="0" borderId="0">
      <alignment vertical="center"/>
    </xf>
    <xf numFmtId="178" fontId="0" fillId="0" borderId="0" applyFont="0" applyFill="0" applyBorder="0" applyAlignment="0" applyProtection="0">
      <alignment vertical="center"/>
    </xf>
    <xf numFmtId="0" fontId="13" fillId="5" borderId="0" applyNumberFormat="0" applyBorder="0" applyAlignment="0" applyProtection="0">
      <alignment vertical="center"/>
    </xf>
    <xf numFmtId="0" fontId="0" fillId="0" borderId="0">
      <alignment vertical="center"/>
    </xf>
    <xf numFmtId="178" fontId="0" fillId="0" borderId="0" applyFont="0" applyFill="0" applyBorder="0" applyAlignment="0" applyProtection="0">
      <alignment vertical="center"/>
    </xf>
    <xf numFmtId="0" fontId="0" fillId="0" borderId="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178" fontId="0" fillId="0" borderId="0" applyFont="0" applyFill="0" applyBorder="0" applyAlignment="0" applyProtection="0">
      <alignment vertical="center"/>
    </xf>
    <xf numFmtId="0" fontId="11" fillId="0" borderId="22"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178" fontId="0" fillId="0" borderId="0" applyFont="0" applyFill="0" applyBorder="0" applyAlignment="0" applyProtection="0">
      <alignment vertical="center"/>
    </xf>
    <xf numFmtId="0" fontId="13" fillId="5" borderId="0" applyNumberFormat="0" applyBorder="0" applyAlignment="0" applyProtection="0">
      <alignment vertical="center"/>
    </xf>
    <xf numFmtId="0" fontId="0" fillId="0" borderId="0">
      <alignment vertical="center"/>
    </xf>
    <xf numFmtId="178" fontId="0" fillId="0" borderId="0" applyFont="0" applyFill="0" applyBorder="0" applyAlignment="0" applyProtection="0"/>
    <xf numFmtId="0" fontId="0" fillId="0" borderId="0">
      <alignment vertical="center"/>
    </xf>
    <xf numFmtId="0" fontId="13" fillId="5" borderId="0" applyNumberFormat="0" applyBorder="0" applyAlignment="0" applyProtection="0">
      <alignment vertical="center"/>
    </xf>
    <xf numFmtId="41" fontId="0" fillId="0" borderId="0" applyFont="0" applyFill="0" applyBorder="0" applyAlignment="0" applyProtection="0">
      <alignment vertical="center"/>
    </xf>
    <xf numFmtId="0" fontId="13" fillId="5" borderId="0" applyNumberFormat="0" applyBorder="0" applyAlignment="0" applyProtection="0">
      <alignment vertical="center"/>
    </xf>
    <xf numFmtId="0" fontId="0" fillId="0" borderId="0">
      <alignment vertical="center"/>
    </xf>
    <xf numFmtId="0" fontId="0" fillId="0" borderId="0">
      <alignment vertical="center"/>
    </xf>
    <xf numFmtId="41" fontId="0" fillId="0" borderId="0" applyFont="0" applyFill="0" applyBorder="0" applyAlignment="0" applyProtection="0">
      <alignment vertical="center"/>
    </xf>
    <xf numFmtId="41" fontId="0" fillId="0" borderId="0" applyFon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3" fillId="5" borderId="0" applyNumberFormat="0" applyBorder="0" applyAlignment="0" applyProtection="0">
      <alignment vertical="center"/>
    </xf>
    <xf numFmtId="0" fontId="0" fillId="0" borderId="0">
      <alignment vertical="center"/>
    </xf>
    <xf numFmtId="178" fontId="0" fillId="0" borderId="0" applyFont="0" applyFill="0" applyBorder="0" applyAlignment="0" applyProtection="0"/>
    <xf numFmtId="0" fontId="0" fillId="0" borderId="0">
      <alignment vertical="center"/>
    </xf>
    <xf numFmtId="0" fontId="0" fillId="0" borderId="0"/>
    <xf numFmtId="0" fontId="0" fillId="0" borderId="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178" fontId="0" fillId="0" borderId="0" applyFon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178" fontId="0" fillId="0" borderId="0" applyFont="0" applyFill="0" applyBorder="0" applyAlignment="0" applyProtection="0">
      <alignment vertical="center"/>
    </xf>
    <xf numFmtId="0" fontId="13" fillId="5" borderId="0" applyNumberFormat="0" applyBorder="0" applyAlignment="0" applyProtection="0">
      <alignment vertical="center"/>
    </xf>
    <xf numFmtId="0" fontId="0" fillId="0" borderId="0">
      <alignment vertical="center"/>
    </xf>
    <xf numFmtId="178" fontId="0" fillId="0" borderId="0" applyFont="0" applyFill="0" applyBorder="0" applyAlignment="0" applyProtection="0"/>
    <xf numFmtId="0" fontId="41" fillId="8" borderId="0" applyNumberFormat="0" applyBorder="0" applyAlignment="0" applyProtection="0">
      <alignment vertical="center"/>
    </xf>
    <xf numFmtId="0" fontId="0" fillId="0" borderId="0">
      <alignment vertical="center"/>
    </xf>
    <xf numFmtId="0" fontId="0" fillId="0" borderId="0"/>
    <xf numFmtId="0" fontId="13" fillId="5" borderId="0" applyNumberFormat="0" applyBorder="0" applyAlignment="0" applyProtection="0">
      <alignment vertical="center"/>
    </xf>
    <xf numFmtId="0" fontId="0" fillId="0" borderId="0">
      <alignment vertical="center"/>
    </xf>
    <xf numFmtId="0" fontId="0" fillId="0" borderId="0">
      <alignment vertical="center"/>
    </xf>
    <xf numFmtId="0" fontId="13" fillId="5" borderId="0" applyNumberFormat="0" applyBorder="0" applyAlignment="0" applyProtection="0">
      <alignment vertical="center"/>
    </xf>
    <xf numFmtId="0" fontId="0" fillId="0" borderId="0">
      <alignment vertical="center"/>
    </xf>
    <xf numFmtId="0" fontId="0" fillId="0" borderId="0">
      <alignment vertical="center"/>
    </xf>
    <xf numFmtId="0" fontId="41" fillId="8" borderId="0" applyNumberFormat="0" applyBorder="0" applyAlignment="0" applyProtection="0">
      <alignment vertical="center"/>
    </xf>
    <xf numFmtId="0" fontId="0" fillId="0" borderId="0">
      <alignment vertical="center"/>
    </xf>
    <xf numFmtId="0" fontId="0" fillId="0" borderId="0">
      <alignment vertical="center"/>
    </xf>
    <xf numFmtId="0" fontId="41" fillId="8" borderId="0" applyNumberFormat="0" applyBorder="0" applyAlignment="0" applyProtection="0">
      <alignment vertical="center"/>
    </xf>
    <xf numFmtId="0" fontId="13" fillId="9" borderId="0" applyNumberFormat="0" applyBorder="0" applyAlignment="0" applyProtection="0">
      <alignment vertical="center"/>
    </xf>
    <xf numFmtId="0" fontId="0" fillId="0" borderId="0">
      <alignment vertical="center"/>
    </xf>
    <xf numFmtId="0" fontId="0" fillId="0" borderId="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0" fillId="0" borderId="0">
      <alignment vertical="center"/>
    </xf>
    <xf numFmtId="178" fontId="0" fillId="0" borderId="0" applyFont="0" applyFill="0" applyBorder="0" applyAlignment="0" applyProtection="0">
      <alignment vertical="center"/>
    </xf>
    <xf numFmtId="0" fontId="0" fillId="0" borderId="0">
      <alignment vertical="center"/>
    </xf>
    <xf numFmtId="0" fontId="0" fillId="0" borderId="0">
      <alignment vertical="center"/>
    </xf>
    <xf numFmtId="0" fontId="41" fillId="8" borderId="0" applyNumberFormat="0" applyBorder="0" applyAlignment="0" applyProtection="0">
      <alignment vertical="center"/>
    </xf>
    <xf numFmtId="0" fontId="0" fillId="0" borderId="0">
      <alignment vertical="center"/>
    </xf>
    <xf numFmtId="0" fontId="0" fillId="0" borderId="0">
      <alignment vertical="center"/>
    </xf>
    <xf numFmtId="0" fontId="13" fillId="5" borderId="0" applyNumberFormat="0" applyBorder="0" applyAlignment="0" applyProtection="0">
      <alignment vertical="center"/>
    </xf>
    <xf numFmtId="0" fontId="48" fillId="26" borderId="0" applyNumberFormat="0" applyBorder="0" applyAlignment="0" applyProtection="0">
      <alignment vertical="center"/>
    </xf>
    <xf numFmtId="0" fontId="0" fillId="0" borderId="0"/>
    <xf numFmtId="0" fontId="13"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8" fillId="26" borderId="0" applyNumberFormat="0" applyBorder="0" applyAlignment="0" applyProtection="0">
      <alignment vertical="center"/>
    </xf>
    <xf numFmtId="0" fontId="13"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8" fillId="26" borderId="0" applyNumberFormat="0" applyBorder="0" applyAlignment="0" applyProtection="0">
      <alignment vertical="center"/>
    </xf>
    <xf numFmtId="0" fontId="13" fillId="5" borderId="0" applyNumberFormat="0" applyBorder="0" applyAlignment="0" applyProtection="0">
      <alignment vertical="center"/>
    </xf>
    <xf numFmtId="0" fontId="0" fillId="0" borderId="0">
      <alignment vertical="center"/>
    </xf>
    <xf numFmtId="0" fontId="0" fillId="0" borderId="0"/>
    <xf numFmtId="0" fontId="13" fillId="5" borderId="0" applyNumberFormat="0" applyBorder="0" applyAlignment="0" applyProtection="0">
      <alignment vertical="center"/>
    </xf>
    <xf numFmtId="0" fontId="0" fillId="0" borderId="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3" fillId="5" borderId="0" applyNumberFormat="0" applyBorder="0" applyAlignment="0" applyProtection="0">
      <alignment vertical="center"/>
    </xf>
    <xf numFmtId="0" fontId="0" fillId="0" borderId="0">
      <alignment vertical="center"/>
    </xf>
    <xf numFmtId="0" fontId="13" fillId="5" borderId="0" applyNumberFormat="0" applyBorder="0" applyAlignment="0" applyProtection="0">
      <alignment vertical="center"/>
    </xf>
    <xf numFmtId="0" fontId="0" fillId="0" borderId="0">
      <alignment vertical="center"/>
    </xf>
    <xf numFmtId="0" fontId="13" fillId="5" borderId="0" applyNumberFormat="0" applyBorder="0" applyAlignment="0" applyProtection="0">
      <alignment vertical="center"/>
    </xf>
    <xf numFmtId="43" fontId="0" fillId="0" borderId="0" applyFont="0" applyFill="0" applyBorder="0" applyAlignment="0" applyProtection="0">
      <alignment vertical="center"/>
    </xf>
    <xf numFmtId="0" fontId="0" fillId="0" borderId="0">
      <alignment vertical="center"/>
    </xf>
    <xf numFmtId="0" fontId="0" fillId="0" borderId="0">
      <alignment vertical="center"/>
    </xf>
    <xf numFmtId="0" fontId="13" fillId="5" borderId="0" applyNumberFormat="0" applyBorder="0" applyAlignment="0" applyProtection="0">
      <alignment vertical="center"/>
    </xf>
    <xf numFmtId="0" fontId="54" fillId="0" borderId="0" applyNumberFormat="0" applyFill="0" applyBorder="0" applyAlignment="0" applyProtection="0">
      <alignment vertical="center"/>
    </xf>
    <xf numFmtId="0" fontId="13" fillId="5" borderId="0" applyNumberFormat="0" applyBorder="0" applyAlignment="0" applyProtection="0">
      <alignment vertical="center"/>
    </xf>
    <xf numFmtId="0" fontId="54" fillId="0" borderId="0" applyNumberFormat="0" applyFill="0" applyBorder="0" applyAlignment="0" applyProtection="0">
      <alignment vertical="center"/>
    </xf>
    <xf numFmtId="0" fontId="13" fillId="5" borderId="0" applyNumberFormat="0" applyBorder="0" applyAlignment="0" applyProtection="0">
      <alignment vertical="center"/>
    </xf>
    <xf numFmtId="0" fontId="54" fillId="0" borderId="0" applyNumberFormat="0" applyFill="0" applyBorder="0" applyAlignment="0" applyProtection="0">
      <alignment vertical="center"/>
    </xf>
    <xf numFmtId="0" fontId="13" fillId="5" borderId="0" applyNumberFormat="0" applyBorder="0" applyAlignment="0" applyProtection="0">
      <alignment vertical="center"/>
    </xf>
    <xf numFmtId="0" fontId="54" fillId="0" borderId="0" applyNumberFormat="0" applyFill="0" applyBorder="0" applyAlignment="0" applyProtection="0">
      <alignment vertical="center"/>
    </xf>
    <xf numFmtId="0" fontId="13" fillId="5" borderId="0" applyNumberFormat="0" applyBorder="0" applyAlignment="0" applyProtection="0">
      <alignment vertical="center"/>
    </xf>
    <xf numFmtId="0" fontId="54" fillId="0" borderId="0" applyNumberFormat="0" applyFill="0" applyBorder="0" applyAlignment="0" applyProtection="0">
      <alignment vertical="center"/>
    </xf>
    <xf numFmtId="0" fontId="0" fillId="0" borderId="0">
      <alignment vertical="center"/>
    </xf>
    <xf numFmtId="0" fontId="54" fillId="0" borderId="0" applyNumberFormat="0" applyFill="0" applyBorder="0" applyAlignment="0" applyProtection="0">
      <alignment vertical="center"/>
    </xf>
    <xf numFmtId="0" fontId="13" fillId="5" borderId="0" applyNumberFormat="0" applyBorder="0" applyAlignment="0" applyProtection="0">
      <alignment vertical="center"/>
    </xf>
    <xf numFmtId="0" fontId="0" fillId="0" borderId="0">
      <alignment vertical="center"/>
    </xf>
    <xf numFmtId="0" fontId="54" fillId="0" borderId="0" applyNumberFormat="0" applyFill="0" applyBorder="0" applyAlignment="0" applyProtection="0">
      <alignment vertical="center"/>
    </xf>
    <xf numFmtId="0" fontId="0" fillId="0" borderId="0">
      <alignment vertical="center"/>
    </xf>
    <xf numFmtId="0" fontId="54" fillId="0" borderId="0" applyNumberFormat="0" applyFill="0" applyBorder="0" applyAlignment="0" applyProtection="0">
      <alignment vertical="center"/>
    </xf>
    <xf numFmtId="0" fontId="0" fillId="0" borderId="0">
      <alignment vertical="center"/>
    </xf>
    <xf numFmtId="0" fontId="54" fillId="0" borderId="0" applyNumberFormat="0" applyFill="0" applyBorder="0" applyAlignment="0" applyProtection="0">
      <alignment vertical="center"/>
    </xf>
    <xf numFmtId="0" fontId="13" fillId="5" borderId="0" applyNumberFormat="0" applyBorder="0" applyAlignment="0" applyProtection="0">
      <alignment vertical="center"/>
    </xf>
    <xf numFmtId="0" fontId="54" fillId="0" borderId="0" applyNumberFormat="0" applyFill="0" applyBorder="0" applyAlignment="0" applyProtection="0">
      <alignment vertical="center"/>
    </xf>
    <xf numFmtId="0" fontId="13" fillId="5" borderId="0" applyNumberFormat="0" applyBorder="0" applyAlignment="0" applyProtection="0">
      <alignment vertical="center"/>
    </xf>
    <xf numFmtId="0" fontId="54" fillId="0" borderId="0" applyNumberFormat="0" applyFill="0" applyBorder="0" applyAlignment="0" applyProtection="0">
      <alignment vertical="center"/>
    </xf>
    <xf numFmtId="0" fontId="13" fillId="5" borderId="0" applyNumberFormat="0" applyBorder="0" applyAlignment="0" applyProtection="0">
      <alignment vertical="center"/>
    </xf>
    <xf numFmtId="0" fontId="54" fillId="0" borderId="0" applyNumberFormat="0" applyFill="0" applyBorder="0" applyAlignment="0" applyProtection="0">
      <alignment vertical="center"/>
    </xf>
    <xf numFmtId="0" fontId="0" fillId="0" borderId="0">
      <alignment vertical="center"/>
    </xf>
    <xf numFmtId="0" fontId="0" fillId="0" borderId="0">
      <alignment vertical="center"/>
    </xf>
    <xf numFmtId="0" fontId="54" fillId="0" borderId="0" applyNumberFormat="0" applyFill="0" applyBorder="0" applyAlignment="0" applyProtection="0">
      <alignment vertical="center"/>
    </xf>
    <xf numFmtId="0" fontId="0" fillId="0" borderId="0">
      <alignment vertical="center"/>
    </xf>
    <xf numFmtId="0" fontId="54" fillId="0" borderId="0" applyNumberFormat="0" applyFill="0" applyBorder="0" applyAlignment="0" applyProtection="0">
      <alignment vertical="center"/>
    </xf>
    <xf numFmtId="0" fontId="13" fillId="5" borderId="0" applyNumberFormat="0" applyBorder="0" applyAlignment="0" applyProtection="0">
      <alignment vertical="center"/>
    </xf>
    <xf numFmtId="0" fontId="54" fillId="0" borderId="0" applyNumberFormat="0" applyFill="0" applyBorder="0" applyAlignment="0" applyProtection="0">
      <alignment vertical="center"/>
    </xf>
    <xf numFmtId="0" fontId="13" fillId="5" borderId="0" applyNumberFormat="0" applyBorder="0" applyAlignment="0" applyProtection="0">
      <alignment vertical="center"/>
    </xf>
    <xf numFmtId="0" fontId="54" fillId="0" borderId="0" applyNumberFormat="0" applyFill="0" applyBorder="0" applyAlignment="0" applyProtection="0">
      <alignment vertical="center"/>
    </xf>
    <xf numFmtId="0" fontId="0" fillId="0" borderId="0">
      <alignment vertical="center"/>
    </xf>
    <xf numFmtId="0" fontId="54" fillId="0" borderId="0" applyNumberFormat="0" applyFill="0" applyBorder="0" applyAlignment="0" applyProtection="0">
      <alignment vertical="center"/>
    </xf>
    <xf numFmtId="0" fontId="13" fillId="5" borderId="0" applyNumberFormat="0" applyBorder="0" applyAlignment="0" applyProtection="0">
      <alignment vertical="center"/>
    </xf>
    <xf numFmtId="0" fontId="54" fillId="0" borderId="0" applyNumberFormat="0" applyFill="0" applyBorder="0" applyAlignment="0" applyProtection="0">
      <alignment vertical="center"/>
    </xf>
    <xf numFmtId="178" fontId="0" fillId="0" borderId="0" applyFont="0" applyFill="0" applyBorder="0" applyAlignment="0" applyProtection="0"/>
    <xf numFmtId="0" fontId="0" fillId="0" borderId="0">
      <alignment vertical="center"/>
    </xf>
    <xf numFmtId="0" fontId="54" fillId="0" borderId="0" applyNumberFormat="0" applyFill="0" applyBorder="0" applyAlignment="0" applyProtection="0">
      <alignment vertical="center"/>
    </xf>
    <xf numFmtId="0" fontId="0" fillId="0" borderId="0">
      <alignment vertical="center"/>
    </xf>
    <xf numFmtId="0" fontId="0" fillId="0" borderId="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57" fillId="0" borderId="21"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3" fillId="5" borderId="0" applyNumberFormat="0" applyBorder="0" applyAlignment="0" applyProtection="0">
      <alignment vertical="center"/>
    </xf>
    <xf numFmtId="43" fontId="0" fillId="0" borderId="0" applyFont="0" applyFill="0" applyBorder="0" applyAlignment="0" applyProtection="0"/>
    <xf numFmtId="0" fontId="0" fillId="0" borderId="0">
      <alignment vertical="center"/>
    </xf>
    <xf numFmtId="0" fontId="0" fillId="0" borderId="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0" fillId="0" borderId="0">
      <alignment vertical="center"/>
    </xf>
    <xf numFmtId="0" fontId="0" fillId="0" borderId="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0" fillId="0" borderId="0">
      <alignment vertical="center"/>
    </xf>
    <xf numFmtId="0" fontId="60" fillId="22" borderId="15" applyNumberFormat="0" applyAlignment="0" applyProtection="0">
      <alignment vertical="center"/>
    </xf>
    <xf numFmtId="0" fontId="13" fillId="5" borderId="0" applyNumberFormat="0" applyBorder="0" applyAlignment="0" applyProtection="0">
      <alignment vertical="center"/>
    </xf>
    <xf numFmtId="0" fontId="0" fillId="0" borderId="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0" fillId="0" borderId="0">
      <alignment vertical="center"/>
    </xf>
    <xf numFmtId="0" fontId="41" fillId="8" borderId="0" applyNumberFormat="0" applyBorder="0" applyAlignment="0" applyProtection="0">
      <alignment vertical="center"/>
    </xf>
    <xf numFmtId="0" fontId="13"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3" fillId="5" borderId="0" applyNumberFormat="0" applyBorder="0" applyAlignment="0" applyProtection="0">
      <alignment vertical="center"/>
    </xf>
    <xf numFmtId="0" fontId="0" fillId="0" borderId="0">
      <alignment vertical="center"/>
    </xf>
    <xf numFmtId="0" fontId="0" fillId="0" borderId="0">
      <alignment vertical="center"/>
    </xf>
    <xf numFmtId="0" fontId="13"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3" fillId="5" borderId="0" applyNumberFormat="0" applyBorder="0" applyAlignment="0" applyProtection="0">
      <alignment vertical="center"/>
    </xf>
    <xf numFmtId="0" fontId="48" fillId="2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178" fontId="0" fillId="0" borderId="0" applyFont="0" applyFill="0" applyBorder="0" applyAlignment="0" applyProtection="0">
      <alignment vertical="center"/>
    </xf>
    <xf numFmtId="0" fontId="0" fillId="0" borderId="0"/>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1" fontId="2" fillId="0" borderId="1">
      <alignment vertical="center"/>
      <protection locked="0"/>
    </xf>
    <xf numFmtId="0" fontId="13" fillId="5" borderId="0" applyNumberFormat="0" applyBorder="0" applyAlignment="0" applyProtection="0">
      <alignment vertical="center"/>
    </xf>
    <xf numFmtId="0" fontId="0" fillId="0" borderId="0">
      <alignment vertical="center"/>
    </xf>
    <xf numFmtId="0" fontId="13" fillId="5" borderId="0" applyNumberFormat="0" applyBorder="0" applyAlignment="0" applyProtection="0">
      <alignment vertical="center"/>
    </xf>
    <xf numFmtId="0" fontId="11" fillId="0" borderId="22" applyNumberFormat="0" applyFill="0" applyAlignment="0" applyProtection="0">
      <alignment vertical="center"/>
    </xf>
    <xf numFmtId="0" fontId="48" fillId="7" borderId="0" applyNumberFormat="0" applyBorder="0" applyAlignment="0" applyProtection="0">
      <alignment vertical="center"/>
    </xf>
    <xf numFmtId="0" fontId="48" fillId="5" borderId="0" applyNumberFormat="0" applyBorder="0" applyAlignment="0" applyProtection="0">
      <alignment vertical="center"/>
    </xf>
    <xf numFmtId="0" fontId="13"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3"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48" fillId="2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0" fillId="0" borderId="0">
      <alignment vertical="center"/>
    </xf>
    <xf numFmtId="0" fontId="0" fillId="0" borderId="0">
      <alignment vertical="center"/>
    </xf>
    <xf numFmtId="0" fontId="13" fillId="5" borderId="0" applyNumberFormat="0" applyBorder="0" applyAlignment="0" applyProtection="0">
      <alignment vertical="center"/>
    </xf>
    <xf numFmtId="0" fontId="0" fillId="0" borderId="0">
      <alignment vertical="center"/>
    </xf>
    <xf numFmtId="9" fontId="0" fillId="0" borderId="0" applyFont="0" applyFill="0" applyBorder="0" applyAlignment="0" applyProtection="0">
      <alignment vertical="center"/>
    </xf>
    <xf numFmtId="0" fontId="0" fillId="0" borderId="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49" fillId="0" borderId="0">
      <alignment horizontal="centerContinuous" vertical="center"/>
    </xf>
    <xf numFmtId="0" fontId="13" fillId="5" borderId="0" applyNumberFormat="0" applyBorder="0" applyAlignment="0" applyProtection="0">
      <alignment vertical="center"/>
    </xf>
    <xf numFmtId="0" fontId="0" fillId="0" borderId="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48" fillId="7" borderId="0" applyNumberFormat="0" applyBorder="0" applyAlignment="0" applyProtection="0">
      <alignment vertical="center"/>
    </xf>
    <xf numFmtId="0" fontId="0" fillId="0" borderId="0">
      <alignment vertical="center"/>
    </xf>
    <xf numFmtId="0" fontId="49" fillId="0" borderId="0">
      <alignment horizontal="centerContinuous" vertical="center"/>
    </xf>
    <xf numFmtId="0" fontId="13" fillId="5" borderId="0" applyNumberFormat="0" applyBorder="0" applyAlignment="0" applyProtection="0">
      <alignment vertical="center"/>
    </xf>
    <xf numFmtId="0" fontId="0" fillId="0" borderId="0">
      <alignment vertical="center"/>
    </xf>
    <xf numFmtId="0" fontId="13" fillId="5" borderId="0" applyNumberFormat="0" applyBorder="0" applyAlignment="0" applyProtection="0">
      <alignment vertical="center"/>
    </xf>
    <xf numFmtId="43" fontId="0" fillId="0" borderId="0" applyFont="0" applyFill="0" applyBorder="0" applyAlignment="0" applyProtection="0">
      <alignment vertical="center"/>
    </xf>
    <xf numFmtId="0" fontId="0" fillId="0" borderId="0">
      <alignment vertical="center"/>
    </xf>
    <xf numFmtId="0" fontId="49" fillId="0" borderId="0">
      <alignment horizontal="centerContinuous" vertical="center"/>
    </xf>
    <xf numFmtId="0" fontId="13" fillId="5" borderId="0" applyNumberFormat="0" applyBorder="0" applyAlignment="0" applyProtection="0">
      <alignment vertical="center"/>
    </xf>
    <xf numFmtId="0" fontId="0" fillId="0" borderId="0">
      <alignment vertical="center"/>
    </xf>
    <xf numFmtId="0" fontId="0" fillId="0" borderId="0">
      <alignment vertical="center"/>
    </xf>
    <xf numFmtId="0" fontId="49" fillId="0" borderId="0">
      <alignment horizontal="centerContinuous" vertical="center"/>
    </xf>
    <xf numFmtId="0" fontId="49" fillId="0" borderId="0">
      <alignment horizontal="centerContinuous" vertical="center"/>
    </xf>
    <xf numFmtId="0" fontId="0" fillId="0" borderId="0">
      <alignment vertical="center"/>
    </xf>
    <xf numFmtId="0" fontId="0" fillId="0" borderId="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48" fillId="17" borderId="0" applyNumberFormat="0" applyBorder="0" applyAlignment="0" applyProtection="0">
      <alignment vertical="center"/>
    </xf>
    <xf numFmtId="0" fontId="0" fillId="0" borderId="0">
      <alignment vertical="center"/>
    </xf>
    <xf numFmtId="0" fontId="13" fillId="5" borderId="0" applyNumberFormat="0" applyBorder="0" applyAlignment="0" applyProtection="0">
      <alignment vertical="center"/>
    </xf>
    <xf numFmtId="0" fontId="0" fillId="0" borderId="0">
      <alignment vertical="center"/>
    </xf>
    <xf numFmtId="0" fontId="0" fillId="0" borderId="0">
      <alignment vertical="center"/>
    </xf>
    <xf numFmtId="0" fontId="44" fillId="13" borderId="0" applyNumberFormat="0" applyBorder="0" applyAlignment="0" applyProtection="0">
      <alignment vertical="center"/>
    </xf>
    <xf numFmtId="0" fontId="0" fillId="0" borderId="0">
      <alignment vertical="center"/>
    </xf>
    <xf numFmtId="0" fontId="0" fillId="0" borderId="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3" fillId="5" borderId="0" applyNumberFormat="0" applyBorder="0" applyAlignment="0" applyProtection="0">
      <alignment vertical="center"/>
    </xf>
    <xf numFmtId="0" fontId="0" fillId="0" borderId="0">
      <alignment vertical="center"/>
    </xf>
    <xf numFmtId="0" fontId="13" fillId="5" borderId="0" applyNumberFormat="0" applyBorder="0" applyAlignment="0" applyProtection="0">
      <alignment vertical="center"/>
    </xf>
    <xf numFmtId="0" fontId="0" fillId="0" borderId="0">
      <alignment vertical="center"/>
    </xf>
    <xf numFmtId="0" fontId="13" fillId="5" borderId="0" applyNumberFormat="0" applyBorder="0" applyAlignment="0" applyProtection="0">
      <alignment vertical="center"/>
    </xf>
    <xf numFmtId="0" fontId="0" fillId="0" borderId="0"/>
    <xf numFmtId="0" fontId="13" fillId="5" borderId="0" applyNumberFormat="0" applyBorder="0" applyAlignment="0" applyProtection="0">
      <alignment vertical="center"/>
    </xf>
    <xf numFmtId="0" fontId="0" fillId="0" borderId="0"/>
    <xf numFmtId="0" fontId="13" fillId="5" borderId="0" applyNumberFormat="0" applyBorder="0" applyAlignment="0" applyProtection="0">
      <alignment vertical="center"/>
    </xf>
    <xf numFmtId="0" fontId="0" fillId="0" borderId="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43" fontId="0" fillId="0" borderId="0" applyFon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3" fillId="6" borderId="0" applyNumberFormat="0" applyBorder="0" applyAlignment="0" applyProtection="0">
      <alignment vertical="center"/>
    </xf>
    <xf numFmtId="0" fontId="13"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xf numFmtId="0" fontId="13" fillId="5" borderId="0" applyNumberFormat="0" applyBorder="0" applyAlignment="0" applyProtection="0">
      <alignment vertical="center"/>
    </xf>
    <xf numFmtId="0" fontId="0" fillId="0" borderId="0">
      <alignment vertical="center"/>
    </xf>
    <xf numFmtId="0" fontId="13" fillId="5" borderId="0" applyNumberFormat="0" applyBorder="0" applyAlignment="0" applyProtection="0">
      <alignment vertical="center"/>
    </xf>
    <xf numFmtId="0" fontId="0" fillId="0" borderId="0">
      <alignment vertical="center"/>
    </xf>
    <xf numFmtId="0" fontId="0" fillId="0" borderId="0">
      <alignment vertical="center"/>
    </xf>
    <xf numFmtId="0" fontId="13" fillId="5" borderId="0" applyNumberFormat="0" applyBorder="0" applyAlignment="0" applyProtection="0">
      <alignment vertical="center"/>
    </xf>
    <xf numFmtId="0" fontId="0" fillId="0" borderId="0">
      <alignment vertical="center"/>
    </xf>
    <xf numFmtId="0" fontId="13" fillId="5" borderId="0" applyNumberFormat="0" applyBorder="0" applyAlignment="0" applyProtection="0">
      <alignment vertical="center"/>
    </xf>
    <xf numFmtId="0" fontId="0" fillId="0" borderId="0">
      <alignment vertical="center"/>
    </xf>
    <xf numFmtId="0" fontId="13" fillId="5" borderId="0" applyNumberFormat="0" applyBorder="0" applyAlignment="0" applyProtection="0">
      <alignment vertical="center"/>
    </xf>
    <xf numFmtId="0" fontId="53" fillId="0" borderId="18" applyNumberFormat="0" applyFill="0" applyAlignment="0" applyProtection="0">
      <alignment vertical="center"/>
    </xf>
    <xf numFmtId="0" fontId="13" fillId="5" borderId="0" applyNumberFormat="0" applyBorder="0" applyAlignment="0" applyProtection="0">
      <alignment vertical="center"/>
    </xf>
    <xf numFmtId="0" fontId="0" fillId="0" borderId="0">
      <alignment vertical="center"/>
    </xf>
    <xf numFmtId="0" fontId="13" fillId="5" borderId="0" applyNumberFormat="0" applyBorder="0" applyAlignment="0" applyProtection="0">
      <alignment vertical="center"/>
    </xf>
    <xf numFmtId="0" fontId="0" fillId="0" borderId="0">
      <alignment vertical="center"/>
    </xf>
    <xf numFmtId="0" fontId="0" fillId="0" borderId="0">
      <alignment vertical="center"/>
    </xf>
    <xf numFmtId="0" fontId="13" fillId="5" borderId="0" applyNumberFormat="0" applyBorder="0" applyAlignment="0" applyProtection="0">
      <alignment vertical="center"/>
    </xf>
    <xf numFmtId="0" fontId="0" fillId="0" borderId="0">
      <alignment vertical="center"/>
    </xf>
    <xf numFmtId="0" fontId="13" fillId="5" borderId="0" applyNumberFormat="0" applyBorder="0" applyAlignment="0" applyProtection="0">
      <alignment vertical="center"/>
    </xf>
    <xf numFmtId="0" fontId="0" fillId="0" borderId="0">
      <alignment vertical="center"/>
    </xf>
    <xf numFmtId="0" fontId="13"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3" fillId="5" borderId="0" applyNumberFormat="0" applyBorder="0" applyAlignment="0" applyProtection="0">
      <alignment vertical="center"/>
    </xf>
    <xf numFmtId="0" fontId="0" fillId="0" borderId="0"/>
    <xf numFmtId="0" fontId="13" fillId="5" borderId="0" applyNumberFormat="0" applyBorder="0" applyAlignment="0" applyProtection="0">
      <alignment vertical="center"/>
    </xf>
    <xf numFmtId="0" fontId="0" fillId="0" borderId="0">
      <alignment vertical="center"/>
    </xf>
    <xf numFmtId="0" fontId="13"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178" fontId="0" fillId="0" borderId="0" applyFont="0" applyFill="0" applyBorder="0" applyAlignment="0" applyProtection="0"/>
    <xf numFmtId="0" fontId="13" fillId="5" borderId="0" applyNumberFormat="0" applyBorder="0" applyAlignment="0" applyProtection="0">
      <alignment vertical="center"/>
    </xf>
    <xf numFmtId="178" fontId="0" fillId="0" borderId="0" applyFont="0" applyFill="0" applyBorder="0" applyAlignment="0" applyProtection="0"/>
    <xf numFmtId="0" fontId="13"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8" fillId="0" borderId="0">
      <alignment vertical="center"/>
    </xf>
    <xf numFmtId="0" fontId="13" fillId="5" borderId="0" applyNumberFormat="0" applyBorder="0" applyAlignment="0" applyProtection="0">
      <alignment vertical="center"/>
    </xf>
    <xf numFmtId="0" fontId="0" fillId="0" borderId="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xf numFmtId="0" fontId="13" fillId="5" borderId="0" applyNumberFormat="0" applyBorder="0" applyAlignment="0" applyProtection="0">
      <alignment vertical="center"/>
    </xf>
    <xf numFmtId="0" fontId="0" fillId="0" borderId="0">
      <alignment vertical="center"/>
    </xf>
    <xf numFmtId="0" fontId="0" fillId="0" borderId="0">
      <alignment vertical="center"/>
    </xf>
    <xf numFmtId="0" fontId="13" fillId="5" borderId="0" applyNumberFormat="0" applyBorder="0" applyAlignment="0" applyProtection="0">
      <alignment vertical="center"/>
    </xf>
    <xf numFmtId="0" fontId="0" fillId="0" borderId="0">
      <alignment vertical="center"/>
    </xf>
    <xf numFmtId="0" fontId="0" fillId="0" borderId="0">
      <alignment vertical="center"/>
    </xf>
    <xf numFmtId="0" fontId="48" fillId="18" borderId="0" applyNumberFormat="0" applyBorder="0" applyAlignment="0" applyProtection="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13"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2" fillId="0" borderId="0" applyNumberFormat="0" applyFill="0" applyBorder="0" applyAlignment="0" applyProtection="0">
      <alignment vertical="center"/>
    </xf>
    <xf numFmtId="0" fontId="64" fillId="0" borderId="18" applyNumberFormat="0" applyFill="0" applyAlignment="0" applyProtection="0">
      <alignment vertical="center"/>
    </xf>
    <xf numFmtId="0" fontId="13"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3" fillId="5" borderId="0" applyNumberFormat="0" applyBorder="0" applyAlignment="0" applyProtection="0">
      <alignment vertical="center"/>
    </xf>
    <xf numFmtId="0" fontId="0" fillId="0" borderId="0">
      <alignment vertical="center"/>
    </xf>
    <xf numFmtId="0" fontId="0" fillId="0" borderId="0">
      <alignment vertical="center"/>
    </xf>
    <xf numFmtId="0" fontId="13"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178" fontId="0" fillId="0" borderId="0" applyFont="0" applyFill="0" applyBorder="0" applyAlignment="0" applyProtection="0"/>
    <xf numFmtId="0" fontId="13" fillId="5" borderId="0" applyNumberFormat="0" applyBorder="0" applyAlignment="0" applyProtection="0">
      <alignment vertical="center"/>
    </xf>
    <xf numFmtId="178" fontId="0" fillId="0" borderId="0" applyFont="0" applyFill="0" applyBorder="0" applyAlignment="0" applyProtection="0"/>
    <xf numFmtId="0" fontId="0" fillId="0" borderId="0">
      <alignment vertical="center"/>
    </xf>
    <xf numFmtId="0" fontId="0" fillId="0" borderId="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0" fillId="0" borderId="0">
      <alignment vertical="center"/>
    </xf>
    <xf numFmtId="0" fontId="0" fillId="0" borderId="0">
      <alignment vertical="center"/>
    </xf>
    <xf numFmtId="0" fontId="13" fillId="5" borderId="0" applyNumberFormat="0" applyBorder="0" applyAlignment="0" applyProtection="0">
      <alignment vertical="center"/>
    </xf>
    <xf numFmtId="178" fontId="0" fillId="0" borderId="0" applyFont="0" applyFill="0" applyBorder="0" applyAlignment="0" applyProtection="0">
      <alignment vertical="center"/>
    </xf>
    <xf numFmtId="0" fontId="0" fillId="0" borderId="0"/>
    <xf numFmtId="0" fontId="13" fillId="12" borderId="0" applyNumberFormat="0" applyBorder="0" applyAlignment="0" applyProtection="0">
      <alignment vertical="center"/>
    </xf>
    <xf numFmtId="0" fontId="0" fillId="0" borderId="0">
      <alignment vertical="center"/>
    </xf>
    <xf numFmtId="0" fontId="0" fillId="0" borderId="0">
      <alignment vertical="center"/>
    </xf>
    <xf numFmtId="0" fontId="13"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3" fillId="14" borderId="0" applyNumberFormat="0" applyBorder="0" applyAlignment="0" applyProtection="0">
      <alignment vertical="center"/>
    </xf>
    <xf numFmtId="0" fontId="0" fillId="0" borderId="0">
      <alignment vertical="center"/>
    </xf>
    <xf numFmtId="9" fontId="0" fillId="0" borderId="0" applyFont="0" applyFill="0" applyBorder="0" applyAlignment="0" applyProtection="0">
      <alignment vertical="center"/>
    </xf>
    <xf numFmtId="0" fontId="13" fillId="14"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3" fillId="14" borderId="0" applyNumberFormat="0" applyBorder="0" applyAlignment="0" applyProtection="0">
      <alignment vertical="center"/>
    </xf>
    <xf numFmtId="0" fontId="41" fillId="21" borderId="0" applyNumberFormat="0" applyBorder="0" applyAlignment="0" applyProtection="0">
      <alignment vertical="center"/>
    </xf>
    <xf numFmtId="0" fontId="0" fillId="0" borderId="0">
      <alignment vertical="center"/>
    </xf>
    <xf numFmtId="0" fontId="0" fillId="0" borderId="0">
      <alignment vertical="center"/>
    </xf>
    <xf numFmtId="0" fontId="13" fillId="14" borderId="0" applyNumberFormat="0" applyBorder="0" applyAlignment="0" applyProtection="0">
      <alignment vertical="center"/>
    </xf>
    <xf numFmtId="0" fontId="0" fillId="0" borderId="0">
      <alignment vertical="center"/>
    </xf>
    <xf numFmtId="0" fontId="44" fillId="13" borderId="0" applyNumberFormat="0" applyBorder="0" applyAlignment="0" applyProtection="0">
      <alignment vertical="center"/>
    </xf>
    <xf numFmtId="0" fontId="0" fillId="0" borderId="0">
      <alignment vertical="center"/>
    </xf>
    <xf numFmtId="0" fontId="0" fillId="0" borderId="0">
      <alignment vertical="center"/>
    </xf>
    <xf numFmtId="0" fontId="41" fillId="21" borderId="0" applyNumberFormat="0" applyBorder="0" applyAlignment="0" applyProtection="0">
      <alignment vertical="center"/>
    </xf>
    <xf numFmtId="0" fontId="13" fillId="14" borderId="0" applyNumberFormat="0" applyBorder="0" applyAlignment="0" applyProtection="0">
      <alignment vertical="center"/>
    </xf>
    <xf numFmtId="0" fontId="0" fillId="0" borderId="0">
      <alignment vertical="center"/>
    </xf>
    <xf numFmtId="0" fontId="0" fillId="0" borderId="0">
      <alignment vertical="center"/>
    </xf>
    <xf numFmtId="0" fontId="13" fillId="14" borderId="0" applyNumberFormat="0" applyBorder="0" applyAlignment="0" applyProtection="0">
      <alignment vertical="center"/>
    </xf>
    <xf numFmtId="0" fontId="2" fillId="0" borderId="1">
      <alignment horizontal="distributed" vertical="center" wrapText="1"/>
    </xf>
    <xf numFmtId="0" fontId="0" fillId="0" borderId="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0" fillId="0" borderId="0">
      <alignment vertical="center"/>
    </xf>
    <xf numFmtId="0" fontId="55" fillId="25" borderId="19" applyNumberFormat="0" applyAlignment="0" applyProtection="0">
      <alignment vertical="center"/>
    </xf>
    <xf numFmtId="0" fontId="13" fillId="14" borderId="0" applyNumberFormat="0" applyBorder="0" applyAlignment="0" applyProtection="0">
      <alignment vertical="center"/>
    </xf>
    <xf numFmtId="0" fontId="0" fillId="0" borderId="0">
      <alignment vertical="center"/>
    </xf>
    <xf numFmtId="0" fontId="13" fillId="14" borderId="0" applyNumberFormat="0" applyBorder="0" applyAlignment="0" applyProtection="0">
      <alignment vertical="center"/>
    </xf>
    <xf numFmtId="0" fontId="0" fillId="0" borderId="0">
      <alignment vertical="center"/>
    </xf>
    <xf numFmtId="0" fontId="55" fillId="25" borderId="19"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3" fillId="14" borderId="0" applyNumberFormat="0" applyBorder="0" applyAlignment="0" applyProtection="0">
      <alignment vertical="center"/>
    </xf>
    <xf numFmtId="0" fontId="0" fillId="0" borderId="0">
      <alignment vertical="center"/>
    </xf>
    <xf numFmtId="0" fontId="55" fillId="25" borderId="19" applyNumberFormat="0" applyAlignment="0" applyProtection="0">
      <alignment vertical="center"/>
    </xf>
    <xf numFmtId="0" fontId="0" fillId="0" borderId="0">
      <alignment vertical="center"/>
    </xf>
    <xf numFmtId="0" fontId="0" fillId="0" borderId="0">
      <alignment vertical="center"/>
    </xf>
    <xf numFmtId="0" fontId="13" fillId="14" borderId="0" applyNumberFormat="0" applyBorder="0" applyAlignment="0" applyProtection="0">
      <alignment vertical="center"/>
    </xf>
    <xf numFmtId="0" fontId="0" fillId="0" borderId="0">
      <alignment vertical="center"/>
    </xf>
    <xf numFmtId="0" fontId="13" fillId="14" borderId="0" applyNumberFormat="0" applyBorder="0" applyAlignment="0" applyProtection="0">
      <alignment vertical="center"/>
    </xf>
    <xf numFmtId="0" fontId="0" fillId="0" borderId="0">
      <alignment vertical="center"/>
    </xf>
    <xf numFmtId="0" fontId="55" fillId="25" borderId="19" applyNumberFormat="0" applyAlignment="0" applyProtection="0">
      <alignment vertical="center"/>
    </xf>
    <xf numFmtId="0" fontId="0" fillId="0" borderId="0">
      <alignment vertical="center"/>
    </xf>
    <xf numFmtId="0" fontId="41" fillId="8" borderId="0" applyNumberFormat="0" applyBorder="0" applyAlignment="0" applyProtection="0">
      <alignment vertical="center"/>
    </xf>
    <xf numFmtId="0" fontId="13" fillId="14" borderId="0" applyNumberFormat="0" applyBorder="0" applyAlignment="0" applyProtection="0">
      <alignment vertical="center"/>
    </xf>
    <xf numFmtId="0" fontId="0" fillId="0" borderId="0">
      <alignment vertical="center"/>
    </xf>
    <xf numFmtId="0" fontId="41" fillId="8" borderId="0" applyNumberFormat="0" applyBorder="0" applyAlignment="0" applyProtection="0">
      <alignment vertical="center"/>
    </xf>
    <xf numFmtId="0" fontId="0" fillId="0" borderId="0">
      <alignment vertical="center"/>
    </xf>
    <xf numFmtId="0" fontId="41" fillId="8" borderId="0" applyNumberFormat="0" applyBorder="0" applyAlignment="0" applyProtection="0">
      <alignment vertical="center"/>
    </xf>
    <xf numFmtId="0" fontId="0" fillId="0" borderId="0">
      <alignment vertical="center"/>
    </xf>
    <xf numFmtId="0" fontId="13" fillId="14" borderId="0" applyNumberFormat="0" applyBorder="0" applyAlignment="0" applyProtection="0">
      <alignment vertical="center"/>
    </xf>
    <xf numFmtId="178" fontId="0" fillId="0" borderId="0" applyFont="0" applyFill="0" applyBorder="0" applyAlignment="0" applyProtection="0">
      <alignment vertical="center"/>
    </xf>
    <xf numFmtId="0" fontId="13" fillId="14" borderId="0" applyNumberFormat="0" applyBorder="0" applyAlignment="0" applyProtection="0">
      <alignment vertical="center"/>
    </xf>
    <xf numFmtId="178" fontId="0" fillId="0" borderId="0" applyFont="0" applyFill="0" applyBorder="0" applyAlignment="0" applyProtection="0"/>
    <xf numFmtId="0" fontId="13" fillId="14" borderId="0" applyNumberFormat="0" applyBorder="0" applyAlignment="0" applyProtection="0">
      <alignment vertical="center"/>
    </xf>
    <xf numFmtId="178" fontId="0" fillId="0" borderId="0" applyFont="0" applyFill="0" applyBorder="0" applyAlignment="0" applyProtection="0"/>
    <xf numFmtId="0" fontId="0" fillId="0" borderId="0">
      <alignment vertical="center"/>
    </xf>
    <xf numFmtId="178" fontId="0" fillId="0" borderId="0" applyFont="0" applyFill="0" applyBorder="0" applyAlignment="0" applyProtection="0">
      <alignment vertical="center"/>
    </xf>
    <xf numFmtId="0" fontId="0" fillId="0" borderId="0">
      <alignment vertical="center"/>
    </xf>
    <xf numFmtId="178" fontId="0" fillId="0" borderId="0" applyFont="0" applyFill="0" applyBorder="0" applyAlignment="0" applyProtection="0"/>
    <xf numFmtId="0" fontId="0" fillId="0" borderId="0">
      <alignment vertical="center"/>
    </xf>
    <xf numFmtId="0" fontId="13" fillId="14" borderId="0" applyNumberFormat="0" applyBorder="0" applyAlignment="0" applyProtection="0">
      <alignment vertical="center"/>
    </xf>
    <xf numFmtId="178" fontId="0" fillId="0" borderId="0" applyFont="0" applyFill="0" applyBorder="0" applyAlignment="0" applyProtection="0"/>
    <xf numFmtId="0" fontId="0" fillId="0" borderId="0">
      <alignment vertical="center"/>
    </xf>
    <xf numFmtId="178" fontId="0" fillId="0" borderId="0" applyFont="0" applyFill="0" applyBorder="0" applyAlignment="0" applyProtection="0">
      <alignment vertical="center"/>
    </xf>
    <xf numFmtId="0" fontId="0" fillId="0" borderId="0">
      <alignment vertical="center"/>
    </xf>
    <xf numFmtId="0" fontId="13" fillId="14"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3" fillId="14" borderId="0" applyNumberFormat="0" applyBorder="0" applyAlignment="0" applyProtection="0">
      <alignment vertical="center"/>
    </xf>
    <xf numFmtId="178" fontId="0" fillId="0" borderId="0" applyFont="0" applyFill="0" applyBorder="0" applyAlignment="0" applyProtection="0">
      <alignment vertical="center"/>
    </xf>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0" fillId="0" borderId="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0" fillId="0" borderId="0">
      <alignment vertical="center"/>
    </xf>
    <xf numFmtId="0" fontId="13" fillId="14" borderId="0" applyNumberFormat="0" applyBorder="0" applyAlignment="0" applyProtection="0">
      <alignment vertical="center"/>
    </xf>
    <xf numFmtId="0" fontId="0" fillId="0" borderId="0">
      <alignment vertical="center"/>
    </xf>
    <xf numFmtId="43" fontId="0" fillId="0" borderId="0" applyFont="0" applyFill="0" applyBorder="0" applyAlignment="0" applyProtection="0"/>
    <xf numFmtId="0" fontId="0" fillId="15" borderId="23" applyNumberFormat="0" applyFont="0" applyAlignment="0" applyProtection="0">
      <alignment vertical="center"/>
    </xf>
    <xf numFmtId="0" fontId="0" fillId="0" borderId="0">
      <alignment vertical="center"/>
    </xf>
    <xf numFmtId="0" fontId="13" fillId="14" borderId="0" applyNumberFormat="0" applyBorder="0" applyAlignment="0" applyProtection="0">
      <alignment vertical="center"/>
    </xf>
    <xf numFmtId="0" fontId="0" fillId="0" borderId="0">
      <alignment vertical="center"/>
    </xf>
    <xf numFmtId="0" fontId="13" fillId="14" borderId="0" applyNumberFormat="0" applyBorder="0" applyAlignment="0" applyProtection="0">
      <alignment vertical="center"/>
    </xf>
    <xf numFmtId="0" fontId="0" fillId="0" borderId="0">
      <alignment vertical="center"/>
    </xf>
    <xf numFmtId="0" fontId="0" fillId="0" borderId="0">
      <alignment vertical="center"/>
    </xf>
    <xf numFmtId="0" fontId="13" fillId="14" borderId="0" applyNumberFormat="0" applyBorder="0" applyAlignment="0" applyProtection="0">
      <alignment vertical="center"/>
    </xf>
    <xf numFmtId="0" fontId="0" fillId="0" borderId="0">
      <alignment vertical="center"/>
    </xf>
    <xf numFmtId="0" fontId="0" fillId="0" borderId="0">
      <alignment vertical="center"/>
    </xf>
    <xf numFmtId="0" fontId="13" fillId="14" borderId="0" applyNumberFormat="0" applyBorder="0" applyAlignment="0" applyProtection="0">
      <alignment vertical="center"/>
    </xf>
    <xf numFmtId="43" fontId="0" fillId="0" borderId="0" applyFont="0" applyFill="0" applyBorder="0" applyAlignment="0" applyProtection="0">
      <alignment vertical="center"/>
    </xf>
    <xf numFmtId="0" fontId="13" fillId="14" borderId="0" applyNumberFormat="0" applyBorder="0" applyAlignment="0" applyProtection="0">
      <alignment vertical="center"/>
    </xf>
    <xf numFmtId="0" fontId="0" fillId="0" borderId="0">
      <alignment vertical="center"/>
    </xf>
    <xf numFmtId="0" fontId="13" fillId="14"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3" fillId="14"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0" fillId="0" borderId="0">
      <alignment vertical="center"/>
    </xf>
    <xf numFmtId="0" fontId="0" fillId="0" borderId="0">
      <alignment vertical="center"/>
    </xf>
    <xf numFmtId="9" fontId="0" fillId="0" borderId="0" applyFont="0" applyFill="0" applyBorder="0" applyAlignment="0" applyProtection="0">
      <alignment vertical="center"/>
    </xf>
    <xf numFmtId="0" fontId="13" fillId="14" borderId="0" applyNumberFormat="0" applyBorder="0" applyAlignment="0" applyProtection="0">
      <alignment vertical="center"/>
    </xf>
    <xf numFmtId="9" fontId="0" fillId="0" borderId="0" applyFont="0" applyFill="0" applyBorder="0" applyAlignment="0" applyProtection="0">
      <alignment vertical="center"/>
    </xf>
    <xf numFmtId="0" fontId="0" fillId="0" borderId="0">
      <alignment vertical="center"/>
    </xf>
    <xf numFmtId="0" fontId="48" fillId="19" borderId="0" applyNumberFormat="0" applyBorder="0" applyAlignment="0" applyProtection="0">
      <alignment vertical="center"/>
    </xf>
    <xf numFmtId="9" fontId="0" fillId="0" borderId="0" applyFont="0" applyFill="0" applyBorder="0" applyAlignment="0" applyProtection="0">
      <alignment vertical="center"/>
    </xf>
    <xf numFmtId="0" fontId="0" fillId="0" borderId="0">
      <alignment vertical="center"/>
    </xf>
    <xf numFmtId="0" fontId="0" fillId="0" borderId="0">
      <alignment vertical="center"/>
    </xf>
    <xf numFmtId="0" fontId="13" fillId="14" borderId="0" applyNumberFormat="0" applyBorder="0" applyAlignment="0" applyProtection="0">
      <alignment vertical="center"/>
    </xf>
    <xf numFmtId="0" fontId="39" fillId="7" borderId="0" applyNumberFormat="0" applyBorder="0" applyAlignment="0" applyProtection="0">
      <alignment vertical="center"/>
    </xf>
    <xf numFmtId="0" fontId="0" fillId="0" borderId="0">
      <alignment vertical="center"/>
    </xf>
    <xf numFmtId="0" fontId="13" fillId="7" borderId="0" applyNumberFormat="0" applyBorder="0" applyAlignment="0" applyProtection="0">
      <alignment vertical="center"/>
    </xf>
    <xf numFmtId="0" fontId="0" fillId="0" borderId="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3" fillId="7" borderId="0" applyNumberFormat="0" applyBorder="0" applyAlignment="0" applyProtection="0">
      <alignment vertical="center"/>
    </xf>
    <xf numFmtId="0" fontId="0" fillId="0" borderId="0">
      <alignment vertical="center"/>
    </xf>
    <xf numFmtId="43" fontId="0" fillId="0" borderId="0" applyFont="0" applyFill="0" applyBorder="0" applyAlignment="0" applyProtection="0">
      <alignment vertical="center"/>
    </xf>
    <xf numFmtId="0" fontId="0" fillId="0" borderId="0">
      <alignment vertical="center"/>
    </xf>
    <xf numFmtId="0" fontId="0" fillId="0" borderId="0">
      <alignment vertical="center"/>
    </xf>
    <xf numFmtId="0" fontId="13" fillId="7" borderId="0" applyNumberFormat="0" applyBorder="0" applyAlignment="0" applyProtection="0">
      <alignment vertical="center"/>
    </xf>
    <xf numFmtId="0" fontId="0" fillId="0" borderId="0"/>
    <xf numFmtId="0" fontId="13" fillId="7"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3" fillId="7" borderId="0" applyNumberFormat="0" applyBorder="0" applyAlignment="0" applyProtection="0">
      <alignment vertical="center"/>
    </xf>
    <xf numFmtId="0" fontId="0" fillId="0" borderId="0">
      <alignment vertical="center"/>
    </xf>
    <xf numFmtId="0" fontId="0" fillId="0" borderId="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3" fillId="7" borderId="0" applyNumberFormat="0" applyBorder="0" applyAlignment="0" applyProtection="0">
      <alignment vertical="center"/>
    </xf>
    <xf numFmtId="0" fontId="0" fillId="0" borderId="0"/>
    <xf numFmtId="0" fontId="0" fillId="0" borderId="0">
      <alignment vertical="center"/>
    </xf>
    <xf numFmtId="0" fontId="0" fillId="0" borderId="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7" borderId="0" applyNumberFormat="0" applyBorder="0" applyAlignment="0" applyProtection="0">
      <alignment vertical="center"/>
    </xf>
    <xf numFmtId="0" fontId="13" fillId="7" borderId="0" applyNumberFormat="0" applyBorder="0" applyAlignment="0" applyProtection="0">
      <alignment vertical="center"/>
    </xf>
    <xf numFmtId="0" fontId="0" fillId="0" borderId="0">
      <alignment vertical="center"/>
    </xf>
    <xf numFmtId="0" fontId="0" fillId="0" borderId="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0" fillId="0" borderId="0">
      <alignment vertical="center"/>
    </xf>
    <xf numFmtId="0" fontId="13" fillId="7" borderId="0" applyNumberFormat="0" applyBorder="0" applyAlignment="0" applyProtection="0">
      <alignment vertical="center"/>
    </xf>
    <xf numFmtId="0" fontId="0" fillId="0" borderId="0">
      <alignment vertical="center"/>
    </xf>
    <xf numFmtId="43" fontId="0" fillId="0" borderId="0" applyFont="0" applyFill="0" applyBorder="0" applyAlignment="0" applyProtection="0"/>
    <xf numFmtId="0" fontId="13" fillId="7" borderId="0" applyNumberFormat="0" applyBorder="0" applyAlignment="0" applyProtection="0">
      <alignment vertical="center"/>
    </xf>
    <xf numFmtId="0" fontId="0" fillId="0" borderId="0">
      <alignment vertical="center"/>
    </xf>
    <xf numFmtId="0" fontId="57" fillId="0" borderId="21" applyNumberFormat="0" applyFill="0" applyAlignment="0" applyProtection="0">
      <alignment vertical="center"/>
    </xf>
    <xf numFmtId="0" fontId="13" fillId="7" borderId="0" applyNumberFormat="0" applyBorder="0" applyAlignment="0" applyProtection="0">
      <alignment vertical="center"/>
    </xf>
    <xf numFmtId="0" fontId="0" fillId="0" borderId="0">
      <alignment vertical="center"/>
    </xf>
    <xf numFmtId="0" fontId="0" fillId="0" borderId="0">
      <alignment vertical="center"/>
    </xf>
    <xf numFmtId="0" fontId="13" fillId="7"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3" fillId="14" borderId="0" applyNumberFormat="0" applyBorder="0" applyAlignment="0" applyProtection="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3" fillId="14" borderId="0" applyNumberFormat="0" applyBorder="0" applyAlignment="0" applyProtection="0">
      <alignment vertical="center"/>
    </xf>
    <xf numFmtId="0" fontId="52" fillId="22" borderId="17" applyNumberFormat="0" applyAlignment="0" applyProtection="0">
      <alignment vertical="center"/>
    </xf>
    <xf numFmtId="0" fontId="0" fillId="0" borderId="0">
      <alignment vertical="center"/>
    </xf>
    <xf numFmtId="0" fontId="0" fillId="0" borderId="0">
      <alignment vertical="center"/>
    </xf>
    <xf numFmtId="0" fontId="48" fillId="18"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0" fillId="0" borderId="0">
      <alignment vertical="center"/>
    </xf>
    <xf numFmtId="0" fontId="0" fillId="0" borderId="0">
      <alignment vertical="center"/>
    </xf>
    <xf numFmtId="176" fontId="72" fillId="0" borderId="0">
      <alignment vertical="center"/>
    </xf>
    <xf numFmtId="0" fontId="13" fillId="7" borderId="0" applyNumberFormat="0" applyBorder="0" applyAlignment="0" applyProtection="0">
      <alignment vertical="center"/>
    </xf>
    <xf numFmtId="176" fontId="72" fillId="0" borderId="0"/>
    <xf numFmtId="0" fontId="0" fillId="0" borderId="0">
      <alignment vertical="center"/>
    </xf>
    <xf numFmtId="9" fontId="0" fillId="0" borderId="0" applyFont="0" applyFill="0" applyBorder="0" applyAlignment="0" applyProtection="0">
      <alignment vertical="center"/>
    </xf>
    <xf numFmtId="0" fontId="13" fillId="7" borderId="0" applyNumberFormat="0" applyBorder="0" applyAlignment="0" applyProtection="0">
      <alignment vertical="center"/>
    </xf>
    <xf numFmtId="9" fontId="0" fillId="0" borderId="0" applyFont="0" applyFill="0" applyBorder="0" applyAlignment="0" applyProtection="0">
      <alignment vertical="center"/>
    </xf>
    <xf numFmtId="0" fontId="13" fillId="12" borderId="0" applyNumberFormat="0" applyBorder="0" applyAlignment="0" applyProtection="0">
      <alignment vertical="center"/>
    </xf>
    <xf numFmtId="0" fontId="13" fillId="7" borderId="0" applyNumberFormat="0" applyBorder="0" applyAlignment="0" applyProtection="0">
      <alignment vertical="center"/>
    </xf>
    <xf numFmtId="9" fontId="0" fillId="0" borderId="0" applyFont="0" applyFill="0" applyBorder="0" applyAlignment="0" applyProtection="0">
      <alignment vertical="center"/>
    </xf>
    <xf numFmtId="0" fontId="13" fillId="12" borderId="0" applyNumberFormat="0" applyBorder="0" applyAlignment="0" applyProtection="0">
      <alignment vertical="center"/>
    </xf>
    <xf numFmtId="0" fontId="0" fillId="0" borderId="0">
      <alignment vertical="center"/>
    </xf>
    <xf numFmtId="9" fontId="0" fillId="0" borderId="0" applyFont="0" applyFill="0" applyBorder="0" applyAlignment="0" applyProtection="0">
      <alignment vertical="center"/>
    </xf>
    <xf numFmtId="0" fontId="13" fillId="12" borderId="0" applyNumberFormat="0" applyBorder="0" applyAlignment="0" applyProtection="0">
      <alignment vertical="center"/>
    </xf>
    <xf numFmtId="0" fontId="0" fillId="0" borderId="0">
      <alignment vertical="center"/>
    </xf>
    <xf numFmtId="9" fontId="0" fillId="0" borderId="0" applyFont="0" applyFill="0" applyBorder="0" applyAlignment="0" applyProtection="0">
      <alignment vertical="center"/>
    </xf>
    <xf numFmtId="0" fontId="13" fillId="7" borderId="0" applyNumberFormat="0" applyBorder="0" applyAlignment="0" applyProtection="0">
      <alignment vertical="center"/>
    </xf>
    <xf numFmtId="9" fontId="0" fillId="0" borderId="0" applyFont="0" applyFill="0" applyBorder="0" applyAlignment="0" applyProtection="0">
      <alignment vertical="center"/>
    </xf>
    <xf numFmtId="0" fontId="13" fillId="12" borderId="0" applyNumberFormat="0" applyBorder="0" applyAlignment="0" applyProtection="0">
      <alignment vertical="center"/>
    </xf>
    <xf numFmtId="0" fontId="0" fillId="0" borderId="0">
      <alignment vertical="center"/>
    </xf>
    <xf numFmtId="0" fontId="0" fillId="0" borderId="0">
      <alignment vertical="center"/>
    </xf>
    <xf numFmtId="178" fontId="0" fillId="0" borderId="0" applyFont="0" applyFill="0" applyBorder="0" applyAlignment="0" applyProtection="0"/>
    <xf numFmtId="9" fontId="0" fillId="0" borderId="0" applyFont="0" applyFill="0" applyBorder="0" applyAlignment="0" applyProtection="0">
      <alignment vertical="center"/>
    </xf>
    <xf numFmtId="0" fontId="0" fillId="0" borderId="0">
      <alignment vertical="center"/>
    </xf>
    <xf numFmtId="0" fontId="13" fillId="7" borderId="0" applyNumberFormat="0" applyBorder="0" applyAlignment="0" applyProtection="0">
      <alignment vertical="center"/>
    </xf>
    <xf numFmtId="0" fontId="0" fillId="0" borderId="0">
      <alignment vertical="center"/>
    </xf>
    <xf numFmtId="0" fontId="0" fillId="0" borderId="0">
      <alignment vertical="center"/>
    </xf>
    <xf numFmtId="0" fontId="0" fillId="0" borderId="0"/>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52" fillId="22" borderId="17" applyNumberFormat="0" applyAlignment="0" applyProtection="0">
      <alignment vertical="center"/>
    </xf>
    <xf numFmtId="178" fontId="0" fillId="0" borderId="0" applyFon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3" fillId="7" borderId="0" applyNumberFormat="0" applyBorder="0" applyAlignment="0" applyProtection="0">
      <alignment vertical="center"/>
    </xf>
    <xf numFmtId="0" fontId="0" fillId="0" borderId="0">
      <alignment vertical="center"/>
    </xf>
    <xf numFmtId="0" fontId="0" fillId="0" borderId="0">
      <alignment vertical="center"/>
    </xf>
    <xf numFmtId="0" fontId="45" fillId="16" borderId="0" applyNumberFormat="0" applyBorder="0" applyAlignment="0" applyProtection="0">
      <alignment vertical="center"/>
    </xf>
    <xf numFmtId="0" fontId="13" fillId="7" borderId="0" applyNumberFormat="0" applyBorder="0" applyAlignment="0" applyProtection="0">
      <alignment vertical="center"/>
    </xf>
    <xf numFmtId="0" fontId="0" fillId="0" borderId="0">
      <alignment vertical="center"/>
    </xf>
    <xf numFmtId="0" fontId="0" fillId="0" borderId="0">
      <alignment vertical="center"/>
    </xf>
    <xf numFmtId="0" fontId="13" fillId="7" borderId="0" applyNumberFormat="0" applyBorder="0" applyAlignment="0" applyProtection="0">
      <alignment vertical="center"/>
    </xf>
    <xf numFmtId="0" fontId="0" fillId="0" borderId="0">
      <alignment vertical="center"/>
    </xf>
    <xf numFmtId="0" fontId="45" fillId="1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3" fillId="7" borderId="0" applyNumberFormat="0" applyBorder="0" applyAlignment="0" applyProtection="0">
      <alignment vertical="center"/>
    </xf>
    <xf numFmtId="0" fontId="45" fillId="16" borderId="0" applyNumberFormat="0" applyBorder="0" applyAlignment="0" applyProtection="0">
      <alignment vertical="center"/>
    </xf>
    <xf numFmtId="0" fontId="0" fillId="0" borderId="0">
      <alignment vertical="center"/>
    </xf>
    <xf numFmtId="0" fontId="0" fillId="0" borderId="0">
      <alignment vertical="center"/>
    </xf>
    <xf numFmtId="0" fontId="0" fillId="0" borderId="0"/>
    <xf numFmtId="0" fontId="13" fillId="14" borderId="0" applyNumberFormat="0" applyBorder="0" applyAlignment="0" applyProtection="0">
      <alignment vertical="center"/>
    </xf>
    <xf numFmtId="43" fontId="0" fillId="0" borderId="0" applyFont="0" applyFill="0" applyBorder="0" applyAlignment="0" applyProtection="0"/>
    <xf numFmtId="0" fontId="0" fillId="0" borderId="0">
      <alignment vertical="center"/>
    </xf>
    <xf numFmtId="0" fontId="13" fillId="14" borderId="0" applyNumberFormat="0" applyBorder="0" applyAlignment="0" applyProtection="0">
      <alignment vertical="center"/>
    </xf>
    <xf numFmtId="0" fontId="0" fillId="0" borderId="0">
      <alignment vertical="center"/>
    </xf>
    <xf numFmtId="0" fontId="13" fillId="14"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3" fillId="14"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44" fillId="1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3" fillId="7" borderId="0" applyNumberFormat="0" applyBorder="0" applyAlignment="0" applyProtection="0">
      <alignment vertical="center"/>
    </xf>
    <xf numFmtId="0" fontId="0" fillId="0" borderId="0">
      <alignment vertical="center"/>
    </xf>
    <xf numFmtId="0" fontId="0" fillId="0" borderId="0">
      <alignment vertical="center"/>
    </xf>
    <xf numFmtId="0" fontId="13" fillId="22" borderId="0" applyNumberFormat="0" applyBorder="0" applyAlignment="0" applyProtection="0">
      <alignment vertical="center"/>
    </xf>
    <xf numFmtId="0" fontId="13" fillId="7" borderId="0" applyNumberFormat="0" applyBorder="0" applyAlignment="0" applyProtection="0">
      <alignment vertical="center"/>
    </xf>
    <xf numFmtId="0" fontId="0" fillId="0" borderId="0">
      <alignment vertical="center"/>
    </xf>
    <xf numFmtId="0" fontId="13" fillId="7"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9" fontId="0" fillId="0" borderId="0" applyFont="0" applyFill="0" applyBorder="0" applyAlignment="0" applyProtection="0">
      <alignment vertical="center"/>
    </xf>
    <xf numFmtId="0" fontId="0" fillId="0" borderId="0">
      <alignment vertical="center"/>
    </xf>
    <xf numFmtId="0" fontId="13" fillId="7" borderId="0" applyNumberFormat="0" applyBorder="0" applyAlignment="0" applyProtection="0">
      <alignment vertical="center"/>
    </xf>
    <xf numFmtId="9" fontId="0" fillId="0" borderId="0" applyFont="0" applyFill="0" applyBorder="0" applyAlignment="0" applyProtection="0">
      <alignment vertical="center"/>
    </xf>
    <xf numFmtId="0" fontId="13" fillId="12" borderId="0" applyNumberFormat="0" applyBorder="0" applyAlignment="0" applyProtection="0">
      <alignment vertical="center"/>
    </xf>
    <xf numFmtId="0" fontId="0" fillId="0" borderId="0">
      <alignment vertical="center"/>
    </xf>
    <xf numFmtId="9" fontId="0" fillId="0" borderId="0" applyFont="0" applyFill="0" applyBorder="0" applyAlignment="0" applyProtection="0">
      <alignment vertical="center"/>
    </xf>
    <xf numFmtId="0" fontId="0" fillId="0" borderId="0">
      <alignment vertical="center"/>
    </xf>
    <xf numFmtId="0" fontId="13" fillId="7" borderId="0" applyNumberFormat="0" applyBorder="0" applyAlignment="0" applyProtection="0">
      <alignment vertical="center"/>
    </xf>
    <xf numFmtId="0" fontId="39" fillId="7" borderId="0" applyNumberFormat="0" applyBorder="0" applyAlignment="0" applyProtection="0">
      <alignment vertical="center"/>
    </xf>
    <xf numFmtId="0" fontId="0" fillId="0" borderId="0">
      <alignment vertical="center"/>
    </xf>
    <xf numFmtId="0" fontId="13" fillId="7" borderId="0" applyNumberFormat="0" applyBorder="0" applyAlignment="0" applyProtection="0">
      <alignment vertical="center"/>
    </xf>
    <xf numFmtId="0" fontId="0" fillId="0" borderId="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3" fillId="7" borderId="0" applyNumberFormat="0" applyBorder="0" applyAlignment="0" applyProtection="0">
      <alignment vertical="center"/>
    </xf>
    <xf numFmtId="0" fontId="0" fillId="0" borderId="0">
      <alignment vertical="center"/>
    </xf>
    <xf numFmtId="0" fontId="0" fillId="0" borderId="0">
      <alignment vertical="center"/>
    </xf>
    <xf numFmtId="0" fontId="13" fillId="7" borderId="0" applyNumberFormat="0" applyBorder="0" applyAlignment="0" applyProtection="0">
      <alignment vertical="center"/>
    </xf>
    <xf numFmtId="0" fontId="0" fillId="0" borderId="0">
      <alignment vertical="center"/>
    </xf>
    <xf numFmtId="0" fontId="13" fillId="7"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3" fillId="14" borderId="0" applyNumberFormat="0" applyBorder="0" applyAlignment="0" applyProtection="0">
      <alignment vertical="center"/>
    </xf>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0" fillId="0" borderId="0">
      <alignment vertical="center"/>
    </xf>
    <xf numFmtId="0" fontId="48" fillId="18" borderId="0" applyNumberFormat="0" applyBorder="0" applyAlignment="0" applyProtection="0">
      <alignment vertical="center"/>
    </xf>
    <xf numFmtId="0" fontId="0" fillId="0" borderId="0">
      <alignment vertical="center"/>
    </xf>
    <xf numFmtId="0" fontId="13" fillId="14" borderId="0" applyNumberFormat="0" applyBorder="0" applyAlignment="0" applyProtection="0">
      <alignment vertical="center"/>
    </xf>
    <xf numFmtId="0" fontId="0" fillId="0" borderId="0">
      <alignment vertical="center"/>
    </xf>
    <xf numFmtId="0" fontId="0" fillId="0" borderId="0">
      <alignment vertical="center"/>
    </xf>
    <xf numFmtId="0" fontId="55" fillId="25" borderId="19" applyNumberFormat="0" applyAlignment="0" applyProtection="0">
      <alignment vertical="center"/>
    </xf>
    <xf numFmtId="0" fontId="0" fillId="0" borderId="0">
      <alignment vertical="center"/>
    </xf>
    <xf numFmtId="0" fontId="0" fillId="0" borderId="0">
      <alignment vertical="center"/>
    </xf>
    <xf numFmtId="0" fontId="13" fillId="7" borderId="0" applyNumberFormat="0" applyBorder="0" applyAlignment="0" applyProtection="0">
      <alignment vertical="center"/>
    </xf>
    <xf numFmtId="0" fontId="48" fillId="26" borderId="0" applyNumberFormat="0" applyBorder="0" applyAlignment="0" applyProtection="0">
      <alignment vertical="center"/>
    </xf>
    <xf numFmtId="0" fontId="48" fillId="18" borderId="0" applyNumberFormat="0" applyBorder="0" applyAlignment="0" applyProtection="0">
      <alignment vertical="center"/>
    </xf>
    <xf numFmtId="0" fontId="13" fillId="7" borderId="0" applyNumberFormat="0" applyBorder="0" applyAlignment="0" applyProtection="0">
      <alignment vertical="center"/>
    </xf>
    <xf numFmtId="0" fontId="0" fillId="0" borderId="0">
      <alignment vertical="center"/>
    </xf>
    <xf numFmtId="0" fontId="0" fillId="0" borderId="0">
      <alignment vertical="center"/>
    </xf>
    <xf numFmtId="0" fontId="13" fillId="7" borderId="0" applyNumberFormat="0" applyBorder="0" applyAlignment="0" applyProtection="0">
      <alignment vertical="center"/>
    </xf>
    <xf numFmtId="0" fontId="0" fillId="0" borderId="0">
      <alignment vertical="center"/>
    </xf>
    <xf numFmtId="0" fontId="0" fillId="0" borderId="0">
      <alignment vertical="center"/>
    </xf>
    <xf numFmtId="0" fontId="13" fillId="7" borderId="0" applyNumberFormat="0" applyBorder="0" applyAlignment="0" applyProtection="0">
      <alignment vertical="center"/>
    </xf>
    <xf numFmtId="0" fontId="67" fillId="25" borderId="19"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178" fontId="0" fillId="0" borderId="0" applyFont="0" applyFill="0" applyBorder="0" applyAlignment="0" applyProtection="0"/>
    <xf numFmtId="0" fontId="13" fillId="14" borderId="0" applyNumberFormat="0" applyBorder="0" applyAlignment="0" applyProtection="0">
      <alignment vertical="center"/>
    </xf>
    <xf numFmtId="0" fontId="0" fillId="0" borderId="0">
      <alignment vertical="center"/>
    </xf>
    <xf numFmtId="0" fontId="0" fillId="0" borderId="0">
      <alignment vertical="center"/>
    </xf>
    <xf numFmtId="0" fontId="13" fillId="7" borderId="0" applyNumberFormat="0" applyBorder="0" applyAlignment="0" applyProtection="0">
      <alignment vertical="center"/>
    </xf>
    <xf numFmtId="0" fontId="0" fillId="0" borderId="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41" fillId="20" borderId="0" applyNumberFormat="0" applyBorder="0" applyAlignment="0" applyProtection="0">
      <alignment vertical="center"/>
    </xf>
    <xf numFmtId="0" fontId="13" fillId="14" borderId="0" applyNumberFormat="0" applyBorder="0" applyAlignment="0" applyProtection="0">
      <alignment vertical="center"/>
    </xf>
    <xf numFmtId="0" fontId="0" fillId="0" borderId="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3" fillId="14" borderId="0" applyNumberFormat="0" applyBorder="0" applyAlignment="0" applyProtection="0">
      <alignment vertical="center"/>
    </xf>
    <xf numFmtId="0" fontId="0" fillId="0" borderId="0">
      <alignment vertical="center"/>
    </xf>
    <xf numFmtId="0" fontId="60" fillId="22" borderId="15" applyNumberFormat="0" applyAlignment="0" applyProtection="0">
      <alignment vertical="center"/>
    </xf>
    <xf numFmtId="0" fontId="0" fillId="0" borderId="0">
      <alignment vertical="center"/>
    </xf>
    <xf numFmtId="0" fontId="0" fillId="0" borderId="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0" fillId="0" borderId="0">
      <alignment vertical="center"/>
    </xf>
    <xf numFmtId="0" fontId="0" fillId="0" borderId="0">
      <alignment vertical="center"/>
    </xf>
    <xf numFmtId="0" fontId="26" fillId="0" borderId="0">
      <alignment vertical="center"/>
    </xf>
    <xf numFmtId="0" fontId="0" fillId="0" borderId="0">
      <alignment vertical="center"/>
    </xf>
    <xf numFmtId="0" fontId="13" fillId="14" borderId="0" applyNumberFormat="0" applyBorder="0" applyAlignment="0" applyProtection="0">
      <alignment vertical="center"/>
    </xf>
    <xf numFmtId="0" fontId="0" fillId="0" borderId="0">
      <alignment vertical="center"/>
    </xf>
    <xf numFmtId="0" fontId="0" fillId="0" borderId="0">
      <alignment vertical="center"/>
    </xf>
    <xf numFmtId="0" fontId="41" fillId="18" borderId="0" applyNumberFormat="0" applyBorder="0" applyAlignment="0" applyProtection="0">
      <alignment vertical="center"/>
    </xf>
    <xf numFmtId="0" fontId="0" fillId="0" borderId="0">
      <alignment vertical="center"/>
    </xf>
    <xf numFmtId="0" fontId="13" fillId="14" borderId="0" applyNumberFormat="0" applyBorder="0" applyAlignment="0" applyProtection="0">
      <alignment vertical="center"/>
    </xf>
    <xf numFmtId="0" fontId="0" fillId="0" borderId="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3" fillId="14" borderId="0" applyNumberFormat="0" applyBorder="0" applyAlignment="0" applyProtection="0">
      <alignment vertical="center"/>
    </xf>
    <xf numFmtId="0" fontId="0" fillId="0" borderId="0">
      <alignment vertical="center"/>
    </xf>
    <xf numFmtId="0" fontId="0" fillId="0" borderId="0">
      <alignment vertical="center"/>
    </xf>
    <xf numFmtId="0" fontId="13" fillId="14"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3" fillId="14" borderId="0" applyNumberFormat="0" applyBorder="0" applyAlignment="0" applyProtection="0">
      <alignment vertical="center"/>
    </xf>
    <xf numFmtId="0" fontId="0" fillId="0" borderId="0">
      <alignment vertical="center"/>
    </xf>
    <xf numFmtId="0" fontId="0" fillId="0" borderId="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0" fillId="0" borderId="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0" fillId="0" borderId="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0" fillId="0" borderId="0">
      <alignment vertical="center"/>
    </xf>
    <xf numFmtId="0" fontId="13" fillId="14" borderId="0" applyNumberFormat="0" applyBorder="0" applyAlignment="0" applyProtection="0">
      <alignment vertical="center"/>
    </xf>
    <xf numFmtId="0" fontId="0" fillId="0" borderId="0">
      <alignment vertical="center"/>
    </xf>
    <xf numFmtId="0" fontId="13" fillId="14" borderId="0" applyNumberFormat="0" applyBorder="0" applyAlignment="0" applyProtection="0">
      <alignment vertical="center"/>
    </xf>
    <xf numFmtId="0" fontId="45" fillId="16" borderId="0" applyNumberFormat="0" applyBorder="0" applyAlignment="0" applyProtection="0">
      <alignment vertical="center"/>
    </xf>
    <xf numFmtId="0" fontId="13" fillId="14" borderId="0" applyNumberFormat="0" applyBorder="0" applyAlignment="0" applyProtection="0">
      <alignment vertical="center"/>
    </xf>
    <xf numFmtId="0" fontId="45" fillId="16" borderId="0" applyNumberFormat="0" applyBorder="0" applyAlignment="0" applyProtection="0">
      <alignment vertical="center"/>
    </xf>
    <xf numFmtId="0" fontId="0" fillId="0" borderId="0">
      <alignment vertical="center"/>
    </xf>
    <xf numFmtId="0" fontId="13" fillId="14" borderId="0" applyNumberFormat="0" applyBorder="0" applyAlignment="0" applyProtection="0">
      <alignment vertical="center"/>
    </xf>
    <xf numFmtId="0" fontId="45" fillId="16" borderId="0" applyNumberFormat="0" applyBorder="0" applyAlignment="0" applyProtection="0">
      <alignment vertical="center"/>
    </xf>
    <xf numFmtId="0" fontId="0" fillId="0" borderId="0">
      <alignment vertical="center"/>
    </xf>
    <xf numFmtId="0" fontId="45" fillId="16" borderId="0" applyNumberFormat="0" applyBorder="0" applyAlignment="0" applyProtection="0">
      <alignment vertical="center"/>
    </xf>
    <xf numFmtId="0" fontId="0" fillId="0" borderId="0">
      <alignment vertical="center"/>
    </xf>
    <xf numFmtId="0" fontId="45" fillId="16" borderId="0" applyNumberFormat="0" applyBorder="0" applyAlignment="0" applyProtection="0">
      <alignment vertical="center"/>
    </xf>
    <xf numFmtId="0" fontId="13" fillId="14" borderId="0" applyNumberFormat="0" applyBorder="0" applyAlignment="0" applyProtection="0">
      <alignment vertical="center"/>
    </xf>
    <xf numFmtId="0" fontId="45" fillId="16" borderId="0" applyNumberFormat="0" applyBorder="0" applyAlignment="0" applyProtection="0">
      <alignment vertical="center"/>
    </xf>
    <xf numFmtId="0" fontId="0" fillId="0" borderId="0">
      <alignment vertical="center"/>
    </xf>
    <xf numFmtId="0" fontId="45" fillId="1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71" fillId="0" borderId="0" applyProtection="0"/>
    <xf numFmtId="0" fontId="0" fillId="0" borderId="0">
      <alignment vertical="center"/>
    </xf>
    <xf numFmtId="0" fontId="0" fillId="0" borderId="0">
      <alignment vertical="center"/>
    </xf>
    <xf numFmtId="0" fontId="0" fillId="0" borderId="0">
      <alignment vertical="center"/>
    </xf>
    <xf numFmtId="9" fontId="0" fillId="0" borderId="0" applyFont="0" applyFill="0" applyBorder="0" applyAlignment="0" applyProtection="0">
      <alignment vertical="center"/>
    </xf>
    <xf numFmtId="0" fontId="13" fillId="14" borderId="0" applyNumberFormat="0" applyBorder="0" applyAlignment="0" applyProtection="0">
      <alignment vertical="center"/>
    </xf>
    <xf numFmtId="9" fontId="0" fillId="0" borderId="0" applyFont="0" applyFill="0" applyBorder="0" applyAlignment="0" applyProtection="0"/>
    <xf numFmtId="0" fontId="0" fillId="0" borderId="0">
      <alignment vertical="center"/>
    </xf>
    <xf numFmtId="9" fontId="0" fillId="0" borderId="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13" fillId="14" borderId="0" applyNumberFormat="0" applyBorder="0" applyAlignment="0" applyProtection="0">
      <alignment vertical="center"/>
    </xf>
    <xf numFmtId="0" fontId="0" fillId="0" borderId="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48" fillId="22" borderId="0" applyNumberFormat="0" applyBorder="0" applyAlignment="0" applyProtection="0">
      <alignment vertical="center"/>
    </xf>
    <xf numFmtId="0" fontId="41" fillId="5" borderId="0" applyNumberFormat="0" applyBorder="0" applyAlignment="0" applyProtection="0">
      <alignment vertical="center"/>
    </xf>
    <xf numFmtId="0" fontId="13" fillId="14" borderId="0" applyNumberFormat="0" applyBorder="0" applyAlignment="0" applyProtection="0">
      <alignment vertical="center"/>
    </xf>
    <xf numFmtId="0" fontId="48" fillId="22" borderId="0" applyNumberFormat="0" applyBorder="0" applyAlignment="0" applyProtection="0">
      <alignment vertical="center"/>
    </xf>
    <xf numFmtId="0" fontId="0" fillId="0" borderId="0">
      <alignment vertical="center"/>
    </xf>
    <xf numFmtId="0" fontId="13" fillId="14" borderId="0" applyNumberFormat="0" applyBorder="0" applyAlignment="0" applyProtection="0">
      <alignment vertical="center"/>
    </xf>
    <xf numFmtId="0" fontId="43" fillId="0" borderId="0"/>
    <xf numFmtId="0" fontId="0" fillId="0" borderId="0">
      <alignment vertical="center"/>
    </xf>
    <xf numFmtId="0" fontId="48" fillId="2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8" fillId="22" borderId="0" applyNumberFormat="0" applyBorder="0" applyAlignment="0" applyProtection="0">
      <alignment vertical="center"/>
    </xf>
    <xf numFmtId="0" fontId="0" fillId="0" borderId="0">
      <alignment vertical="center"/>
    </xf>
    <xf numFmtId="0" fontId="41" fillId="8" borderId="0" applyNumberFormat="0" applyBorder="0" applyAlignment="0" applyProtection="0">
      <alignment vertical="center"/>
    </xf>
    <xf numFmtId="0" fontId="0" fillId="0" borderId="0">
      <alignment vertical="center"/>
    </xf>
    <xf numFmtId="0" fontId="13" fillId="14" borderId="0" applyNumberFormat="0" applyBorder="0" applyAlignment="0" applyProtection="0">
      <alignment vertical="center"/>
    </xf>
    <xf numFmtId="0" fontId="41" fillId="8" borderId="0" applyNumberFormat="0" applyBorder="0" applyAlignment="0" applyProtection="0">
      <alignment vertical="center"/>
    </xf>
    <xf numFmtId="0" fontId="0" fillId="0" borderId="0">
      <alignment vertical="center"/>
    </xf>
    <xf numFmtId="0" fontId="0" fillId="0" borderId="0">
      <alignment vertical="center"/>
    </xf>
    <xf numFmtId="0" fontId="41" fillId="8" borderId="0" applyNumberFormat="0" applyBorder="0" applyAlignment="0" applyProtection="0">
      <alignment vertical="center"/>
    </xf>
    <xf numFmtId="0" fontId="0" fillId="0" borderId="0">
      <alignment vertical="center"/>
    </xf>
    <xf numFmtId="0" fontId="13" fillId="14" borderId="0" applyNumberFormat="0" applyBorder="0" applyAlignment="0" applyProtection="0">
      <alignment vertical="center"/>
    </xf>
    <xf numFmtId="0" fontId="41" fillId="8" borderId="0" applyNumberFormat="0" applyBorder="0" applyAlignment="0" applyProtection="0">
      <alignment vertical="center"/>
    </xf>
    <xf numFmtId="0" fontId="0" fillId="0" borderId="0">
      <alignment vertical="center"/>
    </xf>
    <xf numFmtId="0" fontId="13" fillId="14"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1" fillId="5" borderId="0" applyNumberFormat="0" applyBorder="0" applyAlignment="0" applyProtection="0">
      <alignment vertical="center"/>
    </xf>
    <xf numFmtId="0" fontId="0" fillId="0" borderId="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48" fillId="18" borderId="0" applyNumberFormat="0" applyBorder="0" applyAlignment="0" applyProtection="0">
      <alignment vertical="center"/>
    </xf>
    <xf numFmtId="0" fontId="0" fillId="0" borderId="0">
      <alignment vertical="center"/>
    </xf>
    <xf numFmtId="0" fontId="13" fillId="14" borderId="0" applyNumberFormat="0" applyBorder="0" applyAlignment="0" applyProtection="0">
      <alignment vertical="center"/>
    </xf>
    <xf numFmtId="0" fontId="41" fillId="18" borderId="0" applyNumberFormat="0" applyBorder="0" applyAlignment="0" applyProtection="0">
      <alignment vertical="center"/>
    </xf>
    <xf numFmtId="0" fontId="0" fillId="0" borderId="0">
      <alignment vertical="center"/>
    </xf>
    <xf numFmtId="0" fontId="13" fillId="14" borderId="0" applyNumberFormat="0" applyBorder="0" applyAlignment="0" applyProtection="0">
      <alignment vertical="center"/>
    </xf>
    <xf numFmtId="0" fontId="57" fillId="0" borderId="21" applyNumberFormat="0" applyFill="0" applyAlignment="0" applyProtection="0">
      <alignment vertical="center"/>
    </xf>
    <xf numFmtId="0" fontId="41" fillId="18" borderId="0" applyNumberFormat="0" applyBorder="0" applyAlignment="0" applyProtection="0">
      <alignment vertical="center"/>
    </xf>
    <xf numFmtId="0" fontId="0" fillId="0" borderId="0">
      <alignment vertical="center"/>
    </xf>
    <xf numFmtId="0" fontId="0" fillId="0" borderId="0">
      <alignment vertical="center"/>
    </xf>
    <xf numFmtId="0" fontId="83" fillId="16" borderId="0" applyNumberFormat="0" applyBorder="0" applyAlignment="0" applyProtection="0">
      <alignment vertical="center"/>
    </xf>
    <xf numFmtId="0" fontId="13" fillId="14" borderId="0" applyNumberFormat="0" applyBorder="0" applyAlignment="0" applyProtection="0">
      <alignment vertical="center"/>
    </xf>
    <xf numFmtId="0" fontId="48" fillId="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3" fillId="14" borderId="0" applyNumberFormat="0" applyBorder="0" applyAlignment="0" applyProtection="0">
      <alignment vertical="center"/>
    </xf>
    <xf numFmtId="0" fontId="0" fillId="0" borderId="0">
      <alignment vertical="center"/>
    </xf>
    <xf numFmtId="9" fontId="0" fillId="0" borderId="0" applyFont="0" applyFill="0" applyBorder="0" applyAlignment="0" applyProtection="0"/>
    <xf numFmtId="0" fontId="0" fillId="0" borderId="0">
      <alignment vertical="center"/>
    </xf>
    <xf numFmtId="0" fontId="0" fillId="0" borderId="0">
      <alignment vertical="center"/>
    </xf>
    <xf numFmtId="0" fontId="13" fillId="14" borderId="0" applyNumberFormat="0" applyBorder="0" applyAlignment="0" applyProtection="0">
      <alignment vertical="center"/>
    </xf>
    <xf numFmtId="0" fontId="0" fillId="0" borderId="0">
      <alignment vertical="center"/>
    </xf>
    <xf numFmtId="0" fontId="39" fillId="7" borderId="0" applyNumberFormat="0" applyBorder="0" applyAlignment="0" applyProtection="0">
      <alignment vertical="center"/>
    </xf>
    <xf numFmtId="0" fontId="0" fillId="0" borderId="0">
      <alignment vertical="center"/>
    </xf>
    <xf numFmtId="0" fontId="0" fillId="0" borderId="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41" fillId="14" borderId="0" applyNumberFormat="0" applyBorder="0" applyAlignment="0" applyProtection="0">
      <alignment vertical="center"/>
    </xf>
    <xf numFmtId="0" fontId="13" fillId="14"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3" fillId="14"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3" fillId="14"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178" fontId="0" fillId="0" borderId="0" applyFont="0" applyFill="0" applyBorder="0" applyAlignment="0" applyProtection="0"/>
    <xf numFmtId="0" fontId="13" fillId="14" borderId="0" applyNumberFormat="0" applyBorder="0" applyAlignment="0" applyProtection="0">
      <alignment vertical="center"/>
    </xf>
    <xf numFmtId="0" fontId="0" fillId="0" borderId="0">
      <alignment vertical="center"/>
    </xf>
    <xf numFmtId="2" fontId="71" fillId="0" borderId="0" applyProtection="0">
      <alignment vertical="center"/>
    </xf>
    <xf numFmtId="0" fontId="13" fillId="14" borderId="0" applyNumberFormat="0" applyBorder="0" applyAlignment="0" applyProtection="0">
      <alignment vertical="center"/>
    </xf>
    <xf numFmtId="2" fontId="71" fillId="0" borderId="0" applyProtection="0"/>
    <xf numFmtId="0" fontId="13" fillId="14" borderId="0" applyNumberFormat="0" applyBorder="0" applyAlignment="0" applyProtection="0">
      <alignment vertical="center"/>
    </xf>
    <xf numFmtId="2" fontId="71" fillId="0" borderId="0" applyProtection="0"/>
    <xf numFmtId="0" fontId="41" fillId="8" borderId="0" applyNumberFormat="0" applyBorder="0" applyAlignment="0" applyProtection="0">
      <alignment vertical="center"/>
    </xf>
    <xf numFmtId="0" fontId="0" fillId="0" borderId="0">
      <alignment vertical="center"/>
    </xf>
    <xf numFmtId="2" fontId="71" fillId="0" borderId="0" applyProtection="0">
      <alignment vertical="center"/>
    </xf>
    <xf numFmtId="0" fontId="0" fillId="0" borderId="0">
      <alignment vertical="center"/>
    </xf>
    <xf numFmtId="0" fontId="0" fillId="0" borderId="0">
      <alignment vertical="center"/>
    </xf>
    <xf numFmtId="0" fontId="0" fillId="0" borderId="0">
      <alignment vertical="center"/>
    </xf>
    <xf numFmtId="0" fontId="13" fillId="14" borderId="0" applyNumberFormat="0" applyBorder="0" applyAlignment="0" applyProtection="0">
      <alignment vertical="center"/>
    </xf>
    <xf numFmtId="0" fontId="48" fillId="18" borderId="0" applyNumberFormat="0" applyBorder="0" applyAlignment="0" applyProtection="0">
      <alignment vertical="center"/>
    </xf>
    <xf numFmtId="0" fontId="13" fillId="14"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3" fillId="14" borderId="0" applyNumberFormat="0" applyBorder="0" applyAlignment="0" applyProtection="0">
      <alignment vertical="center"/>
    </xf>
    <xf numFmtId="0" fontId="0" fillId="0" borderId="0">
      <alignment vertical="center"/>
    </xf>
    <xf numFmtId="0" fontId="0" fillId="0" borderId="0">
      <alignment vertical="center"/>
    </xf>
    <xf numFmtId="0" fontId="66" fillId="0" borderId="0" applyNumberFormat="0" applyFill="0" applyBorder="0" applyAlignment="0" applyProtection="0">
      <alignment vertical="top"/>
      <protection locked="0"/>
    </xf>
    <xf numFmtId="0" fontId="13" fillId="14" borderId="0" applyNumberFormat="0" applyBorder="0" applyAlignment="0" applyProtection="0">
      <alignment vertical="center"/>
    </xf>
    <xf numFmtId="0" fontId="45" fillId="16" borderId="0" applyNumberFormat="0" applyBorder="0" applyAlignment="0" applyProtection="0">
      <alignment vertical="center"/>
    </xf>
    <xf numFmtId="0" fontId="13" fillId="14" borderId="0" applyNumberFormat="0" applyBorder="0" applyAlignment="0" applyProtection="0">
      <alignment vertical="center"/>
    </xf>
    <xf numFmtId="0" fontId="0" fillId="0" borderId="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0" fillId="0" borderId="0">
      <alignment vertical="center"/>
    </xf>
    <xf numFmtId="9" fontId="0" fillId="0" borderId="0" applyFont="0" applyFill="0" applyBorder="0" applyAlignment="0" applyProtection="0">
      <alignment vertical="center"/>
    </xf>
    <xf numFmtId="0" fontId="0" fillId="0" borderId="0">
      <alignment vertical="center"/>
    </xf>
    <xf numFmtId="0" fontId="0" fillId="0" borderId="0">
      <alignment vertical="center"/>
    </xf>
    <xf numFmtId="0" fontId="13" fillId="14" borderId="0" applyNumberFormat="0" applyBorder="0" applyAlignment="0" applyProtection="0">
      <alignment vertical="center"/>
    </xf>
    <xf numFmtId="0" fontId="0" fillId="0" borderId="0">
      <alignment vertical="center"/>
    </xf>
    <xf numFmtId="0" fontId="45" fillId="16" borderId="0" applyNumberFormat="0" applyBorder="0" applyAlignment="0" applyProtection="0">
      <alignment vertical="center"/>
    </xf>
    <xf numFmtId="0" fontId="13" fillId="14" borderId="0" applyNumberFormat="0" applyBorder="0" applyAlignment="0" applyProtection="0">
      <alignment vertical="center"/>
    </xf>
    <xf numFmtId="0" fontId="0" fillId="0" borderId="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0" fillId="0" borderId="0">
      <alignment vertical="center"/>
    </xf>
    <xf numFmtId="0" fontId="48" fillId="18" borderId="0" applyNumberFormat="0" applyBorder="0" applyAlignment="0" applyProtection="0">
      <alignment vertical="center"/>
    </xf>
    <xf numFmtId="0" fontId="13" fillId="14"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3" fillId="14" borderId="0" applyNumberFormat="0" applyBorder="0" applyAlignment="0" applyProtection="0">
      <alignment vertical="center"/>
    </xf>
    <xf numFmtId="0" fontId="55" fillId="25" borderId="19"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43" fontId="0" fillId="0" borderId="0" applyFont="0" applyFill="0" applyBorder="0" applyAlignment="0" applyProtection="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3" fillId="14"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0" fillId="0" borderId="0">
      <alignment vertical="center"/>
    </xf>
    <xf numFmtId="0" fontId="0" fillId="0" borderId="0">
      <alignment vertical="center"/>
    </xf>
    <xf numFmtId="0" fontId="13" fillId="14"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alignment vertical="center"/>
    </xf>
    <xf numFmtId="0" fontId="13" fillId="14" borderId="0" applyNumberFormat="0" applyBorder="0" applyAlignment="0" applyProtection="0">
      <alignment vertical="center"/>
    </xf>
    <xf numFmtId="0" fontId="0" fillId="0" borderId="0"/>
    <xf numFmtId="0" fontId="13" fillId="14" borderId="0" applyNumberFormat="0" applyBorder="0" applyAlignment="0" applyProtection="0">
      <alignment vertical="center"/>
    </xf>
    <xf numFmtId="0" fontId="0" fillId="0" borderId="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3" fillId="14" borderId="0" applyNumberFormat="0" applyBorder="0" applyAlignment="0" applyProtection="0">
      <alignment vertical="center"/>
    </xf>
    <xf numFmtId="0" fontId="0" fillId="0" borderId="0">
      <alignment vertical="center"/>
    </xf>
    <xf numFmtId="0" fontId="0" fillId="0" borderId="0">
      <alignment vertical="center"/>
    </xf>
    <xf numFmtId="0" fontId="48" fillId="5" borderId="0" applyNumberFormat="0" applyBorder="0" applyAlignment="0" applyProtection="0">
      <alignment vertical="center"/>
    </xf>
    <xf numFmtId="0" fontId="13" fillId="14" borderId="0" applyNumberFormat="0" applyBorder="0" applyAlignment="0" applyProtection="0">
      <alignment vertical="center"/>
    </xf>
    <xf numFmtId="0" fontId="48" fillId="5" borderId="0" applyNumberFormat="0" applyBorder="0" applyAlignment="0" applyProtection="0">
      <alignment vertical="center"/>
    </xf>
    <xf numFmtId="0" fontId="13" fillId="14" borderId="0" applyNumberFormat="0" applyBorder="0" applyAlignment="0" applyProtection="0">
      <alignment vertical="center"/>
    </xf>
    <xf numFmtId="0" fontId="0" fillId="0" borderId="0">
      <alignment vertical="center"/>
    </xf>
    <xf numFmtId="0" fontId="0" fillId="0" borderId="0">
      <alignment vertical="center"/>
    </xf>
    <xf numFmtId="0" fontId="41" fillId="8" borderId="0" applyNumberFormat="0" applyBorder="0" applyAlignment="0" applyProtection="0">
      <alignment vertical="center"/>
    </xf>
    <xf numFmtId="0" fontId="0" fillId="0" borderId="0">
      <alignment vertical="center"/>
    </xf>
    <xf numFmtId="0" fontId="0" fillId="0" borderId="0">
      <alignment vertical="center"/>
    </xf>
    <xf numFmtId="0" fontId="48" fillId="5" borderId="0" applyNumberFormat="0" applyBorder="0" applyAlignment="0" applyProtection="0">
      <alignment vertical="center"/>
    </xf>
    <xf numFmtId="0" fontId="13" fillId="14" borderId="0" applyNumberFormat="0" applyBorder="0" applyAlignment="0" applyProtection="0">
      <alignment vertical="center"/>
    </xf>
    <xf numFmtId="0" fontId="0" fillId="0" borderId="0">
      <alignment vertical="center"/>
    </xf>
    <xf numFmtId="0" fontId="0" fillId="0" borderId="0">
      <alignment vertical="center"/>
    </xf>
    <xf numFmtId="0" fontId="0" fillId="0" borderId="0"/>
    <xf numFmtId="0" fontId="13" fillId="14" borderId="0" applyNumberFormat="0" applyBorder="0" applyAlignment="0" applyProtection="0">
      <alignment vertical="center"/>
    </xf>
    <xf numFmtId="0" fontId="0" fillId="0" borderId="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0" fillId="0" borderId="0">
      <alignment vertical="center"/>
    </xf>
    <xf numFmtId="0" fontId="48" fillId="5" borderId="0" applyNumberFormat="0" applyBorder="0" applyAlignment="0" applyProtection="0">
      <alignment vertical="center"/>
    </xf>
    <xf numFmtId="0" fontId="13" fillId="14"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3" fillId="14" borderId="0" applyNumberFormat="0" applyBorder="0" applyAlignment="0" applyProtection="0">
      <alignment vertical="center"/>
    </xf>
    <xf numFmtId="0" fontId="0" fillId="0" borderId="0">
      <alignment vertical="center"/>
    </xf>
    <xf numFmtId="9" fontId="0" fillId="0" borderId="0" applyFon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40" fillId="0" borderId="0">
      <alignment vertical="center"/>
    </xf>
    <xf numFmtId="0" fontId="53" fillId="0" borderId="18" applyNumberFormat="0" applyFill="0" applyAlignment="0" applyProtection="0">
      <alignment vertical="center"/>
    </xf>
    <xf numFmtId="0" fontId="13" fillId="14" borderId="0" applyNumberFormat="0" applyBorder="0" applyAlignment="0" applyProtection="0">
      <alignment vertical="center"/>
    </xf>
    <xf numFmtId="0" fontId="0" fillId="0" borderId="0">
      <alignment vertical="center"/>
    </xf>
    <xf numFmtId="0" fontId="0" fillId="0" borderId="0">
      <alignment vertical="center"/>
    </xf>
    <xf numFmtId="0" fontId="13" fillId="14" borderId="0" applyNumberFormat="0" applyBorder="0" applyAlignment="0" applyProtection="0">
      <alignment vertical="center"/>
    </xf>
    <xf numFmtId="0" fontId="0" fillId="0" borderId="0">
      <alignment vertical="center"/>
    </xf>
    <xf numFmtId="0" fontId="0" fillId="0" borderId="0">
      <alignment vertical="center"/>
    </xf>
    <xf numFmtId="0" fontId="48" fillId="5" borderId="0" applyNumberFormat="0" applyBorder="0" applyAlignment="0" applyProtection="0">
      <alignment vertical="center"/>
    </xf>
    <xf numFmtId="0" fontId="13" fillId="14"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3" fillId="14" borderId="0" applyNumberFormat="0" applyBorder="0" applyAlignment="0" applyProtection="0">
      <alignment vertical="center"/>
    </xf>
    <xf numFmtId="0" fontId="0" fillId="0" borderId="0">
      <alignment vertical="center"/>
    </xf>
    <xf numFmtId="0" fontId="13" fillId="14"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13" fillId="14" borderId="0" applyNumberFormat="0" applyBorder="0" applyAlignment="0" applyProtection="0">
      <alignment vertical="center"/>
    </xf>
    <xf numFmtId="0" fontId="0" fillId="0" borderId="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3" fillId="14" borderId="0" applyNumberFormat="0" applyBorder="0" applyAlignment="0" applyProtection="0">
      <alignment vertical="center"/>
    </xf>
    <xf numFmtId="0" fontId="0" fillId="0" borderId="0">
      <alignment vertical="center"/>
    </xf>
    <xf numFmtId="0" fontId="0" fillId="0" borderId="0">
      <alignment vertical="center"/>
    </xf>
    <xf numFmtId="178" fontId="0" fillId="0" borderId="0" applyFont="0" applyFill="0" applyBorder="0" applyAlignment="0" applyProtection="0"/>
    <xf numFmtId="0" fontId="13" fillId="14" borderId="0" applyNumberFormat="0" applyBorder="0" applyAlignment="0" applyProtection="0">
      <alignment vertical="center"/>
    </xf>
    <xf numFmtId="178" fontId="0" fillId="0" borderId="0" applyFont="0" applyFill="0" applyBorder="0" applyAlignment="0" applyProtection="0"/>
    <xf numFmtId="0" fontId="13" fillId="14" borderId="0" applyNumberFormat="0" applyBorder="0" applyAlignment="0" applyProtection="0">
      <alignment vertical="center"/>
    </xf>
    <xf numFmtId="0" fontId="0" fillId="0" borderId="0">
      <alignment vertical="center"/>
    </xf>
    <xf numFmtId="0" fontId="0" fillId="0" borderId="0">
      <alignment vertical="center"/>
    </xf>
    <xf numFmtId="186" fontId="0" fillId="0" borderId="0" applyFon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178" fontId="0" fillId="0" borderId="0" applyFon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3" fillId="7" borderId="0" applyNumberFormat="0" applyBorder="0" applyAlignment="0" applyProtection="0">
      <alignment vertical="center"/>
    </xf>
    <xf numFmtId="0" fontId="0" fillId="0" borderId="0">
      <alignment vertical="center"/>
    </xf>
    <xf numFmtId="0" fontId="48" fillId="7" borderId="0" applyNumberFormat="0" applyBorder="0" applyAlignment="0" applyProtection="0">
      <alignment vertical="center"/>
    </xf>
    <xf numFmtId="0" fontId="13" fillId="7" borderId="0" applyNumberFormat="0" applyBorder="0" applyAlignment="0" applyProtection="0">
      <alignment vertical="center"/>
    </xf>
    <xf numFmtId="0" fontId="48" fillId="7" borderId="0" applyNumberFormat="0" applyBorder="0" applyAlignment="0" applyProtection="0">
      <alignment vertical="center"/>
    </xf>
    <xf numFmtId="0" fontId="0" fillId="0" borderId="0">
      <alignment vertical="center"/>
    </xf>
    <xf numFmtId="0" fontId="13" fillId="7" borderId="0" applyNumberFormat="0" applyBorder="0" applyAlignment="0" applyProtection="0">
      <alignment vertical="center"/>
    </xf>
    <xf numFmtId="0" fontId="0" fillId="0" borderId="0">
      <alignment vertical="center"/>
    </xf>
    <xf numFmtId="0" fontId="48" fillId="7" borderId="0" applyNumberFormat="0" applyBorder="0" applyAlignment="0" applyProtection="0">
      <alignment vertical="center"/>
    </xf>
    <xf numFmtId="0" fontId="48"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3" fillId="7" borderId="0" applyNumberFormat="0" applyBorder="0" applyAlignment="0" applyProtection="0">
      <alignment vertical="center"/>
    </xf>
    <xf numFmtId="0" fontId="0" fillId="0" borderId="0">
      <alignment vertical="center"/>
    </xf>
    <xf numFmtId="0" fontId="0" fillId="0" borderId="0">
      <alignment vertical="center"/>
    </xf>
    <xf numFmtId="0" fontId="13" fillId="7" borderId="0" applyNumberFormat="0" applyBorder="0" applyAlignment="0" applyProtection="0">
      <alignment vertical="center"/>
    </xf>
    <xf numFmtId="0" fontId="0" fillId="0" borderId="0">
      <alignment vertical="center"/>
    </xf>
    <xf numFmtId="0" fontId="48" fillId="7" borderId="0" applyNumberFormat="0" applyBorder="0" applyAlignment="0" applyProtection="0">
      <alignment vertical="center"/>
    </xf>
    <xf numFmtId="0" fontId="0" fillId="0" borderId="0">
      <alignment vertical="center"/>
    </xf>
    <xf numFmtId="0" fontId="58" fillId="0" borderId="0" applyNumberFormat="0" applyFill="0" applyBorder="0" applyAlignment="0" applyProtection="0">
      <alignment vertical="top"/>
      <protection locked="0"/>
    </xf>
    <xf numFmtId="0" fontId="13" fillId="7"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58" fillId="0" borderId="0" applyNumberFormat="0" applyFill="0" applyBorder="0" applyAlignment="0" applyProtection="0">
      <alignment vertical="top"/>
      <protection locked="0"/>
    </xf>
    <xf numFmtId="0" fontId="13" fillId="7"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178" fontId="0" fillId="0" borderId="0" applyFont="0" applyFill="0" applyBorder="0" applyAlignment="0" applyProtection="0"/>
    <xf numFmtId="0" fontId="13" fillId="7" borderId="0" applyNumberFormat="0" applyBorder="0" applyAlignment="0" applyProtection="0">
      <alignment vertical="center"/>
    </xf>
    <xf numFmtId="178" fontId="0" fillId="0" borderId="0" applyFont="0" applyFill="0" applyBorder="0" applyAlignment="0" applyProtection="0"/>
    <xf numFmtId="0" fontId="0" fillId="0" borderId="0">
      <alignment vertical="center"/>
    </xf>
    <xf numFmtId="178" fontId="0" fillId="0" borderId="0" applyFont="0" applyFill="0" applyBorder="0" applyAlignment="0" applyProtection="0">
      <alignment vertical="center"/>
    </xf>
    <xf numFmtId="0" fontId="0" fillId="0" borderId="0">
      <alignment vertical="center"/>
    </xf>
    <xf numFmtId="0" fontId="45" fillId="16" borderId="0" applyNumberFormat="0" applyBorder="0" applyAlignment="0" applyProtection="0">
      <alignment vertical="center"/>
    </xf>
    <xf numFmtId="0" fontId="13" fillId="7"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8" fillId="22" borderId="0" applyNumberFormat="0" applyBorder="0" applyAlignment="0" applyProtection="0">
      <alignment vertical="center"/>
    </xf>
    <xf numFmtId="0" fontId="0" fillId="0" borderId="0">
      <alignment vertical="center"/>
    </xf>
    <xf numFmtId="0" fontId="13" fillId="7" borderId="0" applyNumberFormat="0" applyBorder="0" applyAlignment="0" applyProtection="0">
      <alignment vertical="center"/>
    </xf>
    <xf numFmtId="0" fontId="0" fillId="0" borderId="0">
      <alignment vertical="center"/>
    </xf>
    <xf numFmtId="0" fontId="58" fillId="0" borderId="0" applyNumberFormat="0" applyFill="0" applyBorder="0" applyAlignment="0" applyProtection="0">
      <alignment vertical="top"/>
      <protection locked="0"/>
    </xf>
    <xf numFmtId="0" fontId="13" fillId="7"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3" fillId="7" borderId="0" applyNumberFormat="0" applyBorder="0" applyAlignment="0" applyProtection="0">
      <alignment vertical="center"/>
    </xf>
    <xf numFmtId="0" fontId="0" fillId="0" borderId="0">
      <alignment vertical="center"/>
    </xf>
    <xf numFmtId="178" fontId="0" fillId="0" borderId="0" applyFont="0" applyFill="0" applyBorder="0" applyAlignment="0" applyProtection="0"/>
    <xf numFmtId="0" fontId="0" fillId="0" borderId="0">
      <alignment vertical="center"/>
    </xf>
    <xf numFmtId="0" fontId="0" fillId="0" borderId="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3" fillId="14" borderId="0" applyNumberFormat="0" applyBorder="0" applyAlignment="0" applyProtection="0">
      <alignment vertical="center"/>
    </xf>
    <xf numFmtId="0" fontId="0" fillId="0" borderId="0">
      <alignment vertical="center"/>
    </xf>
    <xf numFmtId="0" fontId="0" fillId="0" borderId="0">
      <alignment vertical="center"/>
    </xf>
    <xf numFmtId="0" fontId="13" fillId="7" borderId="0" applyNumberFormat="0" applyBorder="0" applyAlignment="0" applyProtection="0">
      <alignment vertical="center"/>
    </xf>
    <xf numFmtId="0" fontId="0" fillId="0" borderId="0">
      <alignment vertical="center"/>
    </xf>
    <xf numFmtId="0" fontId="13" fillId="7" borderId="0" applyNumberFormat="0" applyBorder="0" applyAlignment="0" applyProtection="0">
      <alignment vertical="center"/>
    </xf>
    <xf numFmtId="0" fontId="0" fillId="0" borderId="0">
      <alignment vertical="center"/>
    </xf>
    <xf numFmtId="43" fontId="13" fillId="0" borderId="0" applyFont="0" applyFill="0" applyBorder="0" applyAlignment="0" applyProtection="0">
      <alignment vertical="center"/>
    </xf>
    <xf numFmtId="0" fontId="0" fillId="0" borderId="0">
      <alignment vertical="center"/>
    </xf>
    <xf numFmtId="0" fontId="46" fillId="0" borderId="0" applyNumberFormat="0" applyFill="0" applyBorder="0" applyAlignment="0" applyProtection="0">
      <alignment vertical="center"/>
    </xf>
    <xf numFmtId="0" fontId="0" fillId="0" borderId="0">
      <alignment vertical="center"/>
    </xf>
    <xf numFmtId="0" fontId="0" fillId="0" borderId="0">
      <alignment vertical="center"/>
    </xf>
    <xf numFmtId="0" fontId="13" fillId="7" borderId="0" applyNumberFormat="0" applyBorder="0" applyAlignment="0" applyProtection="0">
      <alignment vertical="center"/>
    </xf>
    <xf numFmtId="0" fontId="46"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0" fillId="0" borderId="0"/>
    <xf numFmtId="0" fontId="0" fillId="0" borderId="0"/>
    <xf numFmtId="0" fontId="0" fillId="0" borderId="0">
      <alignment vertical="center"/>
    </xf>
    <xf numFmtId="0" fontId="0" fillId="0" borderId="0">
      <alignment vertical="center"/>
    </xf>
    <xf numFmtId="0" fontId="60" fillId="22" borderId="15" applyNumberFormat="0" applyAlignment="0" applyProtection="0">
      <alignment vertical="center"/>
    </xf>
    <xf numFmtId="0" fontId="67" fillId="25" borderId="19" applyNumberFormat="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0" fillId="0" borderId="0">
      <alignment vertical="center"/>
    </xf>
    <xf numFmtId="0" fontId="0" fillId="0" borderId="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0" fillId="0" borderId="0">
      <alignment vertical="center"/>
    </xf>
    <xf numFmtId="0" fontId="11" fillId="0" borderId="28" applyNumberFormat="0" applyFill="0" applyAlignment="0" applyProtection="0">
      <alignment vertical="center"/>
    </xf>
    <xf numFmtId="0" fontId="0" fillId="0" borderId="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189" fontId="0" fillId="0" borderId="0" applyFont="0" applyFill="0" applyBorder="0" applyAlignment="0" applyProtection="0">
      <alignment vertical="center"/>
    </xf>
    <xf numFmtId="0" fontId="0" fillId="0" borderId="0">
      <alignment vertical="center"/>
    </xf>
    <xf numFmtId="0" fontId="13" fillId="6" borderId="0" applyNumberFormat="0" applyBorder="0" applyAlignment="0" applyProtection="0">
      <alignment vertical="center"/>
    </xf>
    <xf numFmtId="0" fontId="0" fillId="0" borderId="0">
      <alignment vertical="center"/>
    </xf>
    <xf numFmtId="0" fontId="0" fillId="0" borderId="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0" fillId="0" borderId="0">
      <alignment vertical="center"/>
    </xf>
    <xf numFmtId="0" fontId="13" fillId="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0" fillId="0" borderId="0">
      <alignment vertical="center"/>
    </xf>
    <xf numFmtId="0" fontId="0" fillId="0" borderId="0">
      <alignment vertical="center"/>
    </xf>
    <xf numFmtId="0" fontId="13" fillId="6" borderId="0" applyNumberFormat="0" applyBorder="0" applyAlignment="0" applyProtection="0">
      <alignment vertical="center"/>
    </xf>
    <xf numFmtId="0" fontId="39" fillId="7" borderId="0" applyNumberFormat="0" applyBorder="0" applyAlignment="0" applyProtection="0">
      <alignment vertical="center"/>
    </xf>
    <xf numFmtId="0" fontId="0" fillId="0" borderId="0">
      <alignment vertical="center"/>
    </xf>
    <xf numFmtId="0" fontId="0" fillId="0" borderId="0">
      <alignment vertical="center"/>
    </xf>
    <xf numFmtId="43" fontId="0" fillId="0" borderId="0" applyFont="0" applyFill="0" applyBorder="0" applyAlignment="0" applyProtection="0"/>
    <xf numFmtId="0" fontId="13" fillId="6" borderId="0" applyNumberFormat="0" applyBorder="0" applyAlignment="0" applyProtection="0">
      <alignment vertical="center"/>
    </xf>
    <xf numFmtId="0" fontId="0" fillId="0" borderId="0">
      <alignment vertical="center"/>
    </xf>
    <xf numFmtId="0" fontId="13" fillId="6" borderId="0" applyNumberFormat="0" applyBorder="0" applyAlignment="0" applyProtection="0">
      <alignment vertical="center"/>
    </xf>
    <xf numFmtId="0" fontId="0" fillId="0" borderId="0">
      <alignment vertical="center"/>
    </xf>
    <xf numFmtId="0" fontId="0" fillId="0" borderId="0">
      <alignment vertical="center"/>
    </xf>
    <xf numFmtId="0" fontId="13" fillId="6" borderId="0" applyNumberFormat="0" applyBorder="0" applyAlignment="0" applyProtection="0">
      <alignment vertical="center"/>
    </xf>
    <xf numFmtId="0" fontId="0" fillId="0" borderId="0">
      <alignment vertical="center"/>
    </xf>
    <xf numFmtId="0" fontId="13" fillId="6" borderId="0" applyNumberFormat="0" applyBorder="0" applyAlignment="0" applyProtection="0">
      <alignment vertical="center"/>
    </xf>
    <xf numFmtId="0" fontId="0" fillId="0" borderId="0">
      <alignment vertical="center"/>
    </xf>
    <xf numFmtId="0" fontId="13" fillId="6" borderId="0" applyNumberFormat="0" applyBorder="0" applyAlignment="0" applyProtection="0">
      <alignment vertical="center"/>
    </xf>
    <xf numFmtId="0" fontId="0" fillId="0" borderId="0">
      <alignment vertical="center"/>
    </xf>
    <xf numFmtId="0" fontId="0" fillId="0" borderId="0">
      <alignment vertical="center"/>
    </xf>
    <xf numFmtId="0" fontId="13" fillId="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9" fontId="0" fillId="0" borderId="0" applyFont="0" applyFill="0" applyBorder="0" applyAlignment="0" applyProtection="0">
      <alignment vertical="center"/>
    </xf>
    <xf numFmtId="0" fontId="13" fillId="6" borderId="0" applyNumberFormat="0" applyBorder="0" applyAlignment="0" applyProtection="0">
      <alignment vertical="center"/>
    </xf>
    <xf numFmtId="9" fontId="0" fillId="0" borderId="0" applyFont="0" applyFill="0" applyBorder="0" applyAlignment="0" applyProtection="0">
      <alignment vertical="center"/>
    </xf>
    <xf numFmtId="0" fontId="0" fillId="0" borderId="0">
      <alignment vertical="center"/>
    </xf>
    <xf numFmtId="9" fontId="0" fillId="0" borderId="0" applyFont="0" applyFill="0" applyBorder="0" applyAlignment="0" applyProtection="0">
      <alignment vertical="center"/>
    </xf>
    <xf numFmtId="0" fontId="0" fillId="0" borderId="0">
      <alignment vertical="center"/>
    </xf>
    <xf numFmtId="0" fontId="0" fillId="0" borderId="0">
      <alignment vertical="center"/>
    </xf>
    <xf numFmtId="0" fontId="13" fillId="6" borderId="0" applyNumberFormat="0" applyBorder="0" applyAlignment="0" applyProtection="0">
      <alignment vertical="center"/>
    </xf>
    <xf numFmtId="0" fontId="0" fillId="0" borderId="0">
      <alignment vertical="center"/>
    </xf>
    <xf numFmtId="0" fontId="0" fillId="0" borderId="0">
      <alignment vertical="center"/>
    </xf>
    <xf numFmtId="0" fontId="13" fillId="22" borderId="0" applyNumberFormat="0" applyBorder="0" applyAlignment="0" applyProtection="0">
      <alignment vertical="center"/>
    </xf>
    <xf numFmtId="0" fontId="13" fillId="22" borderId="0" applyNumberFormat="0" applyBorder="0" applyAlignment="0" applyProtection="0">
      <alignment vertical="center"/>
    </xf>
    <xf numFmtId="0" fontId="13" fillId="22" borderId="0" applyNumberFormat="0" applyBorder="0" applyAlignment="0" applyProtection="0">
      <alignment vertical="center"/>
    </xf>
    <xf numFmtId="0" fontId="13" fillId="22" borderId="0" applyNumberFormat="0" applyBorder="0" applyAlignment="0" applyProtection="0">
      <alignment vertical="center"/>
    </xf>
    <xf numFmtId="0" fontId="13" fillId="22" borderId="0" applyNumberFormat="0" applyBorder="0" applyAlignment="0" applyProtection="0">
      <alignment vertical="center"/>
    </xf>
    <xf numFmtId="0" fontId="48" fillId="21" borderId="0" applyNumberFormat="0" applyBorder="0" applyAlignment="0" applyProtection="0">
      <alignment vertical="center"/>
    </xf>
    <xf numFmtId="0" fontId="13" fillId="2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3" fillId="22" borderId="0" applyNumberFormat="0" applyBorder="0" applyAlignment="0" applyProtection="0">
      <alignment vertical="center"/>
    </xf>
    <xf numFmtId="0" fontId="13" fillId="22" borderId="0" applyNumberFormat="0" applyBorder="0" applyAlignment="0" applyProtection="0">
      <alignment vertical="center"/>
    </xf>
    <xf numFmtId="9" fontId="0" fillId="0" borderId="0" applyFont="0" applyFill="0" applyBorder="0" applyAlignment="0" applyProtection="0">
      <alignment vertical="center"/>
    </xf>
    <xf numFmtId="0" fontId="0" fillId="0" borderId="0">
      <alignment vertical="center"/>
    </xf>
    <xf numFmtId="9" fontId="0" fillId="0" borderId="0" applyFont="0" applyFill="0" applyBorder="0" applyAlignment="0" applyProtection="0">
      <alignment vertical="center"/>
    </xf>
    <xf numFmtId="0" fontId="0" fillId="0" borderId="0">
      <alignment vertical="center"/>
    </xf>
    <xf numFmtId="9" fontId="0" fillId="0" borderId="0" applyFont="0" applyFill="0" applyBorder="0" applyAlignment="0" applyProtection="0">
      <alignment vertical="center"/>
    </xf>
    <xf numFmtId="0" fontId="13" fillId="22" borderId="0" applyNumberFormat="0" applyBorder="0" applyAlignment="0" applyProtection="0">
      <alignment vertical="center"/>
    </xf>
    <xf numFmtId="0" fontId="13" fillId="22" borderId="0" applyNumberFormat="0" applyBorder="0" applyAlignment="0" applyProtection="0">
      <alignment vertical="center"/>
    </xf>
    <xf numFmtId="0" fontId="13" fillId="22" borderId="0" applyNumberFormat="0" applyBorder="0" applyAlignment="0" applyProtection="0">
      <alignment vertical="center"/>
    </xf>
    <xf numFmtId="0" fontId="0" fillId="0" borderId="0"/>
    <xf numFmtId="186" fontId="0" fillId="0" borderId="0" applyFont="0" applyFill="0" applyBorder="0" applyAlignment="0" applyProtection="0">
      <alignment vertical="center"/>
    </xf>
    <xf numFmtId="0" fontId="0" fillId="0" borderId="0">
      <alignment vertical="center"/>
    </xf>
    <xf numFmtId="0" fontId="0" fillId="0" borderId="0">
      <alignment vertical="center"/>
    </xf>
    <xf numFmtId="0" fontId="13" fillId="22" borderId="0" applyNumberFormat="0" applyBorder="0" applyAlignment="0" applyProtection="0">
      <alignment vertical="center"/>
    </xf>
    <xf numFmtId="0" fontId="0" fillId="0" borderId="0">
      <alignment vertical="center"/>
    </xf>
    <xf numFmtId="0" fontId="0" fillId="0" borderId="0">
      <alignment vertical="center"/>
    </xf>
    <xf numFmtId="0" fontId="13" fillId="22" borderId="0" applyNumberFormat="0" applyBorder="0" applyAlignment="0" applyProtection="0">
      <alignment vertical="center"/>
    </xf>
    <xf numFmtId="0" fontId="13" fillId="2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3" fillId="22" borderId="0" applyNumberFormat="0" applyBorder="0" applyAlignment="0" applyProtection="0">
      <alignment vertical="center"/>
    </xf>
    <xf numFmtId="0" fontId="13" fillId="22" borderId="0" applyNumberFormat="0" applyBorder="0" applyAlignment="0" applyProtection="0">
      <alignment vertical="center"/>
    </xf>
    <xf numFmtId="0" fontId="0" fillId="0" borderId="0">
      <alignment vertical="center"/>
    </xf>
    <xf numFmtId="0" fontId="13" fillId="22" borderId="0" applyNumberFormat="0" applyBorder="0" applyAlignment="0" applyProtection="0">
      <alignment vertical="center"/>
    </xf>
    <xf numFmtId="0" fontId="13" fillId="22" borderId="0" applyNumberFormat="0" applyBorder="0" applyAlignment="0" applyProtection="0">
      <alignment vertical="center"/>
    </xf>
    <xf numFmtId="43" fontId="0" fillId="0" borderId="0" applyFont="0" applyFill="0" applyBorder="0" applyAlignment="0" applyProtection="0">
      <alignment vertical="center"/>
    </xf>
    <xf numFmtId="0" fontId="13" fillId="22" borderId="0" applyNumberFormat="0" applyBorder="0" applyAlignment="0" applyProtection="0">
      <alignment vertical="center"/>
    </xf>
    <xf numFmtId="0" fontId="0" fillId="0" borderId="0">
      <alignment vertical="center"/>
    </xf>
    <xf numFmtId="0" fontId="13" fillId="22" borderId="0" applyNumberFormat="0" applyBorder="0" applyAlignment="0" applyProtection="0">
      <alignment vertical="center"/>
    </xf>
    <xf numFmtId="43" fontId="0" fillId="0" borderId="0" applyFont="0" applyFill="0" applyBorder="0" applyAlignment="0" applyProtection="0">
      <alignment vertical="center"/>
    </xf>
    <xf numFmtId="0" fontId="0" fillId="0" borderId="0">
      <alignment vertical="center"/>
    </xf>
    <xf numFmtId="0" fontId="0" fillId="0" borderId="0">
      <alignment vertical="center"/>
    </xf>
    <xf numFmtId="43" fontId="0" fillId="0" borderId="0" applyFont="0" applyFill="0" applyBorder="0" applyAlignment="0" applyProtection="0"/>
    <xf numFmtId="0" fontId="13" fillId="22" borderId="0" applyNumberFormat="0" applyBorder="0" applyAlignment="0" applyProtection="0">
      <alignment vertical="center"/>
    </xf>
    <xf numFmtId="0" fontId="0" fillId="0" borderId="0">
      <alignment vertical="center"/>
    </xf>
    <xf numFmtId="0" fontId="13" fillId="22" borderId="0" applyNumberFormat="0" applyBorder="0" applyAlignment="0" applyProtection="0">
      <alignment vertical="center"/>
    </xf>
    <xf numFmtId="0" fontId="0" fillId="0" borderId="0">
      <alignment vertical="center"/>
    </xf>
    <xf numFmtId="0" fontId="0" fillId="0" borderId="0">
      <alignment vertical="center"/>
    </xf>
    <xf numFmtId="0" fontId="13" fillId="22" borderId="0" applyNumberFormat="0" applyBorder="0" applyAlignment="0" applyProtection="0">
      <alignment vertical="center"/>
    </xf>
    <xf numFmtId="178" fontId="0" fillId="0" borderId="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43" fontId="0" fillId="0" borderId="0" applyFont="0" applyFill="0" applyBorder="0" applyAlignment="0" applyProtection="0">
      <alignment vertical="center"/>
    </xf>
    <xf numFmtId="0" fontId="13" fillId="6" borderId="0" applyNumberFormat="0" applyBorder="0" applyAlignment="0" applyProtection="0">
      <alignment vertical="center"/>
    </xf>
    <xf numFmtId="0" fontId="0" fillId="0" borderId="0">
      <alignment vertical="center"/>
    </xf>
    <xf numFmtId="0" fontId="13" fillId="6" borderId="0" applyNumberFormat="0" applyBorder="0" applyAlignment="0" applyProtection="0">
      <alignment vertical="center"/>
    </xf>
    <xf numFmtId="43" fontId="0" fillId="0" borderId="0" applyFont="0" applyFill="0" applyBorder="0" applyAlignment="0" applyProtection="0">
      <alignment vertical="center"/>
    </xf>
    <xf numFmtId="0" fontId="41" fillId="1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3" fillId="6" borderId="0" applyNumberFormat="0" applyBorder="0" applyAlignment="0" applyProtection="0">
      <alignment vertical="center"/>
    </xf>
    <xf numFmtId="0" fontId="0" fillId="0" borderId="0">
      <alignment vertical="center"/>
    </xf>
    <xf numFmtId="0" fontId="0" fillId="0" borderId="0">
      <alignment vertical="center"/>
    </xf>
    <xf numFmtId="0" fontId="13" fillId="22" borderId="0" applyNumberFormat="0" applyBorder="0" applyAlignment="0" applyProtection="0">
      <alignment vertical="center"/>
    </xf>
    <xf numFmtId="0" fontId="13" fillId="22" borderId="0" applyNumberFormat="0" applyBorder="0" applyAlignment="0" applyProtection="0">
      <alignment vertical="center"/>
    </xf>
    <xf numFmtId="0" fontId="13" fillId="22" borderId="0" applyNumberFormat="0" applyBorder="0" applyAlignment="0" applyProtection="0">
      <alignment vertical="center"/>
    </xf>
    <xf numFmtId="43" fontId="0" fillId="0" borderId="0" applyFon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3" fillId="22" borderId="0" applyNumberFormat="0" applyBorder="0" applyAlignment="0" applyProtection="0">
      <alignment vertical="center"/>
    </xf>
    <xf numFmtId="0" fontId="0" fillId="0" borderId="0">
      <alignment vertical="center"/>
    </xf>
    <xf numFmtId="9" fontId="0" fillId="0" borderId="0" applyFont="0" applyFill="0" applyBorder="0" applyAlignment="0" applyProtection="0">
      <alignment vertical="center"/>
    </xf>
    <xf numFmtId="0" fontId="13" fillId="22" borderId="0" applyNumberFormat="0" applyBorder="0" applyAlignment="0" applyProtection="0">
      <alignment vertical="center"/>
    </xf>
    <xf numFmtId="9" fontId="0" fillId="0" borderId="0" applyFont="0" applyFill="0" applyBorder="0" applyAlignment="0" applyProtection="0">
      <alignment vertical="center"/>
    </xf>
    <xf numFmtId="0" fontId="13" fillId="12" borderId="0" applyNumberFormat="0" applyBorder="0" applyAlignment="0" applyProtection="0">
      <alignment vertical="center"/>
    </xf>
    <xf numFmtId="0" fontId="13" fillId="22" borderId="0" applyNumberFormat="0" applyBorder="0" applyAlignment="0" applyProtection="0">
      <alignment vertical="center"/>
    </xf>
    <xf numFmtId="0" fontId="0" fillId="0" borderId="0">
      <alignment vertical="center"/>
    </xf>
    <xf numFmtId="0" fontId="13" fillId="12" borderId="0" applyNumberFormat="0" applyBorder="0" applyAlignment="0" applyProtection="0">
      <alignment vertical="center"/>
    </xf>
    <xf numFmtId="0" fontId="0" fillId="0" borderId="0">
      <alignment vertical="center"/>
    </xf>
    <xf numFmtId="0" fontId="0" fillId="0" borderId="0">
      <alignment vertical="center"/>
    </xf>
    <xf numFmtId="0" fontId="13" fillId="12" borderId="0" applyNumberFormat="0" applyBorder="0" applyAlignment="0" applyProtection="0">
      <alignment vertical="center"/>
    </xf>
    <xf numFmtId="0" fontId="0" fillId="0" borderId="0">
      <alignment vertical="center"/>
    </xf>
    <xf numFmtId="9" fontId="0" fillId="0" borderId="0" applyFont="0" applyFill="0" applyBorder="0" applyAlignment="0" applyProtection="0">
      <alignment vertical="center"/>
    </xf>
    <xf numFmtId="0" fontId="13" fillId="22" borderId="0" applyNumberFormat="0" applyBorder="0" applyAlignment="0" applyProtection="0">
      <alignment vertical="center"/>
    </xf>
    <xf numFmtId="0" fontId="0" fillId="0" borderId="0">
      <alignment vertical="center"/>
    </xf>
    <xf numFmtId="0" fontId="13" fillId="12" borderId="0" applyNumberFormat="0" applyBorder="0" applyAlignment="0" applyProtection="0">
      <alignment vertical="center"/>
    </xf>
    <xf numFmtId="0" fontId="0" fillId="0" borderId="0">
      <alignment vertical="center"/>
    </xf>
    <xf numFmtId="178" fontId="0" fillId="0" borderId="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13" fillId="22" borderId="0" applyNumberFormat="0" applyBorder="0" applyAlignment="0" applyProtection="0">
      <alignment vertical="center"/>
    </xf>
    <xf numFmtId="0" fontId="39" fillId="7" borderId="0" applyNumberFormat="0" applyBorder="0" applyAlignment="0" applyProtection="0">
      <alignment vertical="center"/>
    </xf>
    <xf numFmtId="0" fontId="0" fillId="0" borderId="0"/>
    <xf numFmtId="0" fontId="13" fillId="22" borderId="0" applyNumberFormat="0" applyBorder="0" applyAlignment="0" applyProtection="0">
      <alignment vertical="center"/>
    </xf>
    <xf numFmtId="0" fontId="0" fillId="0" borderId="0">
      <alignment vertical="center"/>
    </xf>
    <xf numFmtId="0" fontId="0" fillId="0" borderId="0">
      <alignment vertical="center"/>
    </xf>
    <xf numFmtId="0" fontId="13" fillId="22" borderId="0" applyNumberFormat="0" applyBorder="0" applyAlignment="0" applyProtection="0">
      <alignment vertical="center"/>
    </xf>
    <xf numFmtId="0" fontId="13" fillId="22" borderId="0" applyNumberFormat="0" applyBorder="0" applyAlignment="0" applyProtection="0">
      <alignment vertical="center"/>
    </xf>
    <xf numFmtId="0" fontId="52" fillId="3" borderId="17" applyNumberFormat="0" applyAlignment="0" applyProtection="0">
      <alignment vertical="center"/>
    </xf>
    <xf numFmtId="0" fontId="13" fillId="22" borderId="0" applyNumberFormat="0" applyBorder="0" applyAlignment="0" applyProtection="0">
      <alignment vertical="center"/>
    </xf>
    <xf numFmtId="0" fontId="0" fillId="0" borderId="0">
      <alignment vertical="center"/>
    </xf>
    <xf numFmtId="0" fontId="52" fillId="3" borderId="17" applyNumberFormat="0" applyAlignment="0" applyProtection="0">
      <alignment vertical="center"/>
    </xf>
    <xf numFmtId="0" fontId="13" fillId="2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2" fillId="3" borderId="17" applyNumberFormat="0" applyAlignment="0" applyProtection="0">
      <alignment vertical="center"/>
    </xf>
    <xf numFmtId="0" fontId="13" fillId="2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3" fillId="22" borderId="0" applyNumberFormat="0" applyBorder="0" applyAlignment="0" applyProtection="0">
      <alignment vertical="center"/>
    </xf>
    <xf numFmtId="0" fontId="0" fillId="0" borderId="0">
      <alignment vertical="center"/>
    </xf>
    <xf numFmtId="0" fontId="13" fillId="2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52" fillId="3" borderId="17"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3" fillId="22" borderId="0" applyNumberFormat="0" applyBorder="0" applyAlignment="0" applyProtection="0">
      <alignment vertical="center"/>
    </xf>
    <xf numFmtId="0" fontId="52" fillId="3" borderId="17"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13" fillId="6" borderId="0" applyNumberFormat="0" applyBorder="0" applyAlignment="0" applyProtection="0">
      <alignment vertical="center"/>
    </xf>
    <xf numFmtId="43" fontId="0" fillId="0" borderId="0" applyFont="0" applyFill="0" applyBorder="0" applyAlignment="0" applyProtection="0"/>
    <xf numFmtId="0" fontId="0" fillId="0" borderId="0">
      <alignment vertical="center"/>
    </xf>
    <xf numFmtId="0" fontId="13" fillId="6" borderId="0" applyNumberFormat="0" applyBorder="0" applyAlignment="0" applyProtection="0">
      <alignment vertical="center"/>
    </xf>
    <xf numFmtId="0" fontId="0" fillId="0" borderId="0">
      <alignment vertical="center"/>
    </xf>
    <xf numFmtId="0" fontId="0" fillId="0" borderId="0">
      <alignment vertical="center"/>
    </xf>
    <xf numFmtId="0" fontId="13" fillId="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52" fillId="22" borderId="17" applyNumberFormat="0" applyAlignment="0" applyProtection="0">
      <alignment vertical="center"/>
    </xf>
    <xf numFmtId="0" fontId="0" fillId="0" borderId="0">
      <alignment vertical="center"/>
    </xf>
    <xf numFmtId="0" fontId="0" fillId="0" borderId="0">
      <alignment vertical="center"/>
    </xf>
    <xf numFmtId="0" fontId="13" fillId="6" borderId="0" applyNumberFormat="0" applyBorder="0" applyAlignment="0" applyProtection="0">
      <alignment vertical="center"/>
    </xf>
    <xf numFmtId="0" fontId="52" fillId="22" borderId="17"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3" fillId="22" borderId="0" applyNumberFormat="0" applyBorder="0" applyAlignment="0" applyProtection="0">
      <alignment vertical="center"/>
    </xf>
    <xf numFmtId="0" fontId="13" fillId="22" borderId="0" applyNumberFormat="0" applyBorder="0" applyAlignment="0" applyProtection="0">
      <alignment vertical="center"/>
    </xf>
    <xf numFmtId="0" fontId="52" fillId="22" borderId="17" applyNumberFormat="0" applyAlignment="0" applyProtection="0">
      <alignment vertical="center"/>
    </xf>
    <xf numFmtId="0" fontId="13" fillId="22" borderId="0" applyNumberFormat="0" applyBorder="0" applyAlignment="0" applyProtection="0">
      <alignment vertical="center"/>
    </xf>
    <xf numFmtId="0" fontId="4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3" fillId="2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3" fillId="7" borderId="0" applyNumberFormat="0" applyBorder="0" applyAlignment="0" applyProtection="0">
      <alignment vertical="center"/>
    </xf>
    <xf numFmtId="0" fontId="13" fillId="22" borderId="0" applyNumberFormat="0" applyBorder="0" applyAlignment="0" applyProtection="0">
      <alignment vertical="center"/>
    </xf>
    <xf numFmtId="0" fontId="0" fillId="0" borderId="0">
      <alignment vertical="center"/>
    </xf>
    <xf numFmtId="0" fontId="13" fillId="22" borderId="0" applyNumberFormat="0" applyBorder="0" applyAlignment="0" applyProtection="0">
      <alignment vertical="center"/>
    </xf>
    <xf numFmtId="0" fontId="52" fillId="22" borderId="17" applyNumberFormat="0" applyAlignment="0" applyProtection="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9" fontId="0" fillId="0" borderId="0" applyFont="0" applyFill="0" applyBorder="0" applyAlignment="0" applyProtection="0">
      <alignment vertical="center"/>
    </xf>
    <xf numFmtId="0" fontId="0" fillId="0" borderId="0">
      <alignment vertical="center"/>
    </xf>
    <xf numFmtId="0" fontId="13" fillId="22" borderId="0" applyNumberFormat="0" applyBorder="0" applyAlignment="0" applyProtection="0">
      <alignment vertical="center"/>
    </xf>
    <xf numFmtId="0" fontId="0" fillId="0" borderId="0">
      <alignment vertical="center"/>
    </xf>
    <xf numFmtId="0" fontId="13" fillId="1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52" fillId="22" borderId="17" applyNumberFormat="0" applyAlignment="0" applyProtection="0">
      <alignment vertical="center"/>
    </xf>
    <xf numFmtId="0" fontId="0" fillId="0" borderId="0"/>
    <xf numFmtId="0" fontId="13" fillId="22" borderId="0" applyNumberFormat="0" applyBorder="0" applyAlignment="0" applyProtection="0">
      <alignment vertical="center"/>
    </xf>
    <xf numFmtId="0" fontId="0" fillId="0" borderId="0">
      <alignment vertical="center"/>
    </xf>
    <xf numFmtId="0" fontId="0" fillId="0" borderId="0">
      <alignment vertical="center"/>
    </xf>
    <xf numFmtId="0" fontId="13" fillId="22" borderId="0" applyNumberFormat="0" applyBorder="0" applyAlignment="0" applyProtection="0">
      <alignment vertical="center"/>
    </xf>
    <xf numFmtId="0" fontId="13" fillId="22" borderId="0" applyNumberFormat="0" applyBorder="0" applyAlignment="0" applyProtection="0">
      <alignment vertical="center"/>
    </xf>
    <xf numFmtId="0" fontId="13" fillId="22" borderId="0" applyNumberFormat="0" applyBorder="0" applyAlignment="0" applyProtection="0">
      <alignment vertical="center"/>
    </xf>
    <xf numFmtId="178" fontId="0" fillId="0" borderId="0" applyFont="0" applyFill="0" applyBorder="0" applyAlignment="0" applyProtection="0">
      <alignment vertical="center"/>
    </xf>
    <xf numFmtId="0" fontId="13" fillId="2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3" fillId="22" borderId="0" applyNumberFormat="0" applyBorder="0" applyAlignment="0" applyProtection="0">
      <alignment vertical="center"/>
    </xf>
    <xf numFmtId="178" fontId="0" fillId="0" borderId="0" applyFon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3" fillId="22" borderId="0" applyNumberFormat="0" applyBorder="0" applyAlignment="0" applyProtection="0">
      <alignment vertical="center"/>
    </xf>
    <xf numFmtId="0" fontId="13" fillId="22" borderId="0" applyNumberFormat="0" applyBorder="0" applyAlignment="0" applyProtection="0">
      <alignment vertical="center"/>
    </xf>
    <xf numFmtId="0" fontId="0" fillId="0" borderId="0">
      <alignment vertical="center"/>
    </xf>
    <xf numFmtId="0" fontId="0" fillId="0" borderId="0">
      <alignment vertical="center"/>
    </xf>
    <xf numFmtId="0" fontId="13" fillId="2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13" fillId="6" borderId="0" applyNumberFormat="0" applyBorder="0" applyAlignment="0" applyProtection="0">
      <alignment vertical="center"/>
    </xf>
    <xf numFmtId="0" fontId="48" fillId="18" borderId="0" applyNumberFormat="0" applyBorder="0" applyAlignment="0" applyProtection="0">
      <alignment vertical="center"/>
    </xf>
    <xf numFmtId="0" fontId="0" fillId="0" borderId="0">
      <alignment vertical="center"/>
    </xf>
    <xf numFmtId="0" fontId="13" fillId="6" borderId="0" applyNumberFormat="0" applyBorder="0" applyAlignment="0" applyProtection="0">
      <alignment vertical="center"/>
    </xf>
    <xf numFmtId="0" fontId="0" fillId="0" borderId="0">
      <alignment vertical="center"/>
    </xf>
    <xf numFmtId="0" fontId="13" fillId="6" borderId="0" applyNumberFormat="0" applyBorder="0" applyAlignment="0" applyProtection="0">
      <alignment vertical="center"/>
    </xf>
    <xf numFmtId="0" fontId="0" fillId="0" borderId="0">
      <alignment vertical="center"/>
    </xf>
    <xf numFmtId="0" fontId="0" fillId="0" borderId="0">
      <alignment vertical="center"/>
    </xf>
    <xf numFmtId="0" fontId="13" fillId="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3" fillId="22" borderId="0" applyNumberFormat="0" applyBorder="0" applyAlignment="0" applyProtection="0">
      <alignment vertical="center"/>
    </xf>
    <xf numFmtId="0" fontId="13" fillId="22" borderId="0" applyNumberFormat="0" applyBorder="0" applyAlignment="0" applyProtection="0">
      <alignment vertical="center"/>
    </xf>
    <xf numFmtId="0" fontId="41" fillId="20" borderId="0" applyNumberFormat="0" applyBorder="0" applyAlignment="0" applyProtection="0">
      <alignment vertical="center"/>
    </xf>
    <xf numFmtId="0" fontId="0" fillId="0" borderId="0">
      <alignment vertical="center"/>
    </xf>
    <xf numFmtId="0" fontId="0" fillId="0" borderId="0">
      <alignment vertical="center"/>
    </xf>
    <xf numFmtId="0" fontId="13" fillId="22" borderId="0" applyNumberFormat="0" applyBorder="0" applyAlignment="0" applyProtection="0">
      <alignment vertical="center"/>
    </xf>
    <xf numFmtId="0" fontId="0" fillId="0" borderId="0">
      <alignment vertical="center"/>
    </xf>
    <xf numFmtId="0" fontId="0" fillId="0" borderId="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3" fillId="6" borderId="0" applyNumberFormat="0" applyBorder="0" applyAlignment="0" applyProtection="0">
      <alignment vertical="center"/>
    </xf>
    <xf numFmtId="0" fontId="13" fillId="22"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43" fontId="0" fillId="0" borderId="0" applyFont="0" applyFill="0" applyBorder="0" applyAlignment="0" applyProtection="0">
      <alignment vertical="center"/>
    </xf>
    <xf numFmtId="0" fontId="0" fillId="0" borderId="0"/>
    <xf numFmtId="0" fontId="0" fillId="0" borderId="0"/>
    <xf numFmtId="0" fontId="13" fillId="6" borderId="0" applyNumberFormat="0" applyBorder="0" applyAlignment="0" applyProtection="0">
      <alignment vertical="center"/>
    </xf>
    <xf numFmtId="0" fontId="41" fillId="19" borderId="0" applyNumberFormat="0" applyBorder="0" applyAlignment="0" applyProtection="0">
      <alignment vertical="center"/>
    </xf>
    <xf numFmtId="0" fontId="0" fillId="0" borderId="0">
      <alignment vertical="center"/>
    </xf>
    <xf numFmtId="0" fontId="0" fillId="0" borderId="0">
      <alignment vertical="center"/>
    </xf>
    <xf numFmtId="0" fontId="0" fillId="0" borderId="0"/>
    <xf numFmtId="0" fontId="0" fillId="0" borderId="0"/>
    <xf numFmtId="0" fontId="0" fillId="0" borderId="0">
      <alignment vertical="center"/>
    </xf>
    <xf numFmtId="0" fontId="13" fillId="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0" fillId="0" borderId="0">
      <alignment vertical="center"/>
    </xf>
    <xf numFmtId="0" fontId="0" fillId="0" borderId="0">
      <alignment vertical="center"/>
    </xf>
    <xf numFmtId="0" fontId="13" fillId="6" borderId="0" applyNumberFormat="0" applyBorder="0" applyAlignment="0" applyProtection="0">
      <alignment vertical="center"/>
    </xf>
    <xf numFmtId="0" fontId="0" fillId="0" borderId="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48" fillId="26" borderId="0" applyNumberFormat="0" applyBorder="0" applyAlignment="0" applyProtection="0">
      <alignment vertical="center"/>
    </xf>
    <xf numFmtId="0" fontId="53" fillId="0" borderId="18" applyNumberFormat="0" applyFill="0" applyAlignment="0" applyProtection="0">
      <alignment vertical="center"/>
    </xf>
    <xf numFmtId="0" fontId="0" fillId="0" borderId="0">
      <alignment vertical="center"/>
    </xf>
    <xf numFmtId="0" fontId="0" fillId="0" borderId="0">
      <alignment vertical="center"/>
    </xf>
    <xf numFmtId="0" fontId="13" fillId="6" borderId="0" applyNumberFormat="0" applyBorder="0" applyAlignment="0" applyProtection="0">
      <alignment vertical="center"/>
    </xf>
    <xf numFmtId="0" fontId="0" fillId="0" borderId="0">
      <alignment vertical="center"/>
    </xf>
    <xf numFmtId="0" fontId="0" fillId="0" borderId="0">
      <alignment vertical="center"/>
    </xf>
    <xf numFmtId="0" fontId="13" fillId="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3" fillId="6" borderId="0" applyNumberFormat="0" applyBorder="0" applyAlignment="0" applyProtection="0">
      <alignment vertical="center"/>
    </xf>
    <xf numFmtId="0" fontId="42" fillId="9" borderId="15" applyNumberFormat="0" applyAlignment="0" applyProtection="0">
      <alignment vertical="center"/>
    </xf>
    <xf numFmtId="0" fontId="0" fillId="0" borderId="0">
      <alignment vertical="center"/>
    </xf>
    <xf numFmtId="0" fontId="0" fillId="0" borderId="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178" fontId="0" fillId="0" borderId="0" applyFont="0" applyFill="0" applyBorder="0" applyAlignment="0" applyProtection="0">
      <alignment vertical="center"/>
    </xf>
    <xf numFmtId="0" fontId="13" fillId="6" borderId="0" applyNumberFormat="0" applyBorder="0" applyAlignment="0" applyProtection="0">
      <alignment vertical="center"/>
    </xf>
    <xf numFmtId="178" fontId="0" fillId="0" borderId="0" applyFont="0" applyFill="0" applyBorder="0" applyAlignment="0" applyProtection="0">
      <alignment vertical="center"/>
    </xf>
    <xf numFmtId="0" fontId="13" fillId="6" borderId="0" applyNumberFormat="0" applyBorder="0" applyAlignment="0" applyProtection="0">
      <alignment vertical="center"/>
    </xf>
    <xf numFmtId="178" fontId="0" fillId="0" borderId="0" applyFont="0" applyFill="0" applyBorder="0" applyAlignment="0" applyProtection="0">
      <alignment vertical="center"/>
    </xf>
    <xf numFmtId="0" fontId="13" fillId="6" borderId="0" applyNumberFormat="0" applyBorder="0" applyAlignment="0" applyProtection="0">
      <alignment vertical="center"/>
    </xf>
    <xf numFmtId="178" fontId="0" fillId="0" borderId="0" applyFont="0" applyFill="0" applyBorder="0" applyAlignment="0" applyProtection="0"/>
    <xf numFmtId="0" fontId="0" fillId="0" borderId="0">
      <alignment vertical="center"/>
    </xf>
    <xf numFmtId="178" fontId="0" fillId="0" borderId="0" applyFont="0" applyFill="0" applyBorder="0" applyAlignment="0" applyProtection="0">
      <alignment vertical="center"/>
    </xf>
    <xf numFmtId="0" fontId="0" fillId="0" borderId="0">
      <alignment vertical="center"/>
    </xf>
    <xf numFmtId="0" fontId="11" fillId="0" borderId="22" applyNumberFormat="0" applyFill="0" applyAlignment="0" applyProtection="0">
      <alignment vertical="center"/>
    </xf>
    <xf numFmtId="178" fontId="0" fillId="0" borderId="0" applyFont="0" applyFill="0" applyBorder="0" applyAlignment="0" applyProtection="0">
      <alignment vertical="center"/>
    </xf>
    <xf numFmtId="0" fontId="13" fillId="6" borderId="0" applyNumberFormat="0" applyBorder="0" applyAlignment="0" applyProtection="0">
      <alignment vertical="center"/>
    </xf>
    <xf numFmtId="178" fontId="0" fillId="0" borderId="0" applyFont="0" applyFill="0" applyBorder="0" applyAlignment="0" applyProtection="0">
      <alignment vertical="center"/>
    </xf>
    <xf numFmtId="0" fontId="0" fillId="0" borderId="0">
      <alignment vertical="center"/>
    </xf>
    <xf numFmtId="178" fontId="0" fillId="0" borderId="0" applyFont="0" applyFill="0" applyBorder="0" applyAlignment="0" applyProtection="0">
      <alignment vertical="center"/>
    </xf>
    <xf numFmtId="0" fontId="0" fillId="0" borderId="0">
      <alignment vertical="center"/>
    </xf>
    <xf numFmtId="178" fontId="0" fillId="0" borderId="0" applyFont="0" applyFill="0" applyBorder="0" applyAlignment="0" applyProtection="0">
      <alignment vertical="center"/>
    </xf>
    <xf numFmtId="0" fontId="13" fillId="6" borderId="0" applyNumberFormat="0" applyBorder="0" applyAlignment="0" applyProtection="0">
      <alignment vertical="center"/>
    </xf>
    <xf numFmtId="178" fontId="0" fillId="0" borderId="0" applyFont="0" applyFill="0" applyBorder="0" applyAlignment="0" applyProtection="0">
      <alignment vertical="center"/>
    </xf>
    <xf numFmtId="0" fontId="13" fillId="6" borderId="0" applyNumberFormat="0" applyBorder="0" applyAlignment="0" applyProtection="0">
      <alignment vertical="center"/>
    </xf>
    <xf numFmtId="178" fontId="0" fillId="0" borderId="0" applyFont="0" applyFill="0" applyBorder="0" applyAlignment="0" applyProtection="0"/>
    <xf numFmtId="0" fontId="58" fillId="0" borderId="0" applyNumberFormat="0" applyFill="0" applyBorder="0" applyAlignment="0" applyProtection="0">
      <alignment vertical="top"/>
      <protection locked="0"/>
    </xf>
    <xf numFmtId="0" fontId="0" fillId="0" borderId="0">
      <alignment vertical="center"/>
    </xf>
    <xf numFmtId="178" fontId="0" fillId="0" borderId="0" applyFont="0" applyFill="0" applyBorder="0" applyAlignment="0" applyProtection="0">
      <alignment vertical="center"/>
    </xf>
    <xf numFmtId="0" fontId="0" fillId="0" borderId="0">
      <alignment vertical="center"/>
    </xf>
    <xf numFmtId="178" fontId="0" fillId="0" borderId="0" applyFont="0" applyFill="0" applyBorder="0" applyAlignment="0" applyProtection="0">
      <alignment vertical="center"/>
    </xf>
    <xf numFmtId="0" fontId="13" fillId="6" borderId="0" applyNumberFormat="0" applyBorder="0" applyAlignment="0" applyProtection="0">
      <alignment vertical="center"/>
    </xf>
    <xf numFmtId="178" fontId="0" fillId="0" borderId="0" applyFont="0" applyFill="0" applyBorder="0" applyAlignment="0" applyProtection="0">
      <alignment vertical="center"/>
    </xf>
    <xf numFmtId="0" fontId="0" fillId="0" borderId="0">
      <alignment vertical="center"/>
    </xf>
    <xf numFmtId="0" fontId="13" fillId="6" borderId="0" applyNumberFormat="0" applyBorder="0" applyAlignment="0" applyProtection="0">
      <alignment vertical="center"/>
    </xf>
    <xf numFmtId="178" fontId="0" fillId="0" borderId="0" applyFont="0" applyFill="0" applyBorder="0" applyAlignment="0" applyProtection="0">
      <alignment vertical="center"/>
    </xf>
    <xf numFmtId="0" fontId="13" fillId="6" borderId="0" applyNumberFormat="0" applyBorder="0" applyAlignment="0" applyProtection="0">
      <alignment vertical="center"/>
    </xf>
    <xf numFmtId="178" fontId="0" fillId="0" borderId="0" applyFont="0" applyFill="0" applyBorder="0" applyAlignment="0" applyProtection="0">
      <alignment vertical="center"/>
    </xf>
    <xf numFmtId="0" fontId="13" fillId="6" borderId="0" applyNumberFormat="0" applyBorder="0" applyAlignment="0" applyProtection="0">
      <alignment vertical="center"/>
    </xf>
    <xf numFmtId="178" fontId="0" fillId="0" borderId="0" applyFont="0" applyFill="0" applyBorder="0" applyAlignment="0" applyProtection="0"/>
    <xf numFmtId="0" fontId="0" fillId="0" borderId="0">
      <alignment vertical="center"/>
    </xf>
    <xf numFmtId="0" fontId="0" fillId="0" borderId="0">
      <alignment vertical="center"/>
    </xf>
    <xf numFmtId="178" fontId="0" fillId="0" borderId="0" applyFont="0" applyFill="0" applyBorder="0" applyAlignment="0" applyProtection="0">
      <alignment vertical="center"/>
    </xf>
    <xf numFmtId="0" fontId="0" fillId="0" borderId="0">
      <alignment vertical="center"/>
    </xf>
    <xf numFmtId="0" fontId="41" fillId="21" borderId="0" applyNumberFormat="0" applyBorder="0" applyAlignment="0" applyProtection="0">
      <alignment vertical="center"/>
    </xf>
    <xf numFmtId="178" fontId="0" fillId="0" borderId="0" applyFont="0" applyFill="0" applyBorder="0" applyAlignment="0" applyProtection="0">
      <alignment vertical="center"/>
    </xf>
    <xf numFmtId="0" fontId="13" fillId="6" borderId="0" applyNumberFormat="0" applyBorder="0" applyAlignment="0" applyProtection="0">
      <alignment vertical="center"/>
    </xf>
    <xf numFmtId="0" fontId="0" fillId="0" borderId="0">
      <alignment vertical="center"/>
    </xf>
    <xf numFmtId="178" fontId="0" fillId="0" borderId="0" applyFont="0" applyFill="0" applyBorder="0" applyAlignment="0" applyProtection="0">
      <alignment vertical="center"/>
    </xf>
    <xf numFmtId="0" fontId="0" fillId="0" borderId="0">
      <alignment vertical="center"/>
    </xf>
    <xf numFmtId="0" fontId="0" fillId="0" borderId="0">
      <alignment vertical="center"/>
    </xf>
    <xf numFmtId="178" fontId="0" fillId="0" borderId="0" applyFont="0" applyFill="0" applyBorder="0" applyAlignment="0" applyProtection="0">
      <alignment vertical="center"/>
    </xf>
    <xf numFmtId="0" fontId="0" fillId="0" borderId="0">
      <alignment vertical="center"/>
    </xf>
    <xf numFmtId="0" fontId="13" fillId="6" borderId="0" applyNumberFormat="0" applyBorder="0" applyAlignment="0" applyProtection="0">
      <alignment vertical="center"/>
    </xf>
    <xf numFmtId="178" fontId="0" fillId="0" borderId="0" applyFont="0" applyFill="0" applyBorder="0" applyAlignment="0" applyProtection="0">
      <alignment vertical="center"/>
    </xf>
    <xf numFmtId="0" fontId="13" fillId="6" borderId="0" applyNumberFormat="0" applyBorder="0" applyAlignment="0" applyProtection="0">
      <alignment vertical="center"/>
    </xf>
    <xf numFmtId="0" fontId="13" fillId="0" borderId="0">
      <alignment vertical="center"/>
    </xf>
    <xf numFmtId="178" fontId="0" fillId="0" borderId="0" applyFont="0" applyFill="0" applyBorder="0" applyAlignment="0" applyProtection="0">
      <alignment vertical="center"/>
    </xf>
    <xf numFmtId="0" fontId="0" fillId="0" borderId="0">
      <alignment vertical="center"/>
    </xf>
    <xf numFmtId="0" fontId="0" fillId="0" borderId="0">
      <alignment vertical="center"/>
    </xf>
    <xf numFmtId="178" fontId="0" fillId="0" borderId="0" applyFont="0" applyFill="0" applyBorder="0" applyAlignment="0" applyProtection="0">
      <alignment vertical="center"/>
    </xf>
    <xf numFmtId="0" fontId="0" fillId="0" borderId="0">
      <alignment vertical="center"/>
    </xf>
    <xf numFmtId="9" fontId="0" fillId="0" borderId="0" applyFont="0" applyFill="0" applyBorder="0" applyAlignment="0" applyProtection="0">
      <alignment vertical="center"/>
    </xf>
    <xf numFmtId="0" fontId="13" fillId="6" borderId="0" applyNumberFormat="0" applyBorder="0" applyAlignment="0" applyProtection="0">
      <alignment vertical="center"/>
    </xf>
    <xf numFmtId="178" fontId="0" fillId="0" borderId="0" applyFont="0" applyFill="0" applyBorder="0" applyAlignment="0" applyProtection="0">
      <alignment vertical="center"/>
    </xf>
    <xf numFmtId="9" fontId="0" fillId="0" borderId="0" applyFont="0" applyFill="0" applyBorder="0" applyAlignment="0" applyProtection="0">
      <alignment vertical="center"/>
    </xf>
    <xf numFmtId="0" fontId="0" fillId="0" borderId="0">
      <alignment vertical="center"/>
    </xf>
    <xf numFmtId="9" fontId="0" fillId="0" borderId="0" applyFont="0" applyFill="0" applyBorder="0" applyAlignment="0" applyProtection="0">
      <alignment vertical="center"/>
    </xf>
    <xf numFmtId="0" fontId="0" fillId="0" borderId="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0" fillId="0" borderId="0">
      <alignment vertical="center"/>
    </xf>
    <xf numFmtId="0" fontId="0" fillId="0" borderId="0">
      <alignment vertical="center"/>
    </xf>
    <xf numFmtId="0" fontId="13" fillId="6" borderId="0" applyNumberFormat="0" applyBorder="0" applyAlignment="0" applyProtection="0">
      <alignment vertical="center"/>
    </xf>
    <xf numFmtId="0" fontId="0" fillId="0" borderId="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0" fillId="0" borderId="0">
      <alignment vertical="center"/>
    </xf>
    <xf numFmtId="0" fontId="41" fillId="5" borderId="0" applyNumberFormat="0" applyBorder="0" applyAlignment="0" applyProtection="0">
      <alignment vertical="center"/>
    </xf>
    <xf numFmtId="0" fontId="0" fillId="0" borderId="0">
      <alignment vertical="center"/>
    </xf>
    <xf numFmtId="0" fontId="13" fillId="6" borderId="0" applyNumberFormat="0" applyBorder="0" applyAlignment="0" applyProtection="0">
      <alignment vertical="center"/>
    </xf>
    <xf numFmtId="0" fontId="0" fillId="0" borderId="0">
      <alignment vertical="center"/>
    </xf>
    <xf numFmtId="0" fontId="0" fillId="0" borderId="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0" borderId="0">
      <alignment vertical="center"/>
    </xf>
    <xf numFmtId="0" fontId="13" fillId="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3" fillId="6" borderId="0" applyNumberFormat="0" applyBorder="0" applyAlignment="0" applyProtection="0">
      <alignment vertical="center"/>
    </xf>
    <xf numFmtId="0" fontId="0" fillId="0" borderId="0">
      <alignment vertical="center"/>
    </xf>
    <xf numFmtId="0" fontId="0" fillId="0" borderId="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3" fillId="6" borderId="0" applyNumberFormat="0" applyBorder="0" applyAlignment="0" applyProtection="0">
      <alignment vertical="center"/>
    </xf>
    <xf numFmtId="0" fontId="0" fillId="0" borderId="0">
      <alignment vertical="center"/>
    </xf>
    <xf numFmtId="9" fontId="0" fillId="0" borderId="0" applyFont="0" applyFill="0" applyBorder="0" applyAlignment="0" applyProtection="0">
      <alignment vertical="center"/>
    </xf>
    <xf numFmtId="0" fontId="0" fillId="0" borderId="0">
      <alignment vertical="center"/>
    </xf>
    <xf numFmtId="0" fontId="13" fillId="6" borderId="0" applyNumberFormat="0" applyBorder="0" applyAlignment="0" applyProtection="0">
      <alignment vertical="center"/>
    </xf>
    <xf numFmtId="0" fontId="0" fillId="0" borderId="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0" fillId="0" borderId="0">
      <alignment vertical="center"/>
    </xf>
    <xf numFmtId="0" fontId="0" fillId="0" borderId="0">
      <alignment vertical="center"/>
    </xf>
    <xf numFmtId="0" fontId="13" fillId="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54" fillId="0" borderId="0" applyNumberFormat="0" applyFill="0" applyBorder="0" applyAlignment="0" applyProtection="0">
      <alignment vertical="center"/>
    </xf>
    <xf numFmtId="0" fontId="0" fillId="0" borderId="0">
      <alignment vertical="center"/>
    </xf>
    <xf numFmtId="0" fontId="0" fillId="0" borderId="0">
      <alignment vertical="center"/>
    </xf>
    <xf numFmtId="0" fontId="13" fillId="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0" fillId="0" borderId="0">
      <alignment vertical="center"/>
    </xf>
    <xf numFmtId="0" fontId="0" fillId="0" borderId="0">
      <alignment vertical="center"/>
    </xf>
    <xf numFmtId="0" fontId="13" fillId="6" borderId="0" applyNumberFormat="0" applyBorder="0" applyAlignment="0" applyProtection="0">
      <alignment vertical="center"/>
    </xf>
    <xf numFmtId="0" fontId="0" fillId="0" borderId="0">
      <alignment vertical="center"/>
    </xf>
    <xf numFmtId="0" fontId="0" fillId="0" borderId="0">
      <alignment vertical="center"/>
    </xf>
    <xf numFmtId="0" fontId="13" fillId="6" borderId="0" applyNumberFormat="0" applyBorder="0" applyAlignment="0" applyProtection="0">
      <alignment vertical="center"/>
    </xf>
    <xf numFmtId="0" fontId="0" fillId="0" borderId="0">
      <alignment vertical="center"/>
    </xf>
    <xf numFmtId="0" fontId="13" fillId="6" borderId="0" applyNumberFormat="0" applyBorder="0" applyAlignment="0" applyProtection="0">
      <alignment vertical="center"/>
    </xf>
    <xf numFmtId="0" fontId="0" fillId="0" borderId="0">
      <alignment vertical="center"/>
    </xf>
    <xf numFmtId="0" fontId="0" fillId="0" borderId="0">
      <alignment vertical="center"/>
    </xf>
    <xf numFmtId="0" fontId="13" fillId="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1" fillId="5"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9" fontId="0" fillId="0" borderId="0" applyFont="0" applyFill="0" applyBorder="0" applyAlignment="0" applyProtection="0">
      <alignment vertical="center"/>
    </xf>
    <xf numFmtId="0" fontId="13" fillId="6" borderId="0" applyNumberFormat="0" applyBorder="0" applyAlignment="0" applyProtection="0">
      <alignment vertical="center"/>
    </xf>
    <xf numFmtId="0" fontId="0" fillId="0" borderId="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6" borderId="0" applyNumberFormat="0" applyBorder="0" applyAlignment="0" applyProtection="0">
      <alignment vertical="center"/>
    </xf>
    <xf numFmtId="0" fontId="0" fillId="0" borderId="0">
      <alignment vertical="center"/>
    </xf>
    <xf numFmtId="0" fontId="0" fillId="0" borderId="0">
      <alignment vertical="center"/>
    </xf>
    <xf numFmtId="0" fontId="13" fillId="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3" fillId="6" borderId="0" applyNumberFormat="0" applyBorder="0" applyAlignment="0" applyProtection="0">
      <alignment vertical="center"/>
    </xf>
    <xf numFmtId="0" fontId="0" fillId="0" borderId="0">
      <alignment vertical="center"/>
    </xf>
    <xf numFmtId="0" fontId="0" fillId="0" borderId="0">
      <alignment vertical="center"/>
    </xf>
    <xf numFmtId="0" fontId="13" fillId="6" borderId="0" applyNumberFormat="0" applyBorder="0" applyAlignment="0" applyProtection="0">
      <alignment vertical="center"/>
    </xf>
    <xf numFmtId="0" fontId="0" fillId="0" borderId="0">
      <alignment vertical="center"/>
    </xf>
    <xf numFmtId="0" fontId="13" fillId="6" borderId="0" applyNumberFormat="0" applyBorder="0" applyAlignment="0" applyProtection="0">
      <alignment vertical="center"/>
    </xf>
    <xf numFmtId="0" fontId="0" fillId="0" borderId="0">
      <alignment vertical="center"/>
    </xf>
    <xf numFmtId="0" fontId="0" fillId="0" borderId="0">
      <alignment vertical="center"/>
    </xf>
    <xf numFmtId="0" fontId="48" fillId="18" borderId="0" applyNumberFormat="0" applyBorder="0" applyAlignment="0" applyProtection="0">
      <alignment vertical="center"/>
    </xf>
    <xf numFmtId="0" fontId="0" fillId="0" borderId="0">
      <alignment vertical="center"/>
    </xf>
    <xf numFmtId="0" fontId="13" fillId="6" borderId="0" applyNumberFormat="0" applyBorder="0" applyAlignment="0" applyProtection="0">
      <alignment vertical="center"/>
    </xf>
    <xf numFmtId="0" fontId="0" fillId="0" borderId="0">
      <alignment vertical="center"/>
    </xf>
    <xf numFmtId="0" fontId="0" fillId="0" borderId="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0" fillId="0" borderId="0">
      <alignment vertical="center"/>
    </xf>
    <xf numFmtId="0" fontId="13" fillId="6" borderId="0" applyNumberFormat="0" applyBorder="0" applyAlignment="0" applyProtection="0">
      <alignment vertical="center"/>
    </xf>
    <xf numFmtId="0" fontId="0" fillId="0" borderId="0">
      <alignment vertical="center"/>
    </xf>
    <xf numFmtId="0" fontId="0" fillId="0" borderId="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0" fillId="0" borderId="0">
      <alignment vertical="center"/>
    </xf>
    <xf numFmtId="0" fontId="48" fillId="21" borderId="0" applyNumberFormat="0" applyBorder="0" applyAlignment="0" applyProtection="0">
      <alignment vertical="center"/>
    </xf>
    <xf numFmtId="0" fontId="0" fillId="0" borderId="0">
      <alignment vertical="center"/>
    </xf>
    <xf numFmtId="0" fontId="13" fillId="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2" fillId="9" borderId="15" applyNumberFormat="0" applyAlignment="0" applyProtection="0">
      <alignment vertical="center"/>
    </xf>
    <xf numFmtId="9" fontId="0" fillId="0" borderId="0" applyFont="0" applyFill="0" applyBorder="0" applyAlignment="0" applyProtection="0"/>
    <xf numFmtId="0" fontId="13" fillId="6" borderId="0" applyNumberFormat="0" applyBorder="0" applyAlignment="0" applyProtection="0">
      <alignment vertical="center"/>
    </xf>
    <xf numFmtId="0" fontId="0" fillId="0" borderId="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41" fillId="20" borderId="0" applyNumberFormat="0" applyBorder="0" applyAlignment="0" applyProtection="0">
      <alignment vertical="center"/>
    </xf>
    <xf numFmtId="0" fontId="13" fillId="6" borderId="0" applyNumberFormat="0" applyBorder="0" applyAlignment="0" applyProtection="0">
      <alignment vertical="center"/>
    </xf>
    <xf numFmtId="0" fontId="41" fillId="20" borderId="0" applyNumberFormat="0" applyBorder="0" applyAlignment="0" applyProtection="0">
      <alignment vertical="center"/>
    </xf>
    <xf numFmtId="0" fontId="13" fillId="6" borderId="0" applyNumberFormat="0" applyBorder="0" applyAlignment="0" applyProtection="0">
      <alignment vertical="center"/>
    </xf>
    <xf numFmtId="0" fontId="41" fillId="20" borderId="0" applyNumberFormat="0" applyBorder="0" applyAlignment="0" applyProtection="0">
      <alignment vertical="center"/>
    </xf>
    <xf numFmtId="0" fontId="0" fillId="0" borderId="0">
      <alignment vertical="center"/>
    </xf>
    <xf numFmtId="0" fontId="41" fillId="20" borderId="0" applyNumberFormat="0" applyBorder="0" applyAlignment="0" applyProtection="0">
      <alignment vertical="center"/>
    </xf>
    <xf numFmtId="0" fontId="13" fillId="6" borderId="0" applyNumberFormat="0" applyBorder="0" applyAlignment="0" applyProtection="0">
      <alignment vertical="center"/>
    </xf>
    <xf numFmtId="0" fontId="0" fillId="0" borderId="0">
      <alignment vertical="center"/>
    </xf>
    <xf numFmtId="0" fontId="0" fillId="0" borderId="0">
      <alignment vertical="center"/>
    </xf>
    <xf numFmtId="0" fontId="41" fillId="20" borderId="0" applyNumberFormat="0" applyBorder="0" applyAlignment="0" applyProtection="0">
      <alignment vertical="center"/>
    </xf>
    <xf numFmtId="0" fontId="48" fillId="18" borderId="0" applyNumberFormat="0" applyBorder="0" applyAlignment="0" applyProtection="0">
      <alignment vertical="center"/>
    </xf>
    <xf numFmtId="0" fontId="0" fillId="0" borderId="0">
      <alignment vertical="center"/>
    </xf>
    <xf numFmtId="0" fontId="13" fillId="6" borderId="0" applyNumberFormat="0" applyBorder="0" applyAlignment="0" applyProtection="0">
      <alignment vertical="center"/>
    </xf>
    <xf numFmtId="0" fontId="41" fillId="5" borderId="0" applyNumberFormat="0" applyBorder="0" applyAlignment="0" applyProtection="0">
      <alignment vertical="center"/>
    </xf>
    <xf numFmtId="0" fontId="13" fillId="6" borderId="0" applyNumberFormat="0" applyBorder="0" applyAlignment="0" applyProtection="0">
      <alignment vertical="center"/>
    </xf>
    <xf numFmtId="0" fontId="41" fillId="5" borderId="0" applyNumberFormat="0" applyBorder="0" applyAlignment="0" applyProtection="0">
      <alignment vertical="center"/>
    </xf>
    <xf numFmtId="0" fontId="0" fillId="0" borderId="0">
      <alignment vertical="center"/>
    </xf>
    <xf numFmtId="0" fontId="41" fillId="5" borderId="0" applyNumberFormat="0" applyBorder="0" applyAlignment="0" applyProtection="0">
      <alignment vertical="center"/>
    </xf>
    <xf numFmtId="0" fontId="0" fillId="0" borderId="0">
      <alignment vertical="center"/>
    </xf>
    <xf numFmtId="0" fontId="13" fillId="6" borderId="0" applyNumberFormat="0" applyBorder="0" applyAlignment="0" applyProtection="0">
      <alignment vertical="center"/>
    </xf>
    <xf numFmtId="0" fontId="41" fillId="14"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178" fontId="0" fillId="0" borderId="0" applyFont="0" applyFill="0" applyBorder="0" applyAlignment="0" applyProtection="0"/>
    <xf numFmtId="0" fontId="13" fillId="6" borderId="0" applyNumberFormat="0" applyBorder="0" applyAlignment="0" applyProtection="0">
      <alignment vertical="center"/>
    </xf>
    <xf numFmtId="0" fontId="0" fillId="0" borderId="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178" fontId="0" fillId="0" borderId="0" applyFont="0" applyFill="0" applyBorder="0" applyAlignment="0" applyProtection="0"/>
    <xf numFmtId="0" fontId="13" fillId="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0" fillId="0" borderId="0">
      <alignment vertical="center"/>
    </xf>
    <xf numFmtId="0" fontId="0" fillId="0" borderId="0">
      <alignment vertical="center"/>
    </xf>
    <xf numFmtId="178" fontId="0" fillId="0" borderId="0" applyFont="0" applyFill="0" applyBorder="0" applyAlignment="0" applyProtection="0"/>
    <xf numFmtId="0" fontId="13" fillId="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6" fillId="0" borderId="0" applyNumberFormat="0" applyFill="0" applyBorder="0" applyAlignment="0" applyProtection="0">
      <alignment vertical="top"/>
      <protection locked="0"/>
    </xf>
    <xf numFmtId="0" fontId="13" fillId="6" borderId="0" applyNumberFormat="0" applyBorder="0" applyAlignment="0" applyProtection="0">
      <alignment vertical="center"/>
    </xf>
    <xf numFmtId="0" fontId="0" fillId="0" borderId="0"/>
    <xf numFmtId="0" fontId="13" fillId="6" borderId="0" applyNumberFormat="0" applyBorder="0" applyAlignment="0" applyProtection="0">
      <alignment vertical="center"/>
    </xf>
    <xf numFmtId="0" fontId="0" fillId="0" borderId="0"/>
    <xf numFmtId="0" fontId="13" fillId="6" borderId="0" applyNumberFormat="0" applyBorder="0" applyAlignment="0" applyProtection="0">
      <alignment vertical="center"/>
    </xf>
    <xf numFmtId="0" fontId="0" fillId="0" borderId="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0" fillId="0" borderId="0">
      <alignment vertical="center"/>
    </xf>
    <xf numFmtId="0" fontId="13" fillId="6" borderId="0" applyNumberFormat="0" applyBorder="0" applyAlignment="0" applyProtection="0">
      <alignment vertical="center"/>
    </xf>
    <xf numFmtId="0" fontId="0" fillId="0" borderId="0">
      <alignment vertical="center"/>
    </xf>
    <xf numFmtId="0" fontId="0" fillId="0" borderId="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0" fillId="0" borderId="0">
      <alignment vertical="center"/>
    </xf>
    <xf numFmtId="0" fontId="41" fillId="18" borderId="0" applyNumberFormat="0" applyBorder="0" applyAlignment="0" applyProtection="0">
      <alignment vertical="center"/>
    </xf>
    <xf numFmtId="0" fontId="0" fillId="0" borderId="0">
      <alignment vertical="center"/>
    </xf>
    <xf numFmtId="0" fontId="13" fillId="6" borderId="0" applyNumberFormat="0" applyBorder="0" applyAlignment="0" applyProtection="0">
      <alignment vertical="center"/>
    </xf>
    <xf numFmtId="0" fontId="0" fillId="0" borderId="0">
      <alignment vertical="center"/>
    </xf>
    <xf numFmtId="0" fontId="0" fillId="0" borderId="0">
      <alignment vertical="center"/>
    </xf>
    <xf numFmtId="43" fontId="0" fillId="0" borderId="0" applyFont="0" applyFill="0" applyBorder="0" applyAlignment="0" applyProtection="0">
      <alignment vertical="center"/>
    </xf>
    <xf numFmtId="0" fontId="0" fillId="0" borderId="0">
      <alignment vertical="center"/>
    </xf>
    <xf numFmtId="0" fontId="0" fillId="0" borderId="0"/>
    <xf numFmtId="0" fontId="13" fillId="6" borderId="0" applyNumberFormat="0" applyBorder="0" applyAlignment="0" applyProtection="0">
      <alignment vertical="center"/>
    </xf>
    <xf numFmtId="0" fontId="0" fillId="0" borderId="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0" fillId="0" borderId="0">
      <alignment vertical="center"/>
    </xf>
    <xf numFmtId="0" fontId="0" fillId="0" borderId="0">
      <alignment vertical="center"/>
    </xf>
    <xf numFmtId="0" fontId="13" fillId="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3" fillId="6" borderId="0" applyNumberFormat="0" applyBorder="0" applyAlignment="0" applyProtection="0">
      <alignment vertical="center"/>
    </xf>
    <xf numFmtId="0" fontId="52" fillId="22" borderId="17" applyNumberFormat="0" applyAlignment="0" applyProtection="0">
      <alignment vertical="center"/>
    </xf>
    <xf numFmtId="0" fontId="13" fillId="6" borderId="0" applyNumberFormat="0" applyBorder="0" applyAlignment="0" applyProtection="0">
      <alignment vertical="center"/>
    </xf>
    <xf numFmtId="177" fontId="2" fillId="0" borderId="1">
      <alignment vertical="center"/>
      <protection locked="0"/>
    </xf>
    <xf numFmtId="0" fontId="52" fillId="22" borderId="17" applyNumberFormat="0" applyAlignment="0" applyProtection="0">
      <alignment vertical="center"/>
    </xf>
    <xf numFmtId="0" fontId="0" fillId="0" borderId="0">
      <alignment vertical="center"/>
    </xf>
    <xf numFmtId="0" fontId="0" fillId="0" borderId="0">
      <alignment vertical="center"/>
    </xf>
    <xf numFmtId="0" fontId="52" fillId="22" borderId="17" applyNumberFormat="0" applyAlignment="0" applyProtection="0">
      <alignment vertical="center"/>
    </xf>
    <xf numFmtId="0" fontId="0" fillId="0" borderId="0">
      <alignment vertical="center"/>
    </xf>
    <xf numFmtId="0" fontId="13" fillId="6" borderId="0" applyNumberFormat="0" applyBorder="0" applyAlignment="0" applyProtection="0">
      <alignment vertical="center"/>
    </xf>
    <xf numFmtId="0" fontId="0" fillId="0" borderId="0">
      <alignment vertical="center"/>
    </xf>
    <xf numFmtId="9" fontId="0" fillId="0" borderId="0" applyFont="0" applyFill="0" applyBorder="0" applyAlignment="0" applyProtection="0">
      <alignment vertical="center"/>
    </xf>
    <xf numFmtId="0" fontId="0" fillId="0" borderId="0">
      <alignment vertical="center"/>
    </xf>
    <xf numFmtId="0" fontId="13" fillId="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55" fillId="25" borderId="19" applyNumberFormat="0" applyAlignment="0" applyProtection="0">
      <alignment vertical="center"/>
    </xf>
    <xf numFmtId="0" fontId="42" fillId="9" borderId="15"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5" fillId="25" borderId="19" applyNumberFormat="0" applyAlignment="0" applyProtection="0">
      <alignment vertical="center"/>
    </xf>
    <xf numFmtId="0" fontId="13" fillId="6" borderId="0" applyNumberFormat="0" applyBorder="0" applyAlignment="0" applyProtection="0">
      <alignment vertical="center"/>
    </xf>
    <xf numFmtId="0" fontId="67" fillId="25" borderId="19"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3" fillId="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3" fillId="6" borderId="0" applyNumberFormat="0" applyBorder="0" applyAlignment="0" applyProtection="0">
      <alignment vertical="center"/>
    </xf>
    <xf numFmtId="0" fontId="0" fillId="0" borderId="0">
      <alignment vertical="center"/>
    </xf>
    <xf numFmtId="0" fontId="0" fillId="0" borderId="0">
      <alignment vertical="center"/>
    </xf>
    <xf numFmtId="0" fontId="41" fillId="23" borderId="0" applyNumberFormat="0" applyBorder="0" applyAlignment="0" applyProtection="0">
      <alignment vertical="center"/>
    </xf>
    <xf numFmtId="0" fontId="13" fillId="6" borderId="0" applyNumberFormat="0" applyBorder="0" applyAlignment="0" applyProtection="0">
      <alignment vertical="center"/>
    </xf>
    <xf numFmtId="0" fontId="0" fillId="0" borderId="0">
      <alignment vertical="center"/>
    </xf>
    <xf numFmtId="0" fontId="0" fillId="0" borderId="0">
      <alignment vertical="center"/>
    </xf>
    <xf numFmtId="178" fontId="0" fillId="0" borderId="0" applyFont="0" applyFill="0" applyBorder="0" applyAlignment="0" applyProtection="0"/>
    <xf numFmtId="0" fontId="0" fillId="0" borderId="0">
      <alignment vertical="center"/>
    </xf>
    <xf numFmtId="0" fontId="13" fillId="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178" fontId="0" fillId="0" borderId="0" applyFont="0" applyFill="0" applyBorder="0" applyAlignment="0" applyProtection="0">
      <alignment vertical="center"/>
    </xf>
    <xf numFmtId="0" fontId="0" fillId="0" borderId="0">
      <alignment vertical="center"/>
    </xf>
    <xf numFmtId="0" fontId="13" fillId="6" borderId="0" applyNumberFormat="0" applyBorder="0" applyAlignment="0" applyProtection="0">
      <alignment vertical="center"/>
    </xf>
    <xf numFmtId="0" fontId="0" fillId="0" borderId="0">
      <alignment vertical="center"/>
    </xf>
    <xf numFmtId="0" fontId="58" fillId="0" borderId="0" applyNumberFormat="0" applyFill="0" applyBorder="0" applyAlignment="0" applyProtection="0">
      <alignment vertical="top"/>
      <protection locked="0"/>
    </xf>
    <xf numFmtId="0" fontId="0" fillId="0" borderId="0">
      <alignment vertical="center"/>
    </xf>
    <xf numFmtId="178" fontId="0" fillId="0" borderId="0" applyFont="0" applyFill="0" applyBorder="0" applyAlignment="0" applyProtection="0">
      <alignment vertical="center"/>
    </xf>
    <xf numFmtId="9" fontId="13" fillId="0" borderId="0" applyFont="0" applyFill="0" applyBorder="0" applyAlignment="0" applyProtection="0">
      <alignment vertical="center"/>
    </xf>
    <xf numFmtId="0" fontId="0" fillId="0" borderId="0">
      <alignment vertical="center"/>
    </xf>
    <xf numFmtId="0" fontId="13" fillId="6" borderId="0" applyNumberFormat="0" applyBorder="0" applyAlignment="0" applyProtection="0">
      <alignment vertical="center"/>
    </xf>
    <xf numFmtId="0" fontId="28" fillId="0" borderId="0">
      <alignment vertical="center"/>
    </xf>
    <xf numFmtId="0" fontId="0" fillId="0" borderId="0">
      <alignment vertical="center"/>
    </xf>
    <xf numFmtId="0" fontId="13" fillId="0" borderId="0"/>
    <xf numFmtId="0" fontId="13" fillId="22" borderId="0" applyNumberFormat="0" applyBorder="0" applyAlignment="0" applyProtection="0">
      <alignment vertical="center"/>
    </xf>
    <xf numFmtId="0" fontId="13" fillId="0" borderId="0"/>
    <xf numFmtId="0" fontId="13" fillId="2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13" fillId="22" borderId="0" applyNumberFormat="0" applyBorder="0" applyAlignment="0" applyProtection="0">
      <alignment vertical="center"/>
    </xf>
    <xf numFmtId="0" fontId="0" fillId="0" borderId="0">
      <alignment vertical="center"/>
    </xf>
    <xf numFmtId="0" fontId="0" fillId="0" borderId="0">
      <alignment vertical="center"/>
    </xf>
    <xf numFmtId="0" fontId="13" fillId="22" borderId="0" applyNumberFormat="0" applyBorder="0" applyAlignment="0" applyProtection="0">
      <alignment vertical="center"/>
    </xf>
    <xf numFmtId="0" fontId="0" fillId="0" borderId="0">
      <alignment vertical="center"/>
    </xf>
    <xf numFmtId="0" fontId="13" fillId="2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8" fillId="7" borderId="0" applyNumberFormat="0" applyBorder="0" applyAlignment="0" applyProtection="0">
      <alignment vertical="center"/>
    </xf>
    <xf numFmtId="0" fontId="0" fillId="0" borderId="0">
      <alignment vertical="center"/>
    </xf>
    <xf numFmtId="0" fontId="48" fillId="5" borderId="0" applyNumberFormat="0" applyBorder="0" applyAlignment="0" applyProtection="0">
      <alignment vertical="center"/>
    </xf>
    <xf numFmtId="0" fontId="0" fillId="0" borderId="0">
      <alignment vertical="center"/>
    </xf>
    <xf numFmtId="0" fontId="0" fillId="0" borderId="0">
      <alignment vertical="center"/>
    </xf>
    <xf numFmtId="0" fontId="13" fillId="22" borderId="0" applyNumberFormat="0" applyBorder="0" applyAlignment="0" applyProtection="0">
      <alignment vertical="center"/>
    </xf>
    <xf numFmtId="0" fontId="0" fillId="0" borderId="0"/>
    <xf numFmtId="0" fontId="0" fillId="0" borderId="0">
      <alignment vertical="center"/>
    </xf>
    <xf numFmtId="0" fontId="0" fillId="0" borderId="0">
      <alignment vertical="center"/>
    </xf>
    <xf numFmtId="0" fontId="13" fillId="22" borderId="0" applyNumberFormat="0" applyBorder="0" applyAlignment="0" applyProtection="0">
      <alignment vertical="center"/>
    </xf>
    <xf numFmtId="0" fontId="0" fillId="0" borderId="0">
      <alignment vertical="center"/>
    </xf>
    <xf numFmtId="0" fontId="13" fillId="2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3" fillId="22" borderId="0" applyNumberFormat="0" applyBorder="0" applyAlignment="0" applyProtection="0">
      <alignment vertical="center"/>
    </xf>
    <xf numFmtId="0" fontId="0" fillId="0" borderId="0">
      <alignment vertical="center"/>
    </xf>
    <xf numFmtId="0" fontId="0" fillId="0" borderId="0">
      <alignment vertical="center"/>
    </xf>
    <xf numFmtId="0" fontId="13" fillId="22" borderId="0" applyNumberFormat="0" applyBorder="0" applyAlignment="0" applyProtection="0">
      <alignment vertical="center"/>
    </xf>
    <xf numFmtId="0" fontId="13" fillId="2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178" fontId="0" fillId="0" borderId="0" applyFont="0" applyFill="0" applyBorder="0" applyAlignment="0" applyProtection="0"/>
    <xf numFmtId="0" fontId="13" fillId="22" borderId="0" applyNumberFormat="0" applyBorder="0" applyAlignment="0" applyProtection="0">
      <alignment vertical="center"/>
    </xf>
    <xf numFmtId="178" fontId="0" fillId="0" borderId="0" applyFont="0" applyFill="0" applyBorder="0" applyAlignment="0" applyProtection="0"/>
    <xf numFmtId="0" fontId="0" fillId="0" borderId="0">
      <alignment vertical="center"/>
    </xf>
    <xf numFmtId="0" fontId="0" fillId="0" borderId="0">
      <alignment vertical="center"/>
    </xf>
    <xf numFmtId="0" fontId="13" fillId="22" borderId="0" applyNumberFormat="0" applyBorder="0" applyAlignment="0" applyProtection="0">
      <alignment vertical="center"/>
    </xf>
    <xf numFmtId="0" fontId="0" fillId="0" borderId="0">
      <alignment vertical="center"/>
    </xf>
    <xf numFmtId="0" fontId="0" fillId="0" borderId="0"/>
    <xf numFmtId="0" fontId="13" fillId="22" borderId="0" applyNumberFormat="0" applyBorder="0" applyAlignment="0" applyProtection="0">
      <alignment vertical="center"/>
    </xf>
    <xf numFmtId="0" fontId="13" fillId="22" borderId="0" applyNumberFormat="0" applyBorder="0" applyAlignment="0" applyProtection="0">
      <alignment vertical="center"/>
    </xf>
    <xf numFmtId="0" fontId="0" fillId="0" borderId="0">
      <alignment vertical="center"/>
    </xf>
    <xf numFmtId="0" fontId="0" fillId="0" borderId="0">
      <alignment vertical="center"/>
    </xf>
    <xf numFmtId="0" fontId="13" fillId="22" borderId="0" applyNumberFormat="0" applyBorder="0" applyAlignment="0" applyProtection="0">
      <alignment vertical="center"/>
    </xf>
    <xf numFmtId="0" fontId="0" fillId="0" borderId="0">
      <alignment vertical="center"/>
    </xf>
    <xf numFmtId="0" fontId="0" fillId="0" borderId="0">
      <alignment vertical="center"/>
    </xf>
    <xf numFmtId="0" fontId="13" fillId="22" borderId="0" applyNumberFormat="0" applyBorder="0" applyAlignment="0" applyProtection="0">
      <alignment vertical="center"/>
    </xf>
    <xf numFmtId="0" fontId="13" fillId="2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3" fillId="22" borderId="0" applyNumberFormat="0" applyBorder="0" applyAlignment="0" applyProtection="0">
      <alignment vertical="center"/>
    </xf>
    <xf numFmtId="0" fontId="0" fillId="0" borderId="0">
      <alignment vertical="center"/>
    </xf>
    <xf numFmtId="178" fontId="0" fillId="0" borderId="0" applyFont="0" applyFill="0" applyBorder="0" applyAlignment="0" applyProtection="0"/>
    <xf numFmtId="0" fontId="0" fillId="0" borderId="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178" fontId="0" fillId="0" borderId="0" applyFont="0" applyFill="0" applyBorder="0" applyAlignment="0" applyProtection="0">
      <alignment vertical="center"/>
    </xf>
    <xf numFmtId="0" fontId="13" fillId="9" borderId="0" applyNumberFormat="0" applyBorder="0" applyAlignment="0" applyProtection="0">
      <alignment vertical="center"/>
    </xf>
    <xf numFmtId="0" fontId="0" fillId="0" borderId="0">
      <alignment vertical="center"/>
    </xf>
    <xf numFmtId="0" fontId="0" fillId="0" borderId="0">
      <alignment vertical="center"/>
    </xf>
    <xf numFmtId="0" fontId="13" fillId="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3" fillId="22" borderId="0" applyNumberFormat="0" applyBorder="0" applyAlignment="0" applyProtection="0">
      <alignment vertical="center"/>
    </xf>
    <xf numFmtId="0" fontId="13" fillId="22" borderId="0" applyNumberFormat="0" applyBorder="0" applyAlignment="0" applyProtection="0">
      <alignment vertical="center"/>
    </xf>
    <xf numFmtId="0" fontId="56" fillId="0" borderId="0" applyNumberFormat="0" applyFill="0" applyBorder="0" applyAlignment="0" applyProtection="0">
      <alignment vertical="center"/>
    </xf>
    <xf numFmtId="0" fontId="13" fillId="22" borderId="0" applyNumberFormat="0" applyBorder="0" applyAlignment="0" applyProtection="0">
      <alignment vertical="center"/>
    </xf>
    <xf numFmtId="178" fontId="0" fillId="0" borderId="0" applyFont="0" applyFill="0" applyBorder="0" applyAlignment="0" applyProtection="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13" fillId="22" borderId="0" applyNumberFormat="0" applyBorder="0" applyAlignment="0" applyProtection="0">
      <alignment vertical="center"/>
    </xf>
    <xf numFmtId="0" fontId="0" fillId="0" borderId="0">
      <alignment vertical="center"/>
    </xf>
    <xf numFmtId="0" fontId="0" fillId="0" borderId="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3" fillId="12" borderId="0" applyNumberFormat="0" applyBorder="0" applyAlignment="0" applyProtection="0">
      <alignment vertical="center"/>
    </xf>
    <xf numFmtId="0" fontId="0" fillId="0" borderId="0">
      <alignment vertical="center"/>
    </xf>
    <xf numFmtId="0" fontId="13" fillId="12" borderId="0" applyNumberFormat="0" applyBorder="0" applyAlignment="0" applyProtection="0">
      <alignment vertical="center"/>
    </xf>
    <xf numFmtId="0" fontId="0" fillId="0" borderId="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43" fontId="0" fillId="0" borderId="0" applyFont="0" applyFill="0" applyBorder="0" applyAlignment="0" applyProtection="0">
      <alignment vertical="center"/>
    </xf>
    <xf numFmtId="0" fontId="13" fillId="12" borderId="0" applyNumberFormat="0" applyBorder="0" applyAlignment="0" applyProtection="0">
      <alignment vertical="center"/>
    </xf>
    <xf numFmtId="0" fontId="0" fillId="0" borderId="0">
      <alignment vertical="center"/>
    </xf>
    <xf numFmtId="0" fontId="13" fillId="12" borderId="0" applyNumberFormat="0" applyBorder="0" applyAlignment="0" applyProtection="0">
      <alignment vertical="center"/>
    </xf>
    <xf numFmtId="0" fontId="56" fillId="0" borderId="0" applyNumberFormat="0" applyFill="0" applyBorder="0" applyAlignment="0" applyProtection="0">
      <alignment vertical="center"/>
    </xf>
    <xf numFmtId="0" fontId="13" fillId="12" borderId="0" applyNumberFormat="0" applyBorder="0" applyAlignment="0" applyProtection="0">
      <alignment vertical="center"/>
    </xf>
    <xf numFmtId="0" fontId="0" fillId="0" borderId="0">
      <alignment vertical="center"/>
    </xf>
    <xf numFmtId="0" fontId="13" fillId="1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3" fillId="1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45" fillId="16" borderId="0" applyNumberFormat="0" applyBorder="0" applyAlignment="0" applyProtection="0">
      <alignment vertical="center"/>
    </xf>
    <xf numFmtId="0" fontId="13" fillId="12" borderId="0" applyNumberFormat="0" applyBorder="0" applyAlignment="0" applyProtection="0">
      <alignment vertical="center"/>
    </xf>
    <xf numFmtId="0" fontId="39" fillId="7" borderId="0" applyNumberFormat="0" applyBorder="0" applyAlignment="0" applyProtection="0">
      <alignment vertical="center"/>
    </xf>
    <xf numFmtId="0" fontId="45" fillId="1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3" fillId="12" borderId="0" applyNumberFormat="0" applyBorder="0" applyAlignment="0" applyProtection="0">
      <alignment vertical="center"/>
    </xf>
    <xf numFmtId="178" fontId="0" fillId="0" borderId="0" applyFont="0" applyFill="0" applyBorder="0" applyAlignment="0" applyProtection="0"/>
    <xf numFmtId="0" fontId="13" fillId="1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3" fillId="12" borderId="0" applyNumberFormat="0" applyBorder="0" applyAlignment="0" applyProtection="0">
      <alignment vertical="center"/>
    </xf>
    <xf numFmtId="0" fontId="0" fillId="0" borderId="0">
      <alignment vertical="center"/>
    </xf>
    <xf numFmtId="0" fontId="0" fillId="0" borderId="0">
      <alignment vertical="center"/>
    </xf>
    <xf numFmtId="0" fontId="41" fillId="18" borderId="0" applyNumberFormat="0" applyBorder="0" applyAlignment="0" applyProtection="0">
      <alignment vertical="center"/>
    </xf>
    <xf numFmtId="0" fontId="0" fillId="0" borderId="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0" fillId="0" borderId="0"/>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3" fillId="12" borderId="0" applyNumberFormat="0" applyBorder="0" applyAlignment="0" applyProtection="0">
      <alignment vertical="center"/>
    </xf>
    <xf numFmtId="178" fontId="0" fillId="0" borderId="0" applyFont="0" applyFill="0" applyBorder="0" applyAlignment="0" applyProtection="0"/>
    <xf numFmtId="0" fontId="0" fillId="0" borderId="0">
      <alignment vertical="center"/>
    </xf>
    <xf numFmtId="0" fontId="0" fillId="0" borderId="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0" fillId="0" borderId="0">
      <alignment vertical="center"/>
    </xf>
    <xf numFmtId="0" fontId="0" fillId="0" borderId="0">
      <alignment vertical="center"/>
    </xf>
    <xf numFmtId="0" fontId="13" fillId="12" borderId="0" applyNumberFormat="0" applyBorder="0" applyAlignment="0" applyProtection="0">
      <alignment vertical="center"/>
    </xf>
    <xf numFmtId="0" fontId="0" fillId="0" borderId="0">
      <alignment vertical="center"/>
    </xf>
    <xf numFmtId="0" fontId="0" fillId="0" borderId="0">
      <alignment vertical="center"/>
    </xf>
    <xf numFmtId="0" fontId="13" fillId="12" borderId="0" applyNumberFormat="0" applyBorder="0" applyAlignment="0" applyProtection="0">
      <alignment vertical="center"/>
    </xf>
    <xf numFmtId="0" fontId="0" fillId="0" borderId="0">
      <alignment vertical="center"/>
    </xf>
    <xf numFmtId="0" fontId="13" fillId="12" borderId="0" applyNumberFormat="0" applyBorder="0" applyAlignment="0" applyProtection="0">
      <alignment vertical="center"/>
    </xf>
    <xf numFmtId="0" fontId="55" fillId="25" borderId="19" applyNumberFormat="0" applyAlignment="0" applyProtection="0">
      <alignment vertical="center"/>
    </xf>
    <xf numFmtId="0" fontId="0" fillId="0" borderId="0">
      <alignment vertical="center"/>
    </xf>
    <xf numFmtId="0" fontId="0" fillId="0" borderId="0">
      <alignment vertical="center"/>
    </xf>
    <xf numFmtId="9" fontId="0" fillId="0" borderId="0" applyFont="0" applyFill="0" applyBorder="0" applyAlignment="0" applyProtection="0">
      <alignment vertical="center"/>
    </xf>
    <xf numFmtId="0" fontId="13" fillId="12" borderId="0" applyNumberFormat="0" applyBorder="0" applyAlignment="0" applyProtection="0">
      <alignment vertical="center"/>
    </xf>
    <xf numFmtId="9" fontId="0" fillId="0" borderId="0" applyFont="0" applyFill="0" applyBorder="0" applyAlignment="0" applyProtection="0"/>
    <xf numFmtId="0" fontId="0" fillId="0" borderId="0">
      <alignment vertical="center"/>
    </xf>
    <xf numFmtId="9" fontId="0" fillId="0" borderId="0" applyFont="0" applyFill="0" applyBorder="0" applyAlignment="0" applyProtection="0"/>
    <xf numFmtId="0" fontId="0" fillId="0" borderId="0">
      <alignment vertical="center"/>
    </xf>
    <xf numFmtId="0" fontId="13" fillId="12" borderId="0" applyNumberFormat="0" applyBorder="0" applyAlignment="0" applyProtection="0">
      <alignment vertical="center"/>
    </xf>
    <xf numFmtId="0" fontId="0" fillId="0" borderId="0">
      <alignment vertical="center"/>
    </xf>
    <xf numFmtId="0" fontId="0" fillId="0" borderId="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83" fillId="16" borderId="0" applyNumberFormat="0" applyBorder="0" applyAlignment="0" applyProtection="0">
      <alignment vertical="center"/>
    </xf>
    <xf numFmtId="0" fontId="13" fillId="12" borderId="0" applyNumberFormat="0" applyBorder="0" applyAlignment="0" applyProtection="0">
      <alignment vertical="center"/>
    </xf>
    <xf numFmtId="0" fontId="0" fillId="0" borderId="0">
      <alignment vertical="center"/>
    </xf>
    <xf numFmtId="0" fontId="13" fillId="12" borderId="0" applyNumberFormat="0" applyBorder="0" applyAlignment="0" applyProtection="0">
      <alignment vertical="center"/>
    </xf>
    <xf numFmtId="0" fontId="52" fillId="22" borderId="17" applyNumberFormat="0" applyAlignment="0" applyProtection="0">
      <alignment vertical="center"/>
    </xf>
    <xf numFmtId="0" fontId="0" fillId="0" borderId="0">
      <alignment vertical="center"/>
    </xf>
    <xf numFmtId="0" fontId="0" fillId="0" borderId="0">
      <alignment vertical="center"/>
    </xf>
    <xf numFmtId="9" fontId="0" fillId="0" borderId="0" applyFont="0" applyFill="0" applyBorder="0" applyAlignment="0" applyProtection="0"/>
    <xf numFmtId="0" fontId="13" fillId="1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3" fillId="12" borderId="0" applyNumberFormat="0" applyBorder="0" applyAlignment="0" applyProtection="0">
      <alignment vertical="center"/>
    </xf>
    <xf numFmtId="0" fontId="58" fillId="0" borderId="0" applyNumberFormat="0" applyFill="0" applyBorder="0" applyAlignment="0" applyProtection="0">
      <alignment vertical="top"/>
      <protection locked="0"/>
    </xf>
    <xf numFmtId="0" fontId="13" fillId="12" borderId="0" applyNumberFormat="0" applyBorder="0" applyAlignment="0" applyProtection="0">
      <alignment vertical="center"/>
    </xf>
    <xf numFmtId="0" fontId="58" fillId="0" borderId="0" applyNumberFormat="0" applyFill="0" applyBorder="0" applyAlignment="0" applyProtection="0">
      <alignment vertical="top"/>
      <protection locked="0"/>
    </xf>
    <xf numFmtId="0" fontId="0" fillId="0" borderId="0">
      <alignment vertical="center"/>
    </xf>
    <xf numFmtId="0" fontId="0" fillId="0" borderId="0"/>
    <xf numFmtId="0" fontId="58" fillId="0" borderId="0" applyNumberFormat="0" applyFill="0" applyBorder="0" applyAlignment="0" applyProtection="0">
      <alignment vertical="top"/>
      <protection locked="0"/>
    </xf>
    <xf numFmtId="0" fontId="0" fillId="0" borderId="0">
      <alignment vertical="center"/>
    </xf>
    <xf numFmtId="0" fontId="0" fillId="0" borderId="0">
      <alignment vertical="center"/>
    </xf>
    <xf numFmtId="191" fontId="0" fillId="0" borderId="0" applyFont="0" applyFill="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0" fillId="0" borderId="0">
      <alignment vertical="center"/>
    </xf>
    <xf numFmtId="0" fontId="0" fillId="0" borderId="0">
      <alignment vertical="center"/>
    </xf>
    <xf numFmtId="0" fontId="13" fillId="12" borderId="0" applyNumberFormat="0" applyBorder="0" applyAlignment="0" applyProtection="0">
      <alignment vertical="center"/>
    </xf>
    <xf numFmtId="0" fontId="0" fillId="0" borderId="0">
      <alignment vertical="center"/>
    </xf>
    <xf numFmtId="0" fontId="0" fillId="0" borderId="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3" fillId="12" borderId="0" applyNumberFormat="0" applyBorder="0" applyAlignment="0" applyProtection="0">
      <alignment vertical="center"/>
    </xf>
    <xf numFmtId="0" fontId="0" fillId="0" borderId="0">
      <alignment vertical="center"/>
    </xf>
    <xf numFmtId="9" fontId="0" fillId="0" borderId="0" applyFont="0" applyFill="0" applyBorder="0" applyAlignment="0" applyProtection="0"/>
    <xf numFmtId="0" fontId="0" fillId="0" borderId="0">
      <alignment vertical="center"/>
    </xf>
    <xf numFmtId="0" fontId="28" fillId="0" borderId="0">
      <alignment vertical="center"/>
    </xf>
    <xf numFmtId="0" fontId="13" fillId="12" borderId="0" applyNumberFormat="0" applyBorder="0" applyAlignment="0" applyProtection="0">
      <alignment vertical="center"/>
    </xf>
    <xf numFmtId="0" fontId="0" fillId="0" borderId="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41" fillId="8" borderId="0" applyNumberFormat="0" applyBorder="0" applyAlignment="0" applyProtection="0">
      <alignment vertical="center"/>
    </xf>
    <xf numFmtId="0" fontId="13" fillId="1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3" fillId="12" borderId="0" applyNumberFormat="0" applyBorder="0" applyAlignment="0" applyProtection="0">
      <alignment vertical="center"/>
    </xf>
    <xf numFmtId="0" fontId="0" fillId="0" borderId="0">
      <alignment vertical="center"/>
    </xf>
    <xf numFmtId="191" fontId="0" fillId="0" borderId="0" applyFont="0" applyFill="0" applyBorder="0" applyAlignment="0" applyProtection="0">
      <alignment vertical="center"/>
    </xf>
    <xf numFmtId="0" fontId="0" fillId="0" borderId="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0" fillId="0" borderId="0">
      <alignment vertical="center"/>
    </xf>
    <xf numFmtId="0" fontId="0" fillId="0" borderId="0">
      <alignment vertical="center"/>
    </xf>
    <xf numFmtId="0" fontId="13" fillId="1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6" fillId="0" borderId="0"/>
    <xf numFmtId="0" fontId="13" fillId="12" borderId="0" applyNumberFormat="0" applyBorder="0" applyAlignment="0" applyProtection="0">
      <alignment vertical="center"/>
    </xf>
    <xf numFmtId="0" fontId="28" fillId="0" borderId="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3" fillId="1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0" fillId="0" borderId="0">
      <alignment vertical="center"/>
    </xf>
    <xf numFmtId="0" fontId="0" fillId="0" borderId="0">
      <alignment vertical="center"/>
    </xf>
    <xf numFmtId="0" fontId="13" fillId="12" borderId="0" applyNumberFormat="0" applyBorder="0" applyAlignment="0" applyProtection="0">
      <alignment vertical="center"/>
    </xf>
    <xf numFmtId="0" fontId="59" fillId="0" borderId="0" applyNumberFormat="0" applyFill="0" applyBorder="0" applyAlignment="0" applyProtection="0">
      <alignment vertical="center"/>
    </xf>
    <xf numFmtId="0" fontId="0" fillId="0" borderId="0">
      <alignment vertical="center"/>
    </xf>
    <xf numFmtId="0" fontId="59" fillId="0" borderId="0" applyNumberFormat="0" applyFill="0" applyBorder="0" applyAlignment="0" applyProtection="0">
      <alignment vertical="center"/>
    </xf>
    <xf numFmtId="0" fontId="0" fillId="0" borderId="0">
      <alignment vertical="center"/>
    </xf>
    <xf numFmtId="0" fontId="50" fillId="0" borderId="0" applyNumberFormat="0" applyFill="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45" fillId="16" borderId="0" applyNumberFormat="0" applyBorder="0" applyAlignment="0" applyProtection="0">
      <alignment vertical="center"/>
    </xf>
    <xf numFmtId="0" fontId="13" fillId="12" borderId="0" applyNumberFormat="0" applyBorder="0" applyAlignment="0" applyProtection="0">
      <alignment vertical="center"/>
    </xf>
    <xf numFmtId="0" fontId="0" fillId="0" borderId="0">
      <alignment vertical="center"/>
    </xf>
    <xf numFmtId="0" fontId="13" fillId="12" borderId="0" applyNumberFormat="0" applyBorder="0" applyAlignment="0" applyProtection="0">
      <alignment vertical="center"/>
    </xf>
    <xf numFmtId="43" fontId="0" fillId="0" borderId="0" applyFont="0" applyFill="0" applyBorder="0" applyAlignment="0" applyProtection="0">
      <alignment vertical="center"/>
    </xf>
    <xf numFmtId="0" fontId="13" fillId="12" borderId="0" applyNumberFormat="0" applyBorder="0" applyAlignment="0" applyProtection="0">
      <alignment vertical="center"/>
    </xf>
    <xf numFmtId="0" fontId="0" fillId="0" borderId="0">
      <alignment vertical="center"/>
    </xf>
    <xf numFmtId="0" fontId="13" fillId="12" borderId="0" applyNumberFormat="0" applyBorder="0" applyAlignment="0" applyProtection="0">
      <alignment vertical="center"/>
    </xf>
    <xf numFmtId="0" fontId="48" fillId="26" borderId="0" applyNumberFormat="0" applyBorder="0" applyAlignment="0" applyProtection="0">
      <alignment vertical="center"/>
    </xf>
    <xf numFmtId="0" fontId="59" fillId="0" borderId="0" applyNumberFormat="0" applyFill="0" applyBorder="0" applyAlignment="0" applyProtection="0">
      <alignment vertical="center"/>
    </xf>
    <xf numFmtId="0" fontId="13" fillId="12" borderId="0" applyNumberFormat="0" applyBorder="0" applyAlignment="0" applyProtection="0">
      <alignment vertical="center"/>
    </xf>
    <xf numFmtId="0" fontId="0" fillId="0" borderId="0">
      <alignment vertical="center"/>
    </xf>
    <xf numFmtId="0" fontId="46" fillId="0" borderId="0" applyNumberFormat="0" applyFill="0" applyBorder="0" applyAlignment="0" applyProtection="0">
      <alignment vertical="center"/>
    </xf>
    <xf numFmtId="0" fontId="0" fillId="0" borderId="0">
      <alignment vertical="center"/>
    </xf>
    <xf numFmtId="0" fontId="26" fillId="0" borderId="0">
      <alignment vertical="center"/>
    </xf>
    <xf numFmtId="0" fontId="13" fillId="1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13" fillId="12" borderId="0" applyNumberFormat="0" applyBorder="0" applyAlignment="0" applyProtection="0">
      <alignment vertical="center"/>
    </xf>
    <xf numFmtId="0" fontId="46" fillId="0" borderId="0" applyNumberFormat="0" applyFill="0" applyBorder="0" applyAlignment="0" applyProtection="0">
      <alignment vertical="center"/>
    </xf>
    <xf numFmtId="0" fontId="0" fillId="0" borderId="0">
      <alignment vertical="center"/>
    </xf>
    <xf numFmtId="0" fontId="0" fillId="0" borderId="0">
      <alignment vertical="center"/>
    </xf>
    <xf numFmtId="0" fontId="41" fillId="12" borderId="0" applyNumberFormat="0" applyBorder="0" applyAlignment="0" applyProtection="0">
      <alignment vertical="center"/>
    </xf>
    <xf numFmtId="0" fontId="0" fillId="0" borderId="0">
      <alignment vertical="center"/>
    </xf>
    <xf numFmtId="0" fontId="50" fillId="0" borderId="0" applyNumberFormat="0" applyFill="0" applyBorder="0" applyAlignment="0" applyProtection="0">
      <alignment vertical="center"/>
    </xf>
    <xf numFmtId="0" fontId="0" fillId="0" borderId="0">
      <alignment vertical="center"/>
    </xf>
    <xf numFmtId="0" fontId="0" fillId="0" borderId="0">
      <alignment vertical="center"/>
    </xf>
    <xf numFmtId="9" fontId="0" fillId="0" borderId="0" applyFon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9" fontId="0" fillId="0" borderId="0" applyFont="0" applyFill="0" applyBorder="0" applyAlignment="0" applyProtection="0">
      <alignment vertical="center"/>
    </xf>
    <xf numFmtId="0" fontId="0" fillId="0" borderId="0">
      <alignment vertical="center"/>
    </xf>
    <xf numFmtId="0" fontId="13" fillId="1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3" fillId="12" borderId="0" applyNumberFormat="0" applyBorder="0" applyAlignment="0" applyProtection="0">
      <alignment vertical="center"/>
    </xf>
    <xf numFmtId="9" fontId="13" fillId="0" borderId="0" applyFont="0" applyFill="0" applyBorder="0" applyAlignment="0" applyProtection="0">
      <alignment vertical="center"/>
    </xf>
    <xf numFmtId="0" fontId="0" fillId="0" borderId="0">
      <alignment vertical="center"/>
    </xf>
    <xf numFmtId="0" fontId="41" fillId="24" borderId="0" applyNumberFormat="0" applyBorder="0" applyAlignment="0" applyProtection="0">
      <alignment vertical="center"/>
    </xf>
    <xf numFmtId="0" fontId="0" fillId="0" borderId="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52" fillId="3" borderId="17" applyNumberFormat="0" applyAlignment="0" applyProtection="0">
      <alignment vertical="center"/>
    </xf>
    <xf numFmtId="0" fontId="48" fillId="18" borderId="0" applyNumberFormat="0" applyBorder="0" applyAlignment="0" applyProtection="0">
      <alignment vertical="center"/>
    </xf>
    <xf numFmtId="0" fontId="13" fillId="1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9" fontId="0" fillId="0" borderId="0" applyFont="0" applyFill="0" applyBorder="0" applyAlignment="0" applyProtection="0">
      <alignment vertical="center"/>
    </xf>
    <xf numFmtId="0" fontId="0" fillId="0" borderId="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0" fillId="0" borderId="0">
      <alignment vertical="center"/>
    </xf>
    <xf numFmtId="0" fontId="0" fillId="0" borderId="0">
      <alignment vertical="center"/>
    </xf>
    <xf numFmtId="0" fontId="13" fillId="12" borderId="0" applyNumberFormat="0" applyBorder="0" applyAlignment="0" applyProtection="0">
      <alignment vertical="center"/>
    </xf>
    <xf numFmtId="0" fontId="0" fillId="0" borderId="0">
      <alignment vertical="center"/>
    </xf>
    <xf numFmtId="0" fontId="0" fillId="0" borderId="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48" fillId="19" borderId="0" applyNumberFormat="0" applyBorder="0" applyAlignment="0" applyProtection="0">
      <alignment vertical="center"/>
    </xf>
    <xf numFmtId="0" fontId="0" fillId="0" borderId="0">
      <alignment vertical="center"/>
    </xf>
    <xf numFmtId="0" fontId="0" fillId="0" borderId="0">
      <alignment vertical="center"/>
    </xf>
    <xf numFmtId="0" fontId="41" fillId="21" borderId="0" applyNumberFormat="0" applyBorder="0" applyAlignment="0" applyProtection="0">
      <alignment vertical="center"/>
    </xf>
    <xf numFmtId="0" fontId="13" fillId="1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3" fillId="1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9" fontId="0" fillId="0" borderId="0" applyFont="0" applyFill="0" applyBorder="0" applyAlignment="0" applyProtection="0"/>
    <xf numFmtId="0" fontId="0" fillId="0" borderId="0">
      <alignment vertical="center"/>
    </xf>
    <xf numFmtId="9" fontId="0" fillId="0" borderId="0" applyFont="0" applyFill="0" applyBorder="0" applyAlignment="0" applyProtection="0">
      <alignment vertical="center"/>
    </xf>
    <xf numFmtId="0" fontId="0" fillId="0" borderId="0">
      <alignment vertical="center"/>
    </xf>
    <xf numFmtId="0" fontId="13" fillId="12" borderId="0" applyNumberFormat="0" applyBorder="0" applyAlignment="0" applyProtection="0">
      <alignment vertical="center"/>
    </xf>
    <xf numFmtId="0" fontId="0" fillId="0" borderId="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3" fillId="12" borderId="0" applyNumberFormat="0" applyBorder="0" applyAlignment="0" applyProtection="0">
      <alignment vertical="center"/>
    </xf>
    <xf numFmtId="0" fontId="0" fillId="0" borderId="0">
      <alignment vertical="center"/>
    </xf>
    <xf numFmtId="0" fontId="0" fillId="0" borderId="0">
      <alignment vertical="center"/>
    </xf>
    <xf numFmtId="9" fontId="0" fillId="0" borderId="0" applyFont="0" applyFill="0" applyBorder="0" applyAlignment="0" applyProtection="0">
      <alignment vertical="center"/>
    </xf>
    <xf numFmtId="0" fontId="0" fillId="0" borderId="0">
      <alignment vertical="center"/>
    </xf>
    <xf numFmtId="0" fontId="13" fillId="12" borderId="0" applyNumberFormat="0" applyBorder="0" applyAlignment="0" applyProtection="0">
      <alignment vertical="center"/>
    </xf>
    <xf numFmtId="43" fontId="13" fillId="0" borderId="0" applyFont="0" applyFill="0" applyBorder="0" applyAlignment="0" applyProtection="0">
      <alignment vertical="center"/>
    </xf>
    <xf numFmtId="0" fontId="13" fillId="1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43" fontId="13" fillId="0" borderId="0" applyFont="0" applyFill="0" applyBorder="0" applyAlignment="0" applyProtection="0">
      <alignment vertical="center"/>
    </xf>
    <xf numFmtId="0" fontId="41" fillId="5" borderId="0" applyNumberFormat="0" applyBorder="0" applyAlignment="0" applyProtection="0">
      <alignment vertical="center"/>
    </xf>
    <xf numFmtId="0" fontId="13" fillId="12" borderId="0" applyNumberFormat="0" applyBorder="0" applyAlignment="0" applyProtection="0">
      <alignment vertical="center"/>
    </xf>
    <xf numFmtId="0" fontId="0" fillId="0" borderId="0">
      <alignment vertical="center"/>
    </xf>
    <xf numFmtId="0" fontId="0" fillId="0" borderId="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0" fillId="0" borderId="0">
      <alignment vertical="center"/>
    </xf>
    <xf numFmtId="0" fontId="13" fillId="12" borderId="0" applyNumberFormat="0" applyBorder="0" applyAlignment="0" applyProtection="0">
      <alignment vertical="center"/>
    </xf>
    <xf numFmtId="0" fontId="0" fillId="0" borderId="0">
      <alignment vertical="center"/>
    </xf>
    <xf numFmtId="0" fontId="0" fillId="0" borderId="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3" fillId="12" borderId="0" applyNumberFormat="0" applyBorder="0" applyAlignment="0" applyProtection="0">
      <alignment vertical="center"/>
    </xf>
    <xf numFmtId="0" fontId="0" fillId="0" borderId="0">
      <alignment vertical="center"/>
    </xf>
    <xf numFmtId="9" fontId="0" fillId="0" borderId="0" applyFont="0" applyFill="0" applyBorder="0" applyAlignment="0" applyProtection="0"/>
    <xf numFmtId="0" fontId="0" fillId="0" borderId="0">
      <alignment vertical="center"/>
    </xf>
    <xf numFmtId="0" fontId="13" fillId="12" borderId="0" applyNumberFormat="0" applyBorder="0" applyAlignment="0" applyProtection="0">
      <alignment vertical="center"/>
    </xf>
    <xf numFmtId="0" fontId="0" fillId="0" borderId="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41" fillId="18" borderId="0" applyNumberFormat="0" applyBorder="0" applyAlignment="0" applyProtection="0">
      <alignment vertical="center"/>
    </xf>
    <xf numFmtId="0" fontId="13" fillId="12" borderId="0" applyNumberFormat="0" applyBorder="0" applyAlignment="0" applyProtection="0">
      <alignment vertical="center"/>
    </xf>
    <xf numFmtId="0" fontId="41" fillId="18" borderId="0" applyNumberFormat="0" applyBorder="0" applyAlignment="0" applyProtection="0">
      <alignment vertical="center"/>
    </xf>
    <xf numFmtId="0" fontId="0" fillId="0" borderId="0">
      <alignment vertical="center"/>
    </xf>
    <xf numFmtId="0" fontId="41" fillId="18" borderId="0" applyNumberFormat="0" applyBorder="0" applyAlignment="0" applyProtection="0">
      <alignment vertical="center"/>
    </xf>
    <xf numFmtId="0" fontId="0" fillId="0" borderId="0">
      <alignment vertical="center"/>
    </xf>
    <xf numFmtId="0" fontId="13" fillId="12" borderId="0" applyNumberFormat="0" applyBorder="0" applyAlignment="0" applyProtection="0">
      <alignment vertical="center"/>
    </xf>
    <xf numFmtId="43" fontId="0" fillId="0" borderId="0" applyFont="0" applyFill="0" applyBorder="0" applyAlignment="0" applyProtection="0"/>
    <xf numFmtId="0" fontId="0" fillId="0" borderId="0">
      <alignment vertical="center"/>
    </xf>
    <xf numFmtId="43" fontId="0" fillId="0" borderId="0" applyFont="0" applyFill="0" applyBorder="0" applyAlignment="0" applyProtection="0"/>
    <xf numFmtId="0" fontId="41" fillId="24" borderId="0" applyNumberFormat="0" applyBorder="0" applyAlignment="0" applyProtection="0">
      <alignment vertical="center"/>
    </xf>
    <xf numFmtId="0" fontId="0" fillId="0" borderId="0">
      <alignment vertical="center"/>
    </xf>
    <xf numFmtId="0" fontId="0" fillId="0" borderId="0">
      <alignment vertical="center"/>
    </xf>
    <xf numFmtId="43" fontId="0" fillId="0" borderId="0" applyFont="0" applyFill="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0" fillId="0" borderId="0">
      <alignment vertical="center"/>
    </xf>
    <xf numFmtId="0" fontId="0" fillId="0" borderId="0">
      <alignment vertical="center"/>
    </xf>
    <xf numFmtId="0" fontId="13" fillId="12" borderId="0" applyNumberFormat="0" applyBorder="0" applyAlignment="0" applyProtection="0">
      <alignment vertical="center"/>
    </xf>
    <xf numFmtId="0" fontId="0" fillId="0" borderId="0">
      <alignment vertical="center"/>
    </xf>
    <xf numFmtId="0" fontId="0" fillId="0" borderId="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0" fillId="0" borderId="0">
      <alignment vertical="center"/>
    </xf>
    <xf numFmtId="0" fontId="0" fillId="0" borderId="0">
      <alignment vertical="center"/>
    </xf>
    <xf numFmtId="43" fontId="0" fillId="0" borderId="0" applyFont="0" applyFill="0" applyBorder="0" applyAlignment="0" applyProtection="0"/>
    <xf numFmtId="0" fontId="13" fillId="12" borderId="0" applyNumberFormat="0" applyBorder="0" applyAlignment="0" applyProtection="0">
      <alignment vertical="center"/>
    </xf>
    <xf numFmtId="0" fontId="0" fillId="0" borderId="0">
      <alignment vertical="center"/>
    </xf>
    <xf numFmtId="0" fontId="0" fillId="0" borderId="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0" fillId="0" borderId="0">
      <alignment vertical="center"/>
    </xf>
    <xf numFmtId="0" fontId="0" fillId="0" borderId="0">
      <alignment vertical="center"/>
    </xf>
    <xf numFmtId="0" fontId="13" fillId="12" borderId="0" applyNumberFormat="0" applyBorder="0" applyAlignment="0" applyProtection="0">
      <alignment vertical="center"/>
    </xf>
    <xf numFmtId="0" fontId="59" fillId="0" borderId="0" applyNumberFormat="0" applyFill="0" applyBorder="0" applyAlignment="0" applyProtection="0">
      <alignment vertical="center"/>
    </xf>
    <xf numFmtId="0" fontId="0" fillId="0" borderId="0">
      <alignment vertical="center"/>
    </xf>
    <xf numFmtId="0" fontId="26" fillId="0" borderId="0">
      <alignment vertical="center"/>
    </xf>
    <xf numFmtId="0" fontId="0" fillId="0" borderId="0">
      <alignment vertical="center"/>
    </xf>
    <xf numFmtId="0" fontId="26" fillId="0" borderId="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55" fillId="25" borderId="19" applyNumberFormat="0" applyAlignment="0" applyProtection="0">
      <alignment vertical="center"/>
    </xf>
    <xf numFmtId="0" fontId="13" fillId="1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9" fontId="0" fillId="0" borderId="0" applyFont="0" applyFill="0" applyBorder="0" applyAlignment="0" applyProtection="0"/>
    <xf numFmtId="0" fontId="13" fillId="12" borderId="0" applyNumberFormat="0" applyBorder="0" applyAlignment="0" applyProtection="0">
      <alignment vertical="center"/>
    </xf>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0" fillId="0" borderId="0">
      <alignment vertical="center"/>
    </xf>
    <xf numFmtId="0" fontId="0" fillId="0" borderId="0">
      <alignment vertical="center"/>
    </xf>
    <xf numFmtId="0" fontId="48" fillId="9" borderId="0" applyNumberFormat="0" applyBorder="0" applyAlignment="0" applyProtection="0">
      <alignment vertical="center"/>
    </xf>
    <xf numFmtId="0" fontId="0" fillId="0" borderId="0">
      <alignment vertical="center"/>
    </xf>
    <xf numFmtId="0" fontId="13" fillId="1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3" fillId="12" borderId="0" applyNumberFormat="0" applyBorder="0" applyAlignment="0" applyProtection="0">
      <alignment vertical="center"/>
    </xf>
    <xf numFmtId="0" fontId="0" fillId="0" borderId="0">
      <alignment vertical="center"/>
    </xf>
    <xf numFmtId="0" fontId="0" fillId="0" borderId="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0" fillId="0" borderId="0">
      <alignment vertical="center"/>
    </xf>
    <xf numFmtId="0" fontId="0" fillId="0" borderId="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3" fillId="12" borderId="0" applyNumberFormat="0" applyBorder="0" applyAlignment="0" applyProtection="0">
      <alignment vertical="center"/>
    </xf>
    <xf numFmtId="0" fontId="0" fillId="0" borderId="0">
      <alignment vertical="center"/>
    </xf>
    <xf numFmtId="0" fontId="0" fillId="0" borderId="0">
      <alignment vertical="center"/>
    </xf>
    <xf numFmtId="0" fontId="57" fillId="0" borderId="21" applyNumberFormat="0" applyFill="0" applyAlignment="0" applyProtection="0">
      <alignment vertical="center"/>
    </xf>
    <xf numFmtId="0" fontId="0" fillId="0" borderId="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0" fillId="0" borderId="0">
      <alignment vertical="center"/>
    </xf>
    <xf numFmtId="0" fontId="0" fillId="0" borderId="0">
      <alignment vertical="center"/>
    </xf>
    <xf numFmtId="0" fontId="13" fillId="12" borderId="0" applyNumberFormat="0" applyBorder="0" applyAlignment="0" applyProtection="0">
      <alignment vertical="center"/>
    </xf>
    <xf numFmtId="0" fontId="0" fillId="0" borderId="0">
      <alignment vertical="center"/>
    </xf>
    <xf numFmtId="0" fontId="28" fillId="0" borderId="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0" fillId="0" borderId="0">
      <alignment vertical="center"/>
    </xf>
    <xf numFmtId="0" fontId="13" fillId="1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0" fillId="0" borderId="0">
      <alignment vertical="center"/>
    </xf>
    <xf numFmtId="0" fontId="0" fillId="0" borderId="0">
      <alignment vertical="center"/>
    </xf>
    <xf numFmtId="0" fontId="13" fillId="12" borderId="0" applyNumberFormat="0" applyBorder="0" applyAlignment="0" applyProtection="0">
      <alignment vertical="center"/>
    </xf>
    <xf numFmtId="0" fontId="58" fillId="0" borderId="0" applyNumberFormat="0" applyFill="0" applyBorder="0" applyAlignment="0" applyProtection="0">
      <alignment vertical="top"/>
      <protection locked="0"/>
    </xf>
    <xf numFmtId="0" fontId="0" fillId="0" borderId="0">
      <alignment vertical="center"/>
    </xf>
    <xf numFmtId="0" fontId="0" fillId="0" borderId="0">
      <alignment vertical="center"/>
    </xf>
    <xf numFmtId="0" fontId="0" fillId="0" borderId="0">
      <alignment vertical="center"/>
    </xf>
    <xf numFmtId="0" fontId="48" fillId="5" borderId="0" applyNumberFormat="0" applyBorder="0" applyAlignment="0" applyProtection="0">
      <alignment vertical="center"/>
    </xf>
    <xf numFmtId="0" fontId="13" fillId="12" borderId="0" applyNumberFormat="0" applyBorder="0" applyAlignment="0" applyProtection="0">
      <alignment vertical="center"/>
    </xf>
    <xf numFmtId="0" fontId="0" fillId="0" borderId="0"/>
    <xf numFmtId="0" fontId="13" fillId="12" borderId="0" applyNumberFormat="0" applyBorder="0" applyAlignment="0" applyProtection="0">
      <alignment vertical="center"/>
    </xf>
    <xf numFmtId="0" fontId="0" fillId="0" borderId="0"/>
    <xf numFmtId="0" fontId="13" fillId="12" borderId="0" applyNumberFormat="0" applyBorder="0" applyAlignment="0" applyProtection="0">
      <alignment vertical="center"/>
    </xf>
    <xf numFmtId="0" fontId="0" fillId="0" borderId="0">
      <alignment vertical="center"/>
    </xf>
    <xf numFmtId="0" fontId="13" fillId="12" borderId="0" applyNumberFormat="0" applyBorder="0" applyAlignment="0" applyProtection="0">
      <alignment vertical="center"/>
    </xf>
    <xf numFmtId="0" fontId="13" fillId="0" borderId="0">
      <alignment vertical="center"/>
    </xf>
    <xf numFmtId="0" fontId="13" fillId="12" borderId="0" applyNumberFormat="0" applyBorder="0" applyAlignment="0" applyProtection="0">
      <alignment vertical="center"/>
    </xf>
    <xf numFmtId="0" fontId="0" fillId="0" borderId="0">
      <alignment vertical="center"/>
    </xf>
    <xf numFmtId="0" fontId="0" fillId="0" borderId="0">
      <alignment vertical="center"/>
    </xf>
    <xf numFmtId="0" fontId="48" fillId="18" borderId="0" applyNumberFormat="0" applyBorder="0" applyAlignment="0" applyProtection="0">
      <alignment vertical="center"/>
    </xf>
    <xf numFmtId="0" fontId="13" fillId="12" borderId="0" applyNumberFormat="0" applyBorder="0" applyAlignment="0" applyProtection="0">
      <alignment vertical="center"/>
    </xf>
    <xf numFmtId="0" fontId="48" fillId="18" borderId="0" applyNumberFormat="0" applyBorder="0" applyAlignment="0" applyProtection="0">
      <alignment vertical="center"/>
    </xf>
    <xf numFmtId="0" fontId="13" fillId="1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9" fontId="13" fillId="0" borderId="0" applyFont="0" applyFill="0" applyBorder="0" applyAlignment="0" applyProtection="0">
      <alignment vertical="center"/>
    </xf>
    <xf numFmtId="0" fontId="48" fillId="18" borderId="0" applyNumberFormat="0" applyBorder="0" applyAlignment="0" applyProtection="0">
      <alignment vertical="center"/>
    </xf>
    <xf numFmtId="0" fontId="13" fillId="9" borderId="0" applyNumberFormat="0" applyBorder="0" applyAlignment="0" applyProtection="0">
      <alignment vertical="center"/>
    </xf>
    <xf numFmtId="0" fontId="13" fillId="1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3" fillId="12" borderId="0" applyNumberFormat="0" applyBorder="0" applyAlignment="0" applyProtection="0">
      <alignment vertical="center"/>
    </xf>
    <xf numFmtId="0" fontId="0" fillId="0" borderId="0">
      <alignment vertical="center"/>
    </xf>
    <xf numFmtId="0" fontId="13" fillId="12" borderId="0" applyNumberFormat="0" applyBorder="0" applyAlignment="0" applyProtection="0">
      <alignment vertical="center"/>
    </xf>
    <xf numFmtId="0" fontId="0" fillId="0" borderId="0">
      <alignment vertical="center"/>
    </xf>
    <xf numFmtId="0" fontId="41" fillId="24" borderId="0" applyNumberFormat="0" applyBorder="0" applyAlignment="0" applyProtection="0">
      <alignment vertical="center"/>
    </xf>
    <xf numFmtId="0" fontId="0" fillId="0" borderId="0">
      <alignment vertical="center"/>
    </xf>
    <xf numFmtId="0" fontId="0" fillId="0" borderId="0">
      <alignment vertical="center"/>
    </xf>
    <xf numFmtId="0" fontId="13" fillId="12" borderId="0" applyNumberFormat="0" applyBorder="0" applyAlignment="0" applyProtection="0">
      <alignment vertical="center"/>
    </xf>
    <xf numFmtId="0" fontId="0" fillId="0" borderId="0">
      <alignment vertical="center"/>
    </xf>
    <xf numFmtId="0" fontId="0" fillId="0" borderId="0">
      <alignment vertical="center"/>
    </xf>
    <xf numFmtId="0" fontId="0" fillId="0" borderId="0"/>
    <xf numFmtId="0" fontId="0" fillId="0" borderId="0">
      <alignment vertical="center"/>
    </xf>
    <xf numFmtId="0" fontId="13" fillId="12" borderId="0" applyNumberFormat="0" applyBorder="0" applyAlignment="0" applyProtection="0">
      <alignment vertical="center"/>
    </xf>
    <xf numFmtId="0" fontId="0" fillId="0" borderId="0">
      <alignment vertical="center"/>
    </xf>
    <xf numFmtId="0" fontId="0" fillId="0" borderId="0">
      <alignment vertical="center"/>
    </xf>
    <xf numFmtId="0" fontId="13" fillId="12" borderId="0" applyNumberFormat="0" applyBorder="0" applyAlignment="0" applyProtection="0">
      <alignment vertical="center"/>
    </xf>
    <xf numFmtId="0" fontId="0" fillId="0" borderId="0">
      <alignment vertical="center"/>
    </xf>
    <xf numFmtId="0" fontId="13" fillId="1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3" fillId="1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0" fillId="0" borderId="0">
      <alignment vertical="center"/>
    </xf>
    <xf numFmtId="0" fontId="13" fillId="12" borderId="0" applyNumberFormat="0" applyBorder="0" applyAlignment="0" applyProtection="0">
      <alignment vertical="center"/>
    </xf>
    <xf numFmtId="0" fontId="0" fillId="0" borderId="0">
      <alignment vertical="center"/>
    </xf>
    <xf numFmtId="0" fontId="0" fillId="0" borderId="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0" fillId="0" borderId="0">
      <alignment vertical="center"/>
    </xf>
    <xf numFmtId="0" fontId="13" fillId="12" borderId="0" applyNumberFormat="0" applyBorder="0" applyAlignment="0" applyProtection="0">
      <alignment vertical="center"/>
    </xf>
    <xf numFmtId="0" fontId="48" fillId="9" borderId="0" applyNumberFormat="0" applyBorder="0" applyAlignment="0" applyProtection="0">
      <alignment vertical="center"/>
    </xf>
    <xf numFmtId="0" fontId="13" fillId="12" borderId="0" applyNumberFormat="0" applyBorder="0" applyAlignment="0" applyProtection="0">
      <alignment vertical="center"/>
    </xf>
    <xf numFmtId="0" fontId="48" fillId="9" borderId="0" applyNumberFormat="0" applyBorder="0" applyAlignment="0" applyProtection="0">
      <alignment vertical="center"/>
    </xf>
    <xf numFmtId="0" fontId="0" fillId="0" borderId="0">
      <alignment vertical="center"/>
    </xf>
    <xf numFmtId="0" fontId="0" fillId="0" borderId="0">
      <alignment vertical="center"/>
    </xf>
    <xf numFmtId="0" fontId="48" fillId="9" borderId="0" applyNumberFormat="0" applyBorder="0" applyAlignment="0" applyProtection="0">
      <alignment vertical="center"/>
    </xf>
    <xf numFmtId="0" fontId="0" fillId="0" borderId="0">
      <alignment vertical="center"/>
    </xf>
    <xf numFmtId="0" fontId="13" fillId="1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3" fillId="12" borderId="0" applyNumberFormat="0" applyBorder="0" applyAlignment="0" applyProtection="0">
      <alignment vertical="center"/>
    </xf>
    <xf numFmtId="0" fontId="0" fillId="0" borderId="0">
      <alignment vertical="center"/>
    </xf>
    <xf numFmtId="0" fontId="0" fillId="0" borderId="0"/>
    <xf numFmtId="0" fontId="13" fillId="12" borderId="0" applyNumberFormat="0" applyBorder="0" applyAlignment="0" applyProtection="0">
      <alignment vertical="center"/>
    </xf>
    <xf numFmtId="0" fontId="0" fillId="0" borderId="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3" fillId="12" borderId="0" applyNumberFormat="0" applyBorder="0" applyAlignment="0" applyProtection="0">
      <alignment vertical="center"/>
    </xf>
    <xf numFmtId="0" fontId="0" fillId="0" borderId="0">
      <alignment vertical="center"/>
    </xf>
    <xf numFmtId="0" fontId="41" fillId="23" borderId="0" applyNumberFormat="0" applyBorder="0" applyAlignment="0" applyProtection="0">
      <alignment vertical="center"/>
    </xf>
    <xf numFmtId="0" fontId="0" fillId="0" borderId="0">
      <alignment vertical="center"/>
    </xf>
    <xf numFmtId="178" fontId="0" fillId="0" borderId="0" applyFont="0" applyFill="0" applyBorder="0" applyAlignment="0" applyProtection="0"/>
    <xf numFmtId="0" fontId="13" fillId="12" borderId="0" applyNumberFormat="0" applyBorder="0" applyAlignment="0" applyProtection="0">
      <alignment vertical="center"/>
    </xf>
    <xf numFmtId="0" fontId="0" fillId="0" borderId="0">
      <alignment vertical="center"/>
    </xf>
    <xf numFmtId="0" fontId="13" fillId="12" borderId="0" applyNumberFormat="0" applyBorder="0" applyAlignment="0" applyProtection="0">
      <alignment vertical="center"/>
    </xf>
    <xf numFmtId="0" fontId="0" fillId="0" borderId="0">
      <alignment vertical="center"/>
    </xf>
    <xf numFmtId="178" fontId="0" fillId="0" borderId="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13" fillId="12" borderId="0" applyNumberFormat="0" applyBorder="0" applyAlignment="0" applyProtection="0">
      <alignment vertical="center"/>
    </xf>
    <xf numFmtId="0" fontId="0" fillId="0" borderId="0">
      <alignment vertical="center"/>
    </xf>
    <xf numFmtId="178" fontId="0" fillId="0" borderId="0" applyFont="0" applyFill="0" applyBorder="0" applyAlignment="0" applyProtection="0"/>
    <xf numFmtId="0" fontId="0" fillId="0" borderId="0">
      <alignment vertical="center"/>
    </xf>
    <xf numFmtId="0" fontId="13" fillId="12" borderId="0" applyNumberFormat="0" applyBorder="0" applyAlignment="0" applyProtection="0">
      <alignment vertical="center"/>
    </xf>
    <xf numFmtId="0" fontId="0" fillId="0" borderId="0">
      <alignment vertical="center"/>
    </xf>
    <xf numFmtId="0" fontId="0" fillId="0" borderId="0">
      <alignment vertical="center"/>
    </xf>
    <xf numFmtId="0" fontId="13" fillId="12" borderId="0" applyNumberFormat="0" applyBorder="0" applyAlignment="0" applyProtection="0">
      <alignment vertical="center"/>
    </xf>
    <xf numFmtId="0" fontId="0" fillId="0" borderId="0">
      <alignment vertical="center"/>
    </xf>
    <xf numFmtId="0" fontId="0" fillId="0" borderId="0">
      <alignment vertical="center"/>
    </xf>
    <xf numFmtId="0" fontId="20" fillId="0" borderId="0">
      <alignment vertical="center"/>
    </xf>
    <xf numFmtId="0" fontId="13" fillId="12" borderId="0" applyNumberFormat="0" applyBorder="0" applyAlignment="0" applyProtection="0">
      <alignment vertical="center"/>
    </xf>
    <xf numFmtId="0" fontId="0" fillId="0" borderId="0">
      <alignment vertical="center"/>
    </xf>
    <xf numFmtId="0" fontId="0" fillId="0" borderId="0"/>
    <xf numFmtId="0" fontId="0" fillId="0" borderId="0">
      <alignment vertical="center"/>
    </xf>
    <xf numFmtId="0" fontId="13" fillId="12" borderId="0" applyNumberFormat="0" applyBorder="0" applyAlignment="0" applyProtection="0">
      <alignment vertical="center"/>
    </xf>
    <xf numFmtId="0" fontId="0" fillId="0" borderId="0"/>
    <xf numFmtId="0" fontId="0" fillId="0" borderId="0"/>
    <xf numFmtId="0" fontId="0" fillId="0" borderId="0">
      <alignment vertical="center"/>
    </xf>
    <xf numFmtId="0" fontId="0" fillId="0" borderId="0"/>
    <xf numFmtId="0" fontId="0" fillId="0" borderId="0">
      <alignment vertical="center"/>
    </xf>
    <xf numFmtId="9" fontId="0" fillId="0" borderId="0" applyFon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3" fillId="12" borderId="0" applyNumberFormat="0" applyBorder="0" applyAlignment="0" applyProtection="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13" fillId="12" borderId="0" applyNumberFormat="0" applyBorder="0" applyAlignment="0" applyProtection="0">
      <alignment vertical="center"/>
    </xf>
    <xf numFmtId="0" fontId="43" fillId="0" borderId="0"/>
    <xf numFmtId="0" fontId="0" fillId="0" borderId="0">
      <alignment vertical="center"/>
    </xf>
    <xf numFmtId="0" fontId="0" fillId="0" borderId="0">
      <alignment vertical="center"/>
    </xf>
    <xf numFmtId="0" fontId="13" fillId="1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3" fillId="12" borderId="0" applyNumberFormat="0" applyBorder="0" applyAlignment="0" applyProtection="0">
      <alignment vertical="center"/>
    </xf>
    <xf numFmtId="0" fontId="0" fillId="0" borderId="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0" fillId="0" borderId="0">
      <alignment vertical="center"/>
    </xf>
    <xf numFmtId="0" fontId="0" fillId="0" borderId="0">
      <alignment vertical="center"/>
    </xf>
    <xf numFmtId="0" fontId="13" fillId="12" borderId="0" applyNumberFormat="0" applyBorder="0" applyAlignment="0" applyProtection="0">
      <alignment vertical="center"/>
    </xf>
    <xf numFmtId="0" fontId="0" fillId="0" borderId="0">
      <alignment vertical="center"/>
    </xf>
    <xf numFmtId="0" fontId="0" fillId="0" borderId="0">
      <alignment vertical="center"/>
    </xf>
    <xf numFmtId="0" fontId="0" fillId="0" borderId="0"/>
    <xf numFmtId="0" fontId="13" fillId="12" borderId="0" applyNumberFormat="0" applyBorder="0" applyAlignment="0" applyProtection="0">
      <alignment vertical="center"/>
    </xf>
    <xf numFmtId="0" fontId="0" fillId="0" borderId="0"/>
    <xf numFmtId="0" fontId="13" fillId="1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3" fillId="12" borderId="0" applyNumberFormat="0" applyBorder="0" applyAlignment="0" applyProtection="0">
      <alignment vertical="center"/>
    </xf>
    <xf numFmtId="0" fontId="0" fillId="0" borderId="0">
      <alignment vertical="center"/>
    </xf>
    <xf numFmtId="0" fontId="0" fillId="0" borderId="0">
      <alignment vertical="center"/>
    </xf>
    <xf numFmtId="178" fontId="0" fillId="0" borderId="0" applyFon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0" fillId="0" borderId="0">
      <alignment vertical="center"/>
    </xf>
    <xf numFmtId="0" fontId="0" fillId="0" borderId="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3" fillId="12" borderId="0" applyNumberFormat="0" applyBorder="0" applyAlignment="0" applyProtection="0">
      <alignment vertical="center"/>
    </xf>
    <xf numFmtId="0" fontId="0" fillId="0" borderId="0">
      <alignment vertical="center"/>
    </xf>
    <xf numFmtId="0" fontId="0" fillId="0" borderId="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0" borderId="0">
      <alignment vertical="center"/>
    </xf>
    <xf numFmtId="0" fontId="0" fillId="0" borderId="0">
      <alignment vertical="center"/>
    </xf>
    <xf numFmtId="0" fontId="0" fillId="0" borderId="0">
      <alignment vertical="center"/>
    </xf>
    <xf numFmtId="0" fontId="0" fillId="0" borderId="0"/>
    <xf numFmtId="0" fontId="13" fillId="12" borderId="0" applyNumberFormat="0" applyBorder="0" applyAlignment="0" applyProtection="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178" fontId="0" fillId="0" borderId="0" applyFon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3" fillId="12" borderId="0" applyNumberFormat="0" applyBorder="0" applyAlignment="0" applyProtection="0">
      <alignment vertical="center"/>
    </xf>
    <xf numFmtId="0" fontId="0" fillId="0" borderId="0">
      <alignment vertical="center"/>
    </xf>
    <xf numFmtId="0" fontId="0" fillId="0" borderId="0"/>
    <xf numFmtId="0" fontId="0" fillId="0" borderId="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0" fillId="0" borderId="0">
      <alignment vertical="center"/>
    </xf>
    <xf numFmtId="0" fontId="0" fillId="0" borderId="0">
      <alignment vertical="center"/>
    </xf>
    <xf numFmtId="0" fontId="44" fillId="13" borderId="0" applyNumberFormat="0" applyBorder="0" applyAlignment="0" applyProtection="0">
      <alignment vertical="center"/>
    </xf>
    <xf numFmtId="0" fontId="13" fillId="10" borderId="0" applyNumberFormat="0" applyBorder="0" applyAlignment="0" applyProtection="0">
      <alignment vertical="center"/>
    </xf>
    <xf numFmtId="0" fontId="0" fillId="0" borderId="0">
      <alignment vertical="center"/>
    </xf>
    <xf numFmtId="0" fontId="13" fillId="10" borderId="0" applyNumberFormat="0" applyBorder="0" applyAlignment="0" applyProtection="0">
      <alignment vertical="center"/>
    </xf>
    <xf numFmtId="0" fontId="42" fillId="9" borderId="15" applyNumberFormat="0" applyAlignment="0" applyProtection="0">
      <alignment vertical="center"/>
    </xf>
    <xf numFmtId="178" fontId="0" fillId="0" borderId="0" applyFont="0" applyFill="0" applyBorder="0" applyAlignment="0" applyProtection="0">
      <alignment vertical="center"/>
    </xf>
    <xf numFmtId="0" fontId="0" fillId="0" borderId="0">
      <alignment vertical="center"/>
    </xf>
    <xf numFmtId="0" fontId="13" fillId="10" borderId="0" applyNumberFormat="0" applyBorder="0" applyAlignment="0" applyProtection="0">
      <alignment vertical="center"/>
    </xf>
    <xf numFmtId="0" fontId="13" fillId="10" borderId="0" applyNumberFormat="0" applyBorder="0" applyAlignment="0" applyProtection="0">
      <alignment vertical="center"/>
    </xf>
    <xf numFmtId="0" fontId="0" fillId="0" borderId="0">
      <alignment vertical="center"/>
    </xf>
    <xf numFmtId="178" fontId="0" fillId="0" borderId="0" applyFont="0" applyFill="0" applyBorder="0" applyAlignment="0" applyProtection="0">
      <alignment vertical="center"/>
    </xf>
    <xf numFmtId="0" fontId="0" fillId="0" borderId="0">
      <alignment vertical="center"/>
    </xf>
    <xf numFmtId="0" fontId="13" fillId="10" borderId="0" applyNumberFormat="0" applyBorder="0" applyAlignment="0" applyProtection="0">
      <alignment vertical="center"/>
    </xf>
    <xf numFmtId="0" fontId="0" fillId="0" borderId="0">
      <alignment vertical="center"/>
    </xf>
    <xf numFmtId="0" fontId="13" fillId="10" borderId="0" applyNumberFormat="0" applyBorder="0" applyAlignment="0" applyProtection="0">
      <alignment vertical="center"/>
    </xf>
    <xf numFmtId="0" fontId="45" fillId="16" borderId="0" applyNumberFormat="0" applyBorder="0" applyAlignment="0" applyProtection="0">
      <alignment vertical="center"/>
    </xf>
    <xf numFmtId="0" fontId="0" fillId="0" borderId="0">
      <alignment vertical="center"/>
    </xf>
    <xf numFmtId="0" fontId="13" fillId="10" borderId="0" applyNumberFormat="0" applyBorder="0" applyAlignment="0" applyProtection="0">
      <alignment vertical="center"/>
    </xf>
    <xf numFmtId="0" fontId="0" fillId="0" borderId="0">
      <alignment vertical="center"/>
    </xf>
    <xf numFmtId="0" fontId="0" fillId="0" borderId="0">
      <alignment vertical="center"/>
    </xf>
    <xf numFmtId="0" fontId="13" fillId="10" borderId="0" applyNumberFormat="0" applyBorder="0" applyAlignment="0" applyProtection="0">
      <alignment vertical="center"/>
    </xf>
    <xf numFmtId="0" fontId="0" fillId="0" borderId="0"/>
    <xf numFmtId="0" fontId="13" fillId="10" borderId="0" applyNumberFormat="0" applyBorder="0" applyAlignment="0" applyProtection="0">
      <alignment vertical="center"/>
    </xf>
    <xf numFmtId="0" fontId="0" fillId="0" borderId="0"/>
    <xf numFmtId="0" fontId="13" fillId="10" borderId="0" applyNumberFormat="0" applyBorder="0" applyAlignment="0" applyProtection="0">
      <alignment vertical="center"/>
    </xf>
    <xf numFmtId="0" fontId="0" fillId="0" borderId="0">
      <alignment vertical="center"/>
    </xf>
    <xf numFmtId="0" fontId="13" fillId="10" borderId="0" applyNumberFormat="0" applyBorder="0" applyAlignment="0" applyProtection="0">
      <alignment vertical="center"/>
    </xf>
    <xf numFmtId="0" fontId="0" fillId="0" borderId="0">
      <alignment vertical="center"/>
    </xf>
    <xf numFmtId="0" fontId="0" fillId="0" borderId="0"/>
    <xf numFmtId="0" fontId="13" fillId="10" borderId="0" applyNumberFormat="0" applyBorder="0" applyAlignment="0" applyProtection="0">
      <alignment vertical="center"/>
    </xf>
    <xf numFmtId="0" fontId="0" fillId="0" borderId="0">
      <alignment vertical="center"/>
    </xf>
    <xf numFmtId="0" fontId="0" fillId="0" borderId="0">
      <alignment vertical="center"/>
    </xf>
    <xf numFmtId="0" fontId="39" fillId="7" borderId="0" applyNumberFormat="0" applyBorder="0" applyAlignment="0" applyProtection="0">
      <alignment vertical="center"/>
    </xf>
    <xf numFmtId="0" fontId="60" fillId="22" borderId="15" applyNumberFormat="0" applyAlignment="0" applyProtection="0">
      <alignment vertical="center"/>
    </xf>
    <xf numFmtId="0" fontId="0" fillId="0" borderId="0">
      <alignment vertical="center"/>
    </xf>
    <xf numFmtId="0" fontId="0" fillId="0" borderId="0">
      <alignment vertical="center"/>
    </xf>
    <xf numFmtId="0" fontId="60" fillId="22" borderId="15" applyNumberFormat="0" applyAlignment="0" applyProtection="0">
      <alignment vertical="center"/>
    </xf>
    <xf numFmtId="0" fontId="0" fillId="0" borderId="0">
      <alignment vertical="center"/>
    </xf>
    <xf numFmtId="0" fontId="0" fillId="0" borderId="0">
      <alignment vertical="center"/>
    </xf>
    <xf numFmtId="0" fontId="13" fillId="10" borderId="0" applyNumberFormat="0" applyBorder="0" applyAlignment="0" applyProtection="0">
      <alignment vertical="center"/>
    </xf>
    <xf numFmtId="0" fontId="60" fillId="22" borderId="15" applyNumberFormat="0" applyAlignment="0" applyProtection="0">
      <alignment vertical="center"/>
    </xf>
    <xf numFmtId="0" fontId="0" fillId="0" borderId="0">
      <alignment vertical="center"/>
    </xf>
    <xf numFmtId="0" fontId="0" fillId="0" borderId="0">
      <alignment vertical="center"/>
    </xf>
    <xf numFmtId="0" fontId="0" fillId="0" borderId="0"/>
    <xf numFmtId="0" fontId="13" fillId="1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3" fillId="10" borderId="0" applyNumberFormat="0" applyBorder="0" applyAlignment="0" applyProtection="0">
      <alignment vertical="center"/>
    </xf>
    <xf numFmtId="0" fontId="0" fillId="0" borderId="0">
      <alignment vertical="center"/>
    </xf>
    <xf numFmtId="0" fontId="13" fillId="10" borderId="0" applyNumberFormat="0" applyBorder="0" applyAlignment="0" applyProtection="0">
      <alignment vertical="center"/>
    </xf>
    <xf numFmtId="0" fontId="13" fillId="1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8" borderId="0" applyNumberFormat="0" applyBorder="0" applyAlignment="0" applyProtection="0">
      <alignment vertical="center"/>
    </xf>
    <xf numFmtId="0" fontId="13" fillId="10" borderId="0" applyNumberFormat="0" applyBorder="0" applyAlignment="0" applyProtection="0">
      <alignment vertical="center"/>
    </xf>
    <xf numFmtId="0" fontId="0" fillId="0" borderId="0">
      <alignment vertical="center"/>
    </xf>
    <xf numFmtId="0" fontId="41" fillId="8" borderId="0" applyNumberFormat="0" applyBorder="0" applyAlignment="0" applyProtection="0">
      <alignment vertical="center"/>
    </xf>
    <xf numFmtId="0" fontId="0" fillId="0" borderId="0">
      <alignment vertical="center"/>
    </xf>
    <xf numFmtId="178" fontId="0" fillId="0" borderId="0" applyFont="0" applyFill="0" applyBorder="0" applyAlignment="0" applyProtection="0"/>
    <xf numFmtId="0" fontId="0" fillId="0" borderId="0">
      <alignment vertical="center"/>
    </xf>
    <xf numFmtId="0" fontId="13" fillId="10" borderId="0" applyNumberFormat="0" applyBorder="0" applyAlignment="0" applyProtection="0">
      <alignment vertical="center"/>
    </xf>
    <xf numFmtId="178" fontId="0" fillId="0" borderId="0" applyFont="0" applyFill="0" applyBorder="0" applyAlignment="0" applyProtection="0"/>
    <xf numFmtId="0" fontId="13" fillId="10" borderId="0" applyNumberFormat="0" applyBorder="0" applyAlignment="0" applyProtection="0">
      <alignment vertical="center"/>
    </xf>
    <xf numFmtId="0" fontId="0" fillId="0" borderId="0">
      <alignment vertical="center"/>
    </xf>
    <xf numFmtId="0" fontId="41" fillId="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178" fontId="0" fillId="0" borderId="0" applyFont="0" applyFill="0" applyBorder="0" applyAlignment="0" applyProtection="0">
      <alignment vertical="center"/>
    </xf>
    <xf numFmtId="0" fontId="13" fillId="10" borderId="0" applyNumberFormat="0" applyBorder="0" applyAlignment="0" applyProtection="0">
      <alignment vertical="center"/>
    </xf>
    <xf numFmtId="0" fontId="0" fillId="0" borderId="0">
      <alignment vertical="center"/>
    </xf>
    <xf numFmtId="0" fontId="0" fillId="0" borderId="0">
      <alignment vertical="center"/>
    </xf>
    <xf numFmtId="178" fontId="0" fillId="0" borderId="0" applyFont="0" applyFill="0" applyBorder="0" applyAlignment="0" applyProtection="0">
      <alignment vertical="center"/>
    </xf>
    <xf numFmtId="0" fontId="0" fillId="0" borderId="0">
      <alignment vertical="center"/>
    </xf>
    <xf numFmtId="0" fontId="41" fillId="18" borderId="0" applyNumberFormat="0" applyBorder="0" applyAlignment="0" applyProtection="0">
      <alignment vertical="center"/>
    </xf>
    <xf numFmtId="0" fontId="0" fillId="0" borderId="0">
      <alignment vertical="center"/>
    </xf>
    <xf numFmtId="178" fontId="0" fillId="0" borderId="0" applyFont="0" applyFill="0" applyBorder="0" applyAlignment="0" applyProtection="0"/>
    <xf numFmtId="0" fontId="13" fillId="10" borderId="0" applyNumberFormat="0" applyBorder="0" applyAlignment="0" applyProtection="0">
      <alignment vertical="center"/>
    </xf>
    <xf numFmtId="0" fontId="6" fillId="0" borderId="0"/>
    <xf numFmtId="0" fontId="13" fillId="10" borderId="0" applyNumberFormat="0" applyBorder="0" applyAlignment="0" applyProtection="0">
      <alignment vertical="center"/>
    </xf>
    <xf numFmtId="0" fontId="6" fillId="0" borderId="0"/>
    <xf numFmtId="0" fontId="13" fillId="10" borderId="0" applyNumberFormat="0" applyBorder="0" applyAlignment="0" applyProtection="0">
      <alignment vertical="center"/>
    </xf>
    <xf numFmtId="0" fontId="28" fillId="0" borderId="0">
      <alignment vertical="center"/>
    </xf>
    <xf numFmtId="0" fontId="13" fillId="10" borderId="0" applyNumberFormat="0" applyBorder="0" applyAlignment="0" applyProtection="0">
      <alignment vertical="center"/>
    </xf>
    <xf numFmtId="0" fontId="6" fillId="0" borderId="0"/>
    <xf numFmtId="0" fontId="13" fillId="10" borderId="0" applyNumberFormat="0" applyBorder="0" applyAlignment="0" applyProtection="0">
      <alignment vertical="center"/>
    </xf>
    <xf numFmtId="0" fontId="0" fillId="0" borderId="0">
      <alignment vertical="center"/>
    </xf>
    <xf numFmtId="0" fontId="0" fillId="0" borderId="0">
      <alignment vertical="center"/>
    </xf>
    <xf numFmtId="0" fontId="28" fillId="0" borderId="0">
      <alignment vertical="center"/>
    </xf>
    <xf numFmtId="0" fontId="13" fillId="10" borderId="0" applyNumberFormat="0" applyBorder="0" applyAlignment="0" applyProtection="0">
      <alignment vertical="center"/>
    </xf>
    <xf numFmtId="0" fontId="0" fillId="0" borderId="0">
      <alignment vertical="center"/>
    </xf>
    <xf numFmtId="0" fontId="13" fillId="10" borderId="0" applyNumberFormat="0" applyBorder="0" applyAlignment="0" applyProtection="0">
      <alignment vertical="center"/>
    </xf>
    <xf numFmtId="0" fontId="0" fillId="0" borderId="0">
      <alignment vertical="center"/>
    </xf>
    <xf numFmtId="178" fontId="0" fillId="0" borderId="0" applyFont="0" applyFill="0" applyBorder="0" applyAlignment="0" applyProtection="0"/>
    <xf numFmtId="0" fontId="6" fillId="0" borderId="0"/>
    <xf numFmtId="0" fontId="13" fillId="10" borderId="0" applyNumberFormat="0" applyBorder="0" applyAlignment="0" applyProtection="0">
      <alignment vertical="center"/>
    </xf>
    <xf numFmtId="178" fontId="0" fillId="0" borderId="0" applyFont="0" applyFill="0" applyBorder="0" applyAlignment="0" applyProtection="0"/>
    <xf numFmtId="0" fontId="28" fillId="0" borderId="0">
      <alignment vertical="center"/>
    </xf>
    <xf numFmtId="0" fontId="0" fillId="0" borderId="0">
      <alignment vertical="center"/>
    </xf>
    <xf numFmtId="178" fontId="0" fillId="0" borderId="0" applyFont="0" applyFill="0" applyBorder="0" applyAlignment="0" applyProtection="0">
      <alignment vertical="center"/>
    </xf>
    <xf numFmtId="0" fontId="0" fillId="0" borderId="0">
      <alignment vertical="center"/>
    </xf>
    <xf numFmtId="0" fontId="0" fillId="0" borderId="0">
      <alignment vertical="center"/>
    </xf>
    <xf numFmtId="0" fontId="48" fillId="18" borderId="0" applyNumberFormat="0" applyBorder="0" applyAlignment="0" applyProtection="0">
      <alignment vertical="center"/>
    </xf>
    <xf numFmtId="0" fontId="0" fillId="0" borderId="0"/>
    <xf numFmtId="0" fontId="13" fillId="10" borderId="0" applyNumberFormat="0" applyBorder="0" applyAlignment="0" applyProtection="0">
      <alignment vertical="center"/>
    </xf>
    <xf numFmtId="0" fontId="0" fillId="0" borderId="0">
      <alignment vertical="center"/>
    </xf>
    <xf numFmtId="0" fontId="0" fillId="0" borderId="0"/>
    <xf numFmtId="0" fontId="13" fillId="10" borderId="0" applyNumberFormat="0" applyBorder="0" applyAlignment="0" applyProtection="0">
      <alignment vertical="center"/>
    </xf>
    <xf numFmtId="0" fontId="0" fillId="0" borderId="0">
      <alignment vertical="center"/>
    </xf>
    <xf numFmtId="0" fontId="13" fillId="10" borderId="0" applyNumberFormat="0" applyBorder="0" applyAlignment="0" applyProtection="0">
      <alignment vertical="center"/>
    </xf>
    <xf numFmtId="0" fontId="0" fillId="0" borderId="0">
      <alignment vertical="center"/>
    </xf>
    <xf numFmtId="0" fontId="0" fillId="0" borderId="0"/>
    <xf numFmtId="0" fontId="0" fillId="0" borderId="0">
      <alignment vertical="center"/>
    </xf>
    <xf numFmtId="0" fontId="48" fillId="18" borderId="0" applyNumberFormat="0" applyBorder="0" applyAlignment="0" applyProtection="0">
      <alignment vertical="center"/>
    </xf>
    <xf numFmtId="0" fontId="0" fillId="0" borderId="0">
      <alignment vertical="center"/>
    </xf>
    <xf numFmtId="0" fontId="13" fillId="10" borderId="0" applyNumberFormat="0" applyBorder="0" applyAlignment="0" applyProtection="0">
      <alignment vertical="center"/>
    </xf>
    <xf numFmtId="178" fontId="0" fillId="0" borderId="0" applyFont="0" applyFill="0" applyBorder="0" applyAlignment="0" applyProtection="0"/>
    <xf numFmtId="0" fontId="0" fillId="0" borderId="0"/>
    <xf numFmtId="0" fontId="0" fillId="0" borderId="0">
      <alignment vertical="center"/>
    </xf>
    <xf numFmtId="0" fontId="0" fillId="0" borderId="0">
      <alignment vertical="center"/>
    </xf>
    <xf numFmtId="0" fontId="0" fillId="0" borderId="0">
      <alignment vertical="center"/>
    </xf>
    <xf numFmtId="0" fontId="13" fillId="10" borderId="0" applyNumberFormat="0" applyBorder="0" applyAlignment="0" applyProtection="0">
      <alignment vertical="center"/>
    </xf>
    <xf numFmtId="0" fontId="0" fillId="0" borderId="0">
      <alignment vertical="center"/>
    </xf>
    <xf numFmtId="0" fontId="13" fillId="10" borderId="0" applyNumberFormat="0" applyBorder="0" applyAlignment="0" applyProtection="0">
      <alignment vertical="center"/>
    </xf>
    <xf numFmtId="0" fontId="0" fillId="0" borderId="0">
      <alignment vertical="center"/>
    </xf>
    <xf numFmtId="0" fontId="0" fillId="0" borderId="0">
      <alignment vertical="center"/>
    </xf>
    <xf numFmtId="0" fontId="13" fillId="10" borderId="0" applyNumberFormat="0" applyBorder="0" applyAlignment="0" applyProtection="0">
      <alignment vertical="center"/>
    </xf>
    <xf numFmtId="0" fontId="0" fillId="0" borderId="0">
      <alignment vertical="center"/>
    </xf>
    <xf numFmtId="0" fontId="48" fillId="18" borderId="0" applyNumberFormat="0" applyBorder="0" applyAlignment="0" applyProtection="0">
      <alignment vertical="center"/>
    </xf>
    <xf numFmtId="0" fontId="0" fillId="0" borderId="0">
      <alignment vertical="center"/>
    </xf>
    <xf numFmtId="9" fontId="0" fillId="0" borderId="0" applyFont="0" applyFill="0" applyBorder="0" applyAlignment="0" applyProtection="0">
      <alignment vertical="center"/>
    </xf>
    <xf numFmtId="0" fontId="0" fillId="0" borderId="0">
      <alignment vertical="center"/>
    </xf>
    <xf numFmtId="9" fontId="13" fillId="0" borderId="0" applyFont="0" applyFill="0" applyBorder="0" applyAlignment="0" applyProtection="0">
      <alignment vertical="center"/>
    </xf>
    <xf numFmtId="0" fontId="0" fillId="0" borderId="0">
      <alignment vertical="center"/>
    </xf>
    <xf numFmtId="9" fontId="13" fillId="0" borderId="0" applyFont="0" applyFill="0" applyBorder="0" applyAlignment="0" applyProtection="0">
      <alignment vertical="center"/>
    </xf>
    <xf numFmtId="0" fontId="0" fillId="0" borderId="0">
      <alignment vertical="center"/>
    </xf>
    <xf numFmtId="9" fontId="0" fillId="0" borderId="0" applyFont="0" applyFill="0" applyBorder="0" applyAlignment="0" applyProtection="0">
      <alignment vertical="center"/>
    </xf>
    <xf numFmtId="0" fontId="41" fillId="24" borderId="0" applyNumberFormat="0" applyBorder="0" applyAlignment="0" applyProtection="0">
      <alignment vertical="center"/>
    </xf>
    <xf numFmtId="0" fontId="41" fillId="8" borderId="0" applyNumberFormat="0" applyBorder="0" applyAlignment="0" applyProtection="0">
      <alignment vertical="center"/>
    </xf>
    <xf numFmtId="0" fontId="13" fillId="10" borderId="0" applyNumberFormat="0" applyBorder="0" applyAlignment="0" applyProtection="0">
      <alignment vertical="center"/>
    </xf>
    <xf numFmtId="0" fontId="0" fillId="0" borderId="0">
      <alignment vertical="center"/>
    </xf>
    <xf numFmtId="0" fontId="13" fillId="9" borderId="0" applyNumberFormat="0" applyBorder="0" applyAlignment="0" applyProtection="0">
      <alignment vertical="center"/>
    </xf>
    <xf numFmtId="0" fontId="0" fillId="0" borderId="0">
      <alignment vertical="center"/>
    </xf>
    <xf numFmtId="0" fontId="13" fillId="9" borderId="0" applyNumberFormat="0" applyBorder="0" applyAlignment="0" applyProtection="0">
      <alignment vertical="center"/>
    </xf>
    <xf numFmtId="0" fontId="0" fillId="0" borderId="0">
      <alignment vertical="center"/>
    </xf>
    <xf numFmtId="0" fontId="13" fillId="9" borderId="0" applyNumberFormat="0" applyBorder="0" applyAlignment="0" applyProtection="0">
      <alignment vertical="center"/>
    </xf>
    <xf numFmtId="0" fontId="52" fillId="3" borderId="17" applyNumberFormat="0" applyAlignment="0" applyProtection="0">
      <alignment vertical="center"/>
    </xf>
    <xf numFmtId="0" fontId="0" fillId="0" borderId="0">
      <alignment vertical="center"/>
    </xf>
    <xf numFmtId="0" fontId="0" fillId="0" borderId="0">
      <alignment vertical="center"/>
    </xf>
    <xf numFmtId="0" fontId="13" fillId="9" borderId="0" applyNumberFormat="0" applyBorder="0" applyAlignment="0" applyProtection="0">
      <alignment vertical="center"/>
    </xf>
    <xf numFmtId="0" fontId="0" fillId="0" borderId="0">
      <alignment vertical="center"/>
    </xf>
    <xf numFmtId="0" fontId="13" fillId="9" borderId="0" applyNumberFormat="0" applyBorder="0" applyAlignment="0" applyProtection="0">
      <alignment vertical="center"/>
    </xf>
    <xf numFmtId="0" fontId="0" fillId="0" borderId="0">
      <alignment vertical="center"/>
    </xf>
    <xf numFmtId="0" fontId="40" fillId="0" borderId="0"/>
    <xf numFmtId="0" fontId="0" fillId="0" borderId="0"/>
    <xf numFmtId="0" fontId="0" fillId="0" borderId="0">
      <alignment vertical="center"/>
    </xf>
    <xf numFmtId="0" fontId="48" fillId="18" borderId="0" applyNumberFormat="0" applyBorder="0" applyAlignment="0" applyProtection="0">
      <alignment vertical="center"/>
    </xf>
    <xf numFmtId="0" fontId="0" fillId="0" borderId="0">
      <alignment vertical="center"/>
    </xf>
    <xf numFmtId="0" fontId="13" fillId="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3" fillId="9" borderId="0" applyNumberFormat="0" applyBorder="0" applyAlignment="0" applyProtection="0">
      <alignment vertical="center"/>
    </xf>
    <xf numFmtId="0" fontId="41" fillId="18" borderId="0" applyNumberFormat="0" applyBorder="0" applyAlignment="0" applyProtection="0">
      <alignment vertical="center"/>
    </xf>
    <xf numFmtId="0" fontId="13" fillId="9" borderId="0" applyNumberFormat="0" applyBorder="0" applyAlignment="0" applyProtection="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13" fillId="9" borderId="0" applyNumberFormat="0" applyBorder="0" applyAlignment="0" applyProtection="0">
      <alignment vertical="center"/>
    </xf>
    <xf numFmtId="0" fontId="0" fillId="0" borderId="0">
      <alignment vertical="center"/>
    </xf>
    <xf numFmtId="0" fontId="0" fillId="0" borderId="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41" fillId="18" borderId="0" applyNumberFormat="0" applyBorder="0" applyAlignment="0" applyProtection="0">
      <alignment vertical="center"/>
    </xf>
    <xf numFmtId="0" fontId="0" fillId="0" borderId="0">
      <alignment vertical="center"/>
    </xf>
    <xf numFmtId="0" fontId="13" fillId="9" borderId="0" applyNumberFormat="0" applyBorder="0" applyAlignment="0" applyProtection="0">
      <alignment vertical="center"/>
    </xf>
    <xf numFmtId="0" fontId="0" fillId="0" borderId="0">
      <alignment vertical="center"/>
    </xf>
    <xf numFmtId="0" fontId="41" fillId="18" borderId="0" applyNumberFormat="0" applyBorder="0" applyAlignment="0" applyProtection="0">
      <alignment vertical="center"/>
    </xf>
    <xf numFmtId="0" fontId="0" fillId="0" borderId="0">
      <alignment vertical="center"/>
    </xf>
    <xf numFmtId="0" fontId="0" fillId="0" borderId="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0" fillId="0" borderId="0">
      <alignment vertical="center"/>
    </xf>
    <xf numFmtId="0" fontId="41" fillId="1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3" fillId="9" borderId="0" applyNumberFormat="0" applyBorder="0" applyAlignment="0" applyProtection="0">
      <alignment vertical="center"/>
    </xf>
    <xf numFmtId="0" fontId="0" fillId="0" borderId="0">
      <alignment vertical="center"/>
    </xf>
    <xf numFmtId="0" fontId="13" fillId="9" borderId="0" applyNumberFormat="0" applyBorder="0" applyAlignment="0" applyProtection="0">
      <alignment vertical="center"/>
    </xf>
    <xf numFmtId="0" fontId="28" fillId="0" borderId="0">
      <alignment vertical="center"/>
    </xf>
    <xf numFmtId="0" fontId="13" fillId="9" borderId="0" applyNumberFormat="0" applyBorder="0" applyAlignment="0" applyProtection="0">
      <alignment vertical="center"/>
    </xf>
    <xf numFmtId="0" fontId="0" fillId="0" borderId="0">
      <alignment vertical="center"/>
    </xf>
    <xf numFmtId="0" fontId="13" fillId="9" borderId="0" applyNumberFormat="0" applyBorder="0" applyAlignment="0" applyProtection="0">
      <alignment vertical="center"/>
    </xf>
    <xf numFmtId="0" fontId="0" fillId="0" borderId="0">
      <alignment vertical="center"/>
    </xf>
    <xf numFmtId="0" fontId="13" fillId="9" borderId="0" applyNumberFormat="0" applyBorder="0" applyAlignment="0" applyProtection="0">
      <alignment vertical="center"/>
    </xf>
    <xf numFmtId="0" fontId="48" fillId="19" borderId="0" applyNumberFormat="0" applyBorder="0" applyAlignment="0" applyProtection="0">
      <alignment vertical="center"/>
    </xf>
    <xf numFmtId="0" fontId="0" fillId="0" borderId="0">
      <alignment vertical="center"/>
    </xf>
    <xf numFmtId="0" fontId="0" fillId="0" borderId="0">
      <alignment vertical="center"/>
    </xf>
    <xf numFmtId="0" fontId="13" fillId="9" borderId="0" applyNumberFormat="0" applyBorder="0" applyAlignment="0" applyProtection="0">
      <alignment vertical="center"/>
    </xf>
    <xf numFmtId="0" fontId="41" fillId="19" borderId="0" applyNumberFormat="0" applyBorder="0" applyAlignment="0" applyProtection="0">
      <alignment vertical="center"/>
    </xf>
    <xf numFmtId="0" fontId="0" fillId="0" borderId="0">
      <alignment vertical="center"/>
    </xf>
    <xf numFmtId="0" fontId="41" fillId="19" borderId="0" applyNumberFormat="0" applyBorder="0" applyAlignment="0" applyProtection="0">
      <alignment vertical="center"/>
    </xf>
    <xf numFmtId="0" fontId="0" fillId="0" borderId="0">
      <alignment vertical="center"/>
    </xf>
    <xf numFmtId="0" fontId="6" fillId="0" borderId="0"/>
    <xf numFmtId="0" fontId="13" fillId="9" borderId="0" applyNumberFormat="0" applyBorder="0" applyAlignment="0" applyProtection="0">
      <alignment vertical="center"/>
    </xf>
    <xf numFmtId="0" fontId="28" fillId="0" borderId="0">
      <alignment vertical="center"/>
    </xf>
    <xf numFmtId="0" fontId="13" fillId="9" borderId="0" applyNumberFormat="0" applyBorder="0" applyAlignment="0" applyProtection="0">
      <alignment vertical="center"/>
    </xf>
    <xf numFmtId="0" fontId="0" fillId="0" borderId="0">
      <alignment vertical="center"/>
    </xf>
    <xf numFmtId="0" fontId="48" fillId="18" borderId="0" applyNumberFormat="0" applyBorder="0" applyAlignment="0" applyProtection="0">
      <alignment vertical="center"/>
    </xf>
    <xf numFmtId="0" fontId="0" fillId="0" borderId="0"/>
    <xf numFmtId="0" fontId="50"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3" fillId="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3" fillId="10" borderId="0" applyNumberFormat="0" applyBorder="0" applyAlignment="0" applyProtection="0">
      <alignment vertical="center"/>
    </xf>
    <xf numFmtId="0" fontId="13" fillId="0" borderId="0">
      <alignment vertical="center"/>
    </xf>
    <xf numFmtId="0" fontId="13" fillId="10" borderId="0" applyNumberFormat="0" applyBorder="0" applyAlignment="0" applyProtection="0">
      <alignment vertical="center"/>
    </xf>
    <xf numFmtId="0" fontId="0" fillId="0" borderId="0">
      <alignment vertical="center"/>
    </xf>
    <xf numFmtId="0" fontId="13" fillId="10" borderId="0" applyNumberFormat="0" applyBorder="0" applyAlignment="0" applyProtection="0">
      <alignment vertical="center"/>
    </xf>
    <xf numFmtId="0" fontId="0" fillId="0" borderId="0">
      <alignment vertical="center"/>
    </xf>
    <xf numFmtId="0" fontId="48" fillId="19" borderId="0" applyNumberFormat="0" applyBorder="0" applyAlignment="0" applyProtection="0">
      <alignment vertical="center"/>
    </xf>
    <xf numFmtId="0" fontId="0" fillId="0" borderId="0">
      <alignment vertical="center"/>
    </xf>
    <xf numFmtId="0" fontId="13" fillId="10" borderId="0" applyNumberFormat="0" applyBorder="0" applyAlignment="0" applyProtection="0">
      <alignment vertical="center"/>
    </xf>
    <xf numFmtId="0" fontId="0" fillId="0" borderId="0">
      <alignment vertical="center"/>
    </xf>
    <xf numFmtId="0" fontId="48" fillId="18" borderId="0" applyNumberFormat="0" applyBorder="0" applyAlignment="0" applyProtection="0">
      <alignment vertical="center"/>
    </xf>
    <xf numFmtId="0" fontId="13" fillId="9" borderId="0" applyNumberFormat="0" applyBorder="0" applyAlignment="0" applyProtection="0">
      <alignment vertical="center"/>
    </xf>
    <xf numFmtId="0" fontId="0" fillId="0" borderId="0">
      <alignment vertical="center"/>
    </xf>
    <xf numFmtId="0" fontId="0" fillId="0" borderId="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0" fillId="0" borderId="0">
      <alignment vertical="center"/>
    </xf>
    <xf numFmtId="0" fontId="0" fillId="0" borderId="0">
      <alignment vertical="center"/>
    </xf>
    <xf numFmtId="0" fontId="13" fillId="9" borderId="0" applyNumberFormat="0" applyBorder="0" applyAlignment="0" applyProtection="0">
      <alignment vertical="center"/>
    </xf>
    <xf numFmtId="0" fontId="0" fillId="0" borderId="0">
      <alignment vertical="center"/>
    </xf>
    <xf numFmtId="0" fontId="0" fillId="0" borderId="0">
      <alignment vertical="center"/>
    </xf>
    <xf numFmtId="9" fontId="13" fillId="0" borderId="0" applyFont="0" applyFill="0" applyBorder="0" applyAlignment="0" applyProtection="0">
      <alignment vertical="center"/>
    </xf>
    <xf numFmtId="0" fontId="13" fillId="9" borderId="0" applyNumberFormat="0" applyBorder="0" applyAlignment="0" applyProtection="0">
      <alignment vertical="center"/>
    </xf>
    <xf numFmtId="9" fontId="0" fillId="0" borderId="0" applyFont="0" applyFill="0" applyBorder="0" applyAlignment="0" applyProtection="0">
      <alignment vertical="center"/>
    </xf>
    <xf numFmtId="0" fontId="41" fillId="24" borderId="0" applyNumberFormat="0" applyBorder="0" applyAlignment="0" applyProtection="0">
      <alignment vertical="center"/>
    </xf>
    <xf numFmtId="0" fontId="13" fillId="9" borderId="0" applyNumberFormat="0" applyBorder="0" applyAlignment="0" applyProtection="0">
      <alignment vertical="center"/>
    </xf>
    <xf numFmtId="0" fontId="0" fillId="0" borderId="0">
      <alignment vertical="center"/>
    </xf>
    <xf numFmtId="0" fontId="41" fillId="24" borderId="0" applyNumberFormat="0" applyBorder="0" applyAlignment="0" applyProtection="0">
      <alignment vertical="center"/>
    </xf>
    <xf numFmtId="0" fontId="0" fillId="0" borderId="0">
      <alignment vertical="center"/>
    </xf>
    <xf numFmtId="9" fontId="0" fillId="0" borderId="0" applyFont="0" applyFill="0" applyBorder="0" applyAlignment="0" applyProtection="0">
      <alignment vertical="center"/>
    </xf>
    <xf numFmtId="0" fontId="0" fillId="0" borderId="0">
      <alignment vertical="center"/>
    </xf>
    <xf numFmtId="0" fontId="13" fillId="9" borderId="0" applyNumberFormat="0" applyBorder="0" applyAlignment="0" applyProtection="0">
      <alignment vertical="center"/>
    </xf>
    <xf numFmtId="0" fontId="0" fillId="0" borderId="0">
      <alignment vertical="center"/>
    </xf>
    <xf numFmtId="0" fontId="0" fillId="0" borderId="0">
      <alignment vertical="center"/>
    </xf>
    <xf numFmtId="0" fontId="13" fillId="9" borderId="0" applyNumberFormat="0" applyBorder="0" applyAlignment="0" applyProtection="0">
      <alignment vertical="center"/>
    </xf>
    <xf numFmtId="0" fontId="0" fillId="0" borderId="0"/>
    <xf numFmtId="0" fontId="0" fillId="0" borderId="0">
      <alignment vertical="center"/>
    </xf>
    <xf numFmtId="0" fontId="13" fillId="9" borderId="0" applyNumberFormat="0" applyBorder="0" applyAlignment="0" applyProtection="0">
      <alignment vertical="center"/>
    </xf>
    <xf numFmtId="0" fontId="0" fillId="0" borderId="0">
      <alignment vertical="center"/>
    </xf>
    <xf numFmtId="0" fontId="13" fillId="10" borderId="0" applyNumberFormat="0" applyBorder="0" applyAlignment="0" applyProtection="0">
      <alignment vertical="center"/>
    </xf>
    <xf numFmtId="0" fontId="28" fillId="0" borderId="0">
      <alignment vertical="center"/>
    </xf>
    <xf numFmtId="0" fontId="13" fillId="1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3" fillId="1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0" fillId="0" borderId="0">
      <alignment vertical="center"/>
    </xf>
    <xf numFmtId="0" fontId="0" fillId="0" borderId="0">
      <alignment vertical="center"/>
    </xf>
    <xf numFmtId="0" fontId="13" fillId="9" borderId="0" applyNumberFormat="0" applyBorder="0" applyAlignment="0" applyProtection="0">
      <alignment vertical="center"/>
    </xf>
    <xf numFmtId="0" fontId="0" fillId="0" borderId="0">
      <alignment vertical="center"/>
    </xf>
    <xf numFmtId="0" fontId="13" fillId="7" borderId="0" applyNumberFormat="0" applyBorder="0" applyAlignment="0" applyProtection="0">
      <alignment vertical="center"/>
    </xf>
    <xf numFmtId="0" fontId="13" fillId="9" borderId="0" applyNumberFormat="0" applyBorder="0" applyAlignment="0" applyProtection="0">
      <alignment vertical="center"/>
    </xf>
    <xf numFmtId="0" fontId="0" fillId="0" borderId="0">
      <alignment vertical="center"/>
    </xf>
    <xf numFmtId="0" fontId="0" fillId="0" borderId="0">
      <alignment vertical="center"/>
    </xf>
    <xf numFmtId="9" fontId="13" fillId="0" borderId="0" applyFont="0" applyFill="0" applyBorder="0" applyAlignment="0" applyProtection="0">
      <alignment vertical="center"/>
    </xf>
    <xf numFmtId="0" fontId="0" fillId="0" borderId="0">
      <alignment vertical="center"/>
    </xf>
    <xf numFmtId="0" fontId="13" fillId="9" borderId="0" applyNumberFormat="0" applyBorder="0" applyAlignment="0" applyProtection="0">
      <alignment vertical="center"/>
    </xf>
    <xf numFmtId="0" fontId="0" fillId="0" borderId="0">
      <alignment vertical="center"/>
    </xf>
    <xf numFmtId="0" fontId="41" fillId="24" borderId="0" applyNumberFormat="0" applyBorder="0" applyAlignment="0" applyProtection="0">
      <alignment vertical="center"/>
    </xf>
    <xf numFmtId="0" fontId="0" fillId="0" borderId="0">
      <alignment vertical="center"/>
    </xf>
    <xf numFmtId="0" fontId="0" fillId="0" borderId="0"/>
    <xf numFmtId="0" fontId="13" fillId="9" borderId="0" applyNumberFormat="0" applyBorder="0" applyAlignment="0" applyProtection="0">
      <alignment vertical="center"/>
    </xf>
    <xf numFmtId="0" fontId="0" fillId="0" borderId="0"/>
    <xf numFmtId="0" fontId="0" fillId="0" borderId="0">
      <alignment vertical="center"/>
    </xf>
    <xf numFmtId="0" fontId="0" fillId="0" borderId="0">
      <alignment vertical="center"/>
    </xf>
    <xf numFmtId="0" fontId="13" fillId="9" borderId="0" applyNumberFormat="0" applyBorder="0" applyAlignment="0" applyProtection="0">
      <alignment vertical="center"/>
    </xf>
    <xf numFmtId="0" fontId="46"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3" fillId="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3" fillId="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3" fillId="9" borderId="0" applyNumberFormat="0" applyBorder="0" applyAlignment="0" applyProtection="0">
      <alignment vertical="center"/>
    </xf>
    <xf numFmtId="0" fontId="0" fillId="0" borderId="0">
      <alignment vertical="center"/>
    </xf>
    <xf numFmtId="0" fontId="0" fillId="0" borderId="0">
      <alignment vertical="center"/>
    </xf>
    <xf numFmtId="0" fontId="13" fillId="10" borderId="0" applyNumberFormat="0" applyBorder="0" applyAlignment="0" applyProtection="0">
      <alignment vertical="center"/>
    </xf>
    <xf numFmtId="0" fontId="0" fillId="0" borderId="0"/>
    <xf numFmtId="0" fontId="0" fillId="0" borderId="0"/>
    <xf numFmtId="0" fontId="13" fillId="10" borderId="0" applyNumberFormat="0" applyBorder="0" applyAlignment="0" applyProtection="0">
      <alignment vertical="center"/>
    </xf>
    <xf numFmtId="0" fontId="0" fillId="0" borderId="0">
      <alignment vertical="center"/>
    </xf>
    <xf numFmtId="0" fontId="0" fillId="0" borderId="0">
      <alignment vertical="center"/>
    </xf>
    <xf numFmtId="0" fontId="13" fillId="1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3" fillId="10" borderId="0" applyNumberFormat="0" applyBorder="0" applyAlignment="0" applyProtection="0">
      <alignment vertical="center"/>
    </xf>
    <xf numFmtId="0" fontId="0" fillId="0" borderId="0">
      <alignment vertical="center"/>
    </xf>
    <xf numFmtId="0" fontId="0" fillId="0" borderId="0">
      <alignment vertical="center"/>
    </xf>
    <xf numFmtId="0" fontId="13" fillId="9" borderId="0" applyNumberFormat="0" applyBorder="0" applyAlignment="0" applyProtection="0">
      <alignment vertical="center"/>
    </xf>
    <xf numFmtId="0" fontId="59" fillId="0" borderId="0" applyNumberFormat="0" applyFill="0" applyBorder="0" applyAlignment="0" applyProtection="0">
      <alignment vertical="center"/>
    </xf>
    <xf numFmtId="0" fontId="0" fillId="0" borderId="0">
      <alignment vertical="center"/>
    </xf>
    <xf numFmtId="0" fontId="0" fillId="0" borderId="0"/>
    <xf numFmtId="0" fontId="13" fillId="9" borderId="0" applyNumberFormat="0" applyBorder="0" applyAlignment="0" applyProtection="0">
      <alignment vertical="center"/>
    </xf>
    <xf numFmtId="0" fontId="26" fillId="0" borderId="0">
      <alignment vertical="center"/>
    </xf>
    <xf numFmtId="0" fontId="0" fillId="0" borderId="0">
      <alignment vertical="center"/>
    </xf>
    <xf numFmtId="0" fontId="13" fillId="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43" fontId="0" fillId="0" borderId="0" applyFont="0" applyFill="0" applyBorder="0" applyAlignment="0" applyProtection="0">
      <alignment vertical="center"/>
    </xf>
    <xf numFmtId="178" fontId="0" fillId="0" borderId="0" applyFont="0" applyFill="0" applyBorder="0" applyAlignment="0" applyProtection="0"/>
    <xf numFmtId="0" fontId="13" fillId="9" borderId="0" applyNumberFormat="0" applyBorder="0" applyAlignment="0" applyProtection="0">
      <alignment vertical="center"/>
    </xf>
    <xf numFmtId="0" fontId="59" fillId="0" borderId="0" applyNumberFormat="0" applyFill="0" applyBorder="0" applyAlignment="0" applyProtection="0">
      <alignment vertical="center"/>
    </xf>
    <xf numFmtId="0" fontId="0" fillId="0" borderId="0">
      <alignment vertical="center"/>
    </xf>
    <xf numFmtId="178" fontId="0" fillId="0" borderId="0" applyFont="0" applyFill="0" applyBorder="0" applyAlignment="0" applyProtection="0"/>
    <xf numFmtId="0" fontId="0" fillId="0" borderId="0">
      <alignment vertical="center"/>
    </xf>
    <xf numFmtId="0" fontId="26" fillId="0" borderId="0">
      <alignment vertical="center"/>
    </xf>
    <xf numFmtId="178" fontId="0" fillId="0" borderId="0" applyFont="0" applyFill="0" applyBorder="0" applyAlignment="0" applyProtection="0">
      <alignment vertical="center"/>
    </xf>
    <xf numFmtId="0" fontId="0" fillId="0" borderId="0">
      <alignment vertical="center"/>
    </xf>
    <xf numFmtId="0" fontId="0" fillId="0" borderId="0">
      <alignment vertical="center"/>
    </xf>
    <xf numFmtId="0" fontId="13" fillId="10" borderId="0" applyNumberFormat="0" applyBorder="0" applyAlignment="0" applyProtection="0">
      <alignment vertical="center"/>
    </xf>
    <xf numFmtId="0" fontId="26" fillId="0" borderId="0">
      <alignment vertical="center"/>
    </xf>
    <xf numFmtId="0" fontId="0" fillId="0" borderId="0">
      <alignment vertical="center"/>
    </xf>
    <xf numFmtId="0" fontId="0" fillId="0" borderId="0"/>
    <xf numFmtId="0" fontId="13" fillId="1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43" fontId="0" fillId="0" borderId="0" applyFont="0" applyFill="0" applyBorder="0" applyAlignment="0" applyProtection="0">
      <alignment vertical="center"/>
    </xf>
    <xf numFmtId="178" fontId="0" fillId="0" borderId="0" applyFont="0" applyFill="0" applyBorder="0" applyAlignment="0" applyProtection="0"/>
    <xf numFmtId="0" fontId="0" fillId="0" borderId="0">
      <alignment vertical="center"/>
    </xf>
    <xf numFmtId="0" fontId="0" fillId="0" borderId="0">
      <alignment vertical="center"/>
    </xf>
    <xf numFmtId="0" fontId="13" fillId="10" borderId="0" applyNumberFormat="0" applyBorder="0" applyAlignment="0" applyProtection="0">
      <alignment vertical="center"/>
    </xf>
    <xf numFmtId="0" fontId="59" fillId="0" borderId="0" applyNumberFormat="0" applyFill="0" applyBorder="0" applyAlignment="0" applyProtection="0">
      <alignment vertical="center"/>
    </xf>
    <xf numFmtId="0" fontId="13" fillId="10" borderId="0" applyNumberFormat="0" applyBorder="0" applyAlignment="0" applyProtection="0">
      <alignment vertical="center"/>
    </xf>
    <xf numFmtId="0" fontId="39" fillId="7" borderId="0" applyNumberFormat="0" applyBorder="0" applyAlignment="0" applyProtection="0">
      <alignment vertical="center"/>
    </xf>
    <xf numFmtId="0" fontId="13" fillId="10" borderId="0" applyNumberFormat="0" applyBorder="0" applyAlignment="0" applyProtection="0">
      <alignment vertical="center"/>
    </xf>
    <xf numFmtId="0" fontId="0" fillId="0" borderId="0">
      <alignment vertical="center"/>
    </xf>
    <xf numFmtId="0" fontId="0" fillId="0" borderId="0">
      <alignment vertical="center"/>
    </xf>
    <xf numFmtId="0" fontId="13" fillId="0" borderId="0">
      <alignment vertical="center"/>
    </xf>
    <xf numFmtId="0" fontId="13" fillId="10" borderId="0" applyNumberFormat="0" applyBorder="0" applyAlignment="0" applyProtection="0">
      <alignment vertical="center"/>
    </xf>
    <xf numFmtId="0" fontId="6" fillId="0" borderId="0">
      <alignment vertical="center"/>
    </xf>
    <xf numFmtId="0" fontId="13" fillId="10" borderId="0" applyNumberFormat="0" applyBorder="0" applyAlignment="0" applyProtection="0">
      <alignment vertical="center"/>
    </xf>
    <xf numFmtId="0" fontId="6" fillId="0" borderId="0">
      <alignment vertical="center"/>
    </xf>
    <xf numFmtId="0" fontId="13" fillId="10" borderId="0" applyNumberFormat="0" applyBorder="0" applyAlignment="0" applyProtection="0">
      <alignment vertical="center"/>
    </xf>
    <xf numFmtId="0" fontId="28" fillId="0" borderId="0">
      <alignment vertical="center"/>
    </xf>
    <xf numFmtId="0" fontId="13" fillId="10" borderId="0" applyNumberFormat="0" applyBorder="0" applyAlignment="0" applyProtection="0">
      <alignment vertical="center"/>
    </xf>
    <xf numFmtId="0" fontId="0" fillId="15" borderId="23" applyNumberFormat="0" applyFont="0" applyAlignment="0" applyProtection="0">
      <alignment vertical="center"/>
    </xf>
    <xf numFmtId="0" fontId="0" fillId="0" borderId="0">
      <alignment vertical="center"/>
    </xf>
    <xf numFmtId="0" fontId="13" fillId="10" borderId="0" applyNumberFormat="0" applyBorder="0" applyAlignment="0" applyProtection="0">
      <alignment vertical="center"/>
    </xf>
    <xf numFmtId="0" fontId="0" fillId="0" borderId="0">
      <alignment vertical="center"/>
    </xf>
    <xf numFmtId="0" fontId="0" fillId="0" borderId="0">
      <alignment vertical="center"/>
    </xf>
    <xf numFmtId="0" fontId="6" fillId="0" borderId="0">
      <alignment vertical="center"/>
    </xf>
    <xf numFmtId="0" fontId="13" fillId="10" borderId="0" applyNumberFormat="0" applyBorder="0" applyAlignment="0" applyProtection="0">
      <alignment vertical="center"/>
    </xf>
    <xf numFmtId="0" fontId="28" fillId="0" borderId="0">
      <alignment vertical="center"/>
    </xf>
    <xf numFmtId="0" fontId="13" fillId="0" borderId="0">
      <alignment vertical="center"/>
    </xf>
    <xf numFmtId="0" fontId="0" fillId="0" borderId="0">
      <alignment vertical="center"/>
    </xf>
    <xf numFmtId="0" fontId="0" fillId="0" borderId="0">
      <alignment vertical="center"/>
    </xf>
    <xf numFmtId="0" fontId="0" fillId="0" borderId="0">
      <alignment vertical="center"/>
    </xf>
    <xf numFmtId="0" fontId="28" fillId="0" borderId="0">
      <alignment vertical="center"/>
    </xf>
    <xf numFmtId="0" fontId="13" fillId="10" borderId="0" applyNumberFormat="0" applyBorder="0" applyAlignment="0" applyProtection="0">
      <alignment vertical="center"/>
    </xf>
    <xf numFmtId="0" fontId="52" fillId="22" borderId="17" applyNumberFormat="0" applyAlignment="0" applyProtection="0">
      <alignment vertical="center"/>
    </xf>
    <xf numFmtId="0" fontId="0" fillId="0" borderId="0">
      <alignment vertical="center"/>
    </xf>
    <xf numFmtId="0" fontId="13" fillId="1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6" fillId="0" borderId="0">
      <alignment vertical="center"/>
    </xf>
    <xf numFmtId="0" fontId="13" fillId="10" borderId="0" applyNumberFormat="0" applyBorder="0" applyAlignment="0" applyProtection="0">
      <alignment vertical="center"/>
    </xf>
    <xf numFmtId="0" fontId="0" fillId="0" borderId="0"/>
    <xf numFmtId="0" fontId="28" fillId="0" borderId="0">
      <alignment vertical="center"/>
    </xf>
    <xf numFmtId="0" fontId="0" fillId="0" borderId="0">
      <alignment vertical="center"/>
    </xf>
    <xf numFmtId="0" fontId="0" fillId="0" borderId="0">
      <alignment vertical="center"/>
    </xf>
    <xf numFmtId="0" fontId="0" fillId="0" borderId="0">
      <alignment vertical="center"/>
    </xf>
    <xf numFmtId="0" fontId="13" fillId="0" borderId="0">
      <alignment vertical="center"/>
    </xf>
    <xf numFmtId="0" fontId="13" fillId="10" borderId="0" applyNumberFormat="0" applyBorder="0" applyAlignment="0" applyProtection="0">
      <alignment vertical="center"/>
    </xf>
    <xf numFmtId="0" fontId="0" fillId="0" borderId="0">
      <alignment vertical="center"/>
    </xf>
    <xf numFmtId="0" fontId="13" fillId="10" borderId="0" applyNumberFormat="0" applyBorder="0" applyAlignment="0" applyProtection="0">
      <alignment vertical="center"/>
    </xf>
    <xf numFmtId="0" fontId="13" fillId="10" borderId="0" applyNumberFormat="0" applyBorder="0" applyAlignment="0" applyProtection="0">
      <alignment vertical="center"/>
    </xf>
    <xf numFmtId="0" fontId="13" fillId="1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3" fillId="0" borderId="0">
      <alignment vertical="center"/>
    </xf>
    <xf numFmtId="0" fontId="13" fillId="1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3" fillId="10" borderId="0" applyNumberFormat="0" applyBorder="0" applyAlignment="0" applyProtection="0">
      <alignment vertical="center"/>
    </xf>
    <xf numFmtId="0" fontId="13" fillId="1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178" fontId="0" fillId="0" borderId="0" applyFont="0" applyFill="0" applyBorder="0" applyAlignment="0" applyProtection="0">
      <alignment vertical="center"/>
    </xf>
    <xf numFmtId="0" fontId="13" fillId="0" borderId="0">
      <alignment vertical="center"/>
    </xf>
    <xf numFmtId="0" fontId="13" fillId="1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6" fillId="0" borderId="0">
      <alignment vertical="center"/>
    </xf>
    <xf numFmtId="0" fontId="13" fillId="10" borderId="0" applyNumberFormat="0" applyBorder="0" applyAlignment="0" applyProtection="0">
      <alignment vertical="center"/>
    </xf>
    <xf numFmtId="0" fontId="0" fillId="0" borderId="0">
      <alignment vertical="center"/>
    </xf>
    <xf numFmtId="0" fontId="6" fillId="0" borderId="0">
      <alignment vertical="center"/>
    </xf>
    <xf numFmtId="0" fontId="13" fillId="10" borderId="0" applyNumberFormat="0" applyBorder="0" applyAlignment="0" applyProtection="0">
      <alignment vertical="center"/>
    </xf>
    <xf numFmtId="0" fontId="28" fillId="0" borderId="0">
      <alignment vertical="center"/>
    </xf>
    <xf numFmtId="0" fontId="13" fillId="10" borderId="0" applyNumberFormat="0" applyBorder="0" applyAlignment="0" applyProtection="0">
      <alignment vertical="center"/>
    </xf>
    <xf numFmtId="0" fontId="0" fillId="0" borderId="0">
      <alignment vertical="center"/>
    </xf>
    <xf numFmtId="0" fontId="13" fillId="10" borderId="0" applyNumberFormat="0" applyBorder="0" applyAlignment="0" applyProtection="0">
      <alignment vertical="center"/>
    </xf>
    <xf numFmtId="0" fontId="41" fillId="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6" fillId="0" borderId="0">
      <alignment vertical="center"/>
    </xf>
    <xf numFmtId="0" fontId="13" fillId="10" borderId="0" applyNumberFormat="0" applyBorder="0" applyAlignment="0" applyProtection="0">
      <alignment vertical="center"/>
    </xf>
    <xf numFmtId="0" fontId="28"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8" fillId="0" borderId="0">
      <alignment vertical="center"/>
    </xf>
    <xf numFmtId="0" fontId="13" fillId="10" borderId="0" applyNumberFormat="0" applyBorder="0" applyAlignment="0" applyProtection="0">
      <alignment vertical="center"/>
    </xf>
    <xf numFmtId="0" fontId="0" fillId="0" borderId="0">
      <alignment vertical="center"/>
    </xf>
    <xf numFmtId="0" fontId="13" fillId="10" borderId="0" applyNumberFormat="0" applyBorder="0" applyAlignment="0" applyProtection="0">
      <alignment vertical="center"/>
    </xf>
    <xf numFmtId="0" fontId="60" fillId="22" borderId="15"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6" fillId="0" borderId="0">
      <alignment vertical="center"/>
    </xf>
    <xf numFmtId="0" fontId="13" fillId="10" borderId="0" applyNumberFormat="0" applyBorder="0" applyAlignment="0" applyProtection="0">
      <alignment vertical="center"/>
    </xf>
    <xf numFmtId="0" fontId="28"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3" fillId="0" borderId="0">
      <alignment vertical="center"/>
    </xf>
    <xf numFmtId="0" fontId="13" fillId="10" borderId="0" applyNumberFormat="0" applyBorder="0" applyAlignment="0" applyProtection="0">
      <alignment vertical="center"/>
    </xf>
    <xf numFmtId="0" fontId="0" fillId="0" borderId="0"/>
    <xf numFmtId="0" fontId="0" fillId="0" borderId="0"/>
    <xf numFmtId="0" fontId="0" fillId="0" borderId="0">
      <alignment vertical="center"/>
    </xf>
    <xf numFmtId="0" fontId="13" fillId="10" borderId="0" applyNumberFormat="0" applyBorder="0" applyAlignment="0" applyProtection="0">
      <alignment vertical="center"/>
    </xf>
    <xf numFmtId="0" fontId="0" fillId="0" borderId="0"/>
    <xf numFmtId="0" fontId="0" fillId="0" borderId="0"/>
    <xf numFmtId="0" fontId="13" fillId="1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xf numFmtId="0" fontId="0" fillId="0" borderId="0">
      <alignment vertical="center"/>
    </xf>
    <xf numFmtId="0" fontId="0" fillId="0" borderId="0">
      <alignment vertical="center"/>
    </xf>
    <xf numFmtId="0" fontId="0" fillId="0" borderId="0"/>
    <xf numFmtId="0" fontId="0" fillId="0" borderId="0"/>
    <xf numFmtId="0" fontId="13" fillId="0" borderId="0">
      <alignment vertical="center"/>
    </xf>
    <xf numFmtId="0" fontId="13" fillId="10" borderId="0" applyNumberFormat="0" applyBorder="0" applyAlignment="0" applyProtection="0">
      <alignment vertical="center"/>
    </xf>
    <xf numFmtId="0" fontId="0" fillId="0" borderId="0"/>
    <xf numFmtId="0" fontId="0" fillId="0" borderId="0"/>
    <xf numFmtId="0" fontId="0" fillId="0" borderId="0">
      <alignment vertical="center"/>
    </xf>
    <xf numFmtId="0" fontId="0" fillId="0" borderId="0">
      <alignment vertical="center"/>
    </xf>
    <xf numFmtId="0" fontId="41" fillId="21" borderId="0" applyNumberFormat="0" applyBorder="0" applyAlignment="0" applyProtection="0">
      <alignment vertical="center"/>
    </xf>
    <xf numFmtId="0" fontId="0" fillId="0" borderId="0"/>
    <xf numFmtId="0" fontId="0" fillId="0" borderId="0"/>
    <xf numFmtId="0" fontId="0" fillId="0" borderId="0">
      <alignment vertical="center"/>
    </xf>
    <xf numFmtId="0" fontId="0" fillId="0" borderId="0">
      <alignment vertical="center"/>
    </xf>
    <xf numFmtId="0" fontId="13" fillId="10" borderId="0" applyNumberFormat="0" applyBorder="0" applyAlignment="0" applyProtection="0">
      <alignment vertical="center"/>
    </xf>
    <xf numFmtId="0" fontId="0" fillId="0" borderId="0">
      <alignment vertical="center"/>
    </xf>
    <xf numFmtId="0" fontId="0" fillId="0" borderId="0">
      <alignment vertical="center"/>
    </xf>
    <xf numFmtId="0" fontId="13" fillId="0" borderId="0">
      <alignment vertical="center"/>
    </xf>
    <xf numFmtId="9" fontId="13" fillId="0" borderId="0" applyFont="0" applyFill="0" applyBorder="0" applyAlignment="0" applyProtection="0">
      <alignment vertical="center"/>
    </xf>
    <xf numFmtId="0" fontId="0" fillId="0" borderId="0">
      <alignment vertical="center"/>
    </xf>
    <xf numFmtId="0" fontId="13" fillId="10" borderId="0" applyNumberFormat="0" applyBorder="0" applyAlignment="0" applyProtection="0">
      <alignment vertical="center"/>
    </xf>
    <xf numFmtId="0" fontId="0" fillId="0" borderId="0">
      <alignment vertical="center"/>
    </xf>
    <xf numFmtId="9" fontId="13" fillId="0" borderId="0" applyFont="0" applyFill="0" applyBorder="0" applyAlignment="0" applyProtection="0">
      <alignment vertical="center"/>
    </xf>
    <xf numFmtId="0" fontId="0" fillId="0" borderId="0">
      <alignment vertical="center"/>
    </xf>
    <xf numFmtId="9" fontId="0" fillId="0" borderId="0" applyFont="0" applyFill="0" applyBorder="0" applyAlignment="0" applyProtection="0">
      <alignment vertical="center"/>
    </xf>
    <xf numFmtId="0" fontId="0" fillId="0" borderId="0">
      <alignment vertical="center"/>
    </xf>
    <xf numFmtId="0" fontId="13" fillId="10" borderId="0" applyNumberFormat="0" applyBorder="0" applyAlignment="0" applyProtection="0">
      <alignment vertical="center"/>
    </xf>
    <xf numFmtId="0" fontId="0" fillId="0" borderId="0">
      <alignment vertical="center"/>
    </xf>
    <xf numFmtId="0" fontId="13" fillId="10" borderId="0" applyNumberFormat="0" applyBorder="0" applyAlignment="0" applyProtection="0">
      <alignment vertical="center"/>
    </xf>
    <xf numFmtId="0" fontId="0" fillId="0" borderId="0">
      <alignment vertical="center"/>
    </xf>
    <xf numFmtId="0" fontId="0" fillId="0" borderId="0">
      <alignment vertical="center"/>
    </xf>
    <xf numFmtId="0" fontId="13" fillId="10" borderId="0" applyNumberFormat="0" applyBorder="0" applyAlignment="0" applyProtection="0">
      <alignment vertical="center"/>
    </xf>
    <xf numFmtId="0" fontId="0" fillId="0" borderId="0"/>
    <xf numFmtId="0" fontId="13" fillId="10" borderId="0" applyNumberFormat="0" applyBorder="0" applyAlignment="0" applyProtection="0">
      <alignment vertical="center"/>
    </xf>
    <xf numFmtId="0" fontId="13" fillId="10" borderId="0" applyNumberFormat="0" applyBorder="0" applyAlignment="0" applyProtection="0">
      <alignment vertical="center"/>
    </xf>
    <xf numFmtId="0" fontId="62" fillId="0" borderId="0" applyNumberFormat="0" applyFill="0" applyBorder="0" applyAlignment="0" applyProtection="0">
      <alignment vertical="center"/>
    </xf>
    <xf numFmtId="9" fontId="0" fillId="0" borderId="0" applyFon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alignment vertical="center"/>
    </xf>
    <xf numFmtId="0" fontId="13" fillId="1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13" fillId="10" borderId="0" applyNumberFormat="0" applyBorder="0" applyAlignment="0" applyProtection="0">
      <alignment vertical="center"/>
    </xf>
    <xf numFmtId="0" fontId="0" fillId="0" borderId="0">
      <alignment vertical="center"/>
    </xf>
    <xf numFmtId="0" fontId="13" fillId="10" borderId="0" applyNumberFormat="0" applyBorder="0" applyAlignment="0" applyProtection="0">
      <alignment vertical="center"/>
    </xf>
    <xf numFmtId="0" fontId="0" fillId="0" borderId="0">
      <alignment vertical="center"/>
    </xf>
    <xf numFmtId="0" fontId="62"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3" fillId="10" borderId="0" applyNumberFormat="0" applyBorder="0" applyAlignment="0" applyProtection="0">
      <alignment vertical="center"/>
    </xf>
    <xf numFmtId="0" fontId="0" fillId="0" borderId="0">
      <alignment vertical="center"/>
    </xf>
    <xf numFmtId="0" fontId="0" fillId="0" borderId="0">
      <alignment vertical="center"/>
    </xf>
    <xf numFmtId="0" fontId="0" fillId="0" borderId="0"/>
    <xf numFmtId="0" fontId="13" fillId="0" borderId="0">
      <alignment vertical="center"/>
    </xf>
    <xf numFmtId="0" fontId="13" fillId="10" borderId="0" applyNumberFormat="0" applyBorder="0" applyAlignment="0" applyProtection="0">
      <alignment vertical="center"/>
    </xf>
    <xf numFmtId="0" fontId="0" fillId="0" borderId="0">
      <alignment vertical="center"/>
    </xf>
    <xf numFmtId="0" fontId="13" fillId="0" borderId="0">
      <alignment vertical="center"/>
    </xf>
    <xf numFmtId="0" fontId="6" fillId="0" borderId="0"/>
    <xf numFmtId="0" fontId="13" fillId="10" borderId="0" applyNumberFormat="0" applyBorder="0" applyAlignment="0" applyProtection="0">
      <alignment vertical="center"/>
    </xf>
    <xf numFmtId="0" fontId="0" fillId="0" borderId="0">
      <alignment vertical="center"/>
    </xf>
    <xf numFmtId="0" fontId="28" fillId="0" borderId="0">
      <alignment vertical="center"/>
    </xf>
    <xf numFmtId="0" fontId="13" fillId="10" borderId="0" applyNumberFormat="0" applyBorder="0" applyAlignment="0" applyProtection="0">
      <alignment vertical="center"/>
    </xf>
    <xf numFmtId="0" fontId="0" fillId="0" borderId="0">
      <alignment vertical="center"/>
    </xf>
    <xf numFmtId="0" fontId="0" fillId="0" borderId="0">
      <alignment vertical="center"/>
    </xf>
    <xf numFmtId="0" fontId="1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3" fillId="10" borderId="0" applyNumberFormat="0" applyBorder="0" applyAlignment="0" applyProtection="0">
      <alignment vertical="center"/>
    </xf>
    <xf numFmtId="0" fontId="0" fillId="0" borderId="0">
      <alignment vertical="center"/>
    </xf>
    <xf numFmtId="0" fontId="0" fillId="0" borderId="0">
      <alignment vertical="center"/>
    </xf>
    <xf numFmtId="0" fontId="13" fillId="0" borderId="0">
      <alignment vertical="center"/>
    </xf>
    <xf numFmtId="0" fontId="0" fillId="0" borderId="0">
      <alignment vertical="center"/>
    </xf>
    <xf numFmtId="0" fontId="0" fillId="0" borderId="0"/>
    <xf numFmtId="0" fontId="13" fillId="10" borderId="0" applyNumberFormat="0" applyBorder="0" applyAlignment="0" applyProtection="0">
      <alignment vertical="center"/>
    </xf>
    <xf numFmtId="0" fontId="0" fillId="0" borderId="0"/>
    <xf numFmtId="0" fontId="13" fillId="1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3" fillId="1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9" fontId="13" fillId="0" borderId="0" applyFont="0" applyFill="0" applyBorder="0" applyAlignment="0" applyProtection="0">
      <alignment vertical="center"/>
    </xf>
    <xf numFmtId="0" fontId="0" fillId="0" borderId="0">
      <alignment vertical="center"/>
    </xf>
    <xf numFmtId="0" fontId="13" fillId="10" borderId="0" applyNumberFormat="0" applyBorder="0" applyAlignment="0" applyProtection="0">
      <alignment vertical="center"/>
    </xf>
    <xf numFmtId="0" fontId="0" fillId="0" borderId="0"/>
    <xf numFmtId="0" fontId="13" fillId="10" borderId="0" applyNumberFormat="0" applyBorder="0" applyAlignment="0" applyProtection="0">
      <alignment vertical="center"/>
    </xf>
    <xf numFmtId="0" fontId="0" fillId="0" borderId="0">
      <alignment vertical="center"/>
    </xf>
    <xf numFmtId="0" fontId="13" fillId="10" borderId="0" applyNumberFormat="0" applyBorder="0" applyAlignment="0" applyProtection="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13" fillId="10" borderId="0" applyNumberFormat="0" applyBorder="0" applyAlignment="0" applyProtection="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13" fillId="10" borderId="0" applyNumberFormat="0" applyBorder="0" applyAlignment="0" applyProtection="0">
      <alignment vertical="center"/>
    </xf>
    <xf numFmtId="0" fontId="0" fillId="0" borderId="0">
      <alignment vertical="center"/>
    </xf>
    <xf numFmtId="178" fontId="0" fillId="0" borderId="0" applyFon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3" fillId="1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3" fillId="10" borderId="0" applyNumberFormat="0" applyBorder="0" applyAlignment="0" applyProtection="0">
      <alignment vertical="center"/>
    </xf>
    <xf numFmtId="0" fontId="0" fillId="0" borderId="0">
      <alignment vertical="center"/>
    </xf>
    <xf numFmtId="0" fontId="13" fillId="10" borderId="0" applyNumberFormat="0" applyBorder="0" applyAlignment="0" applyProtection="0">
      <alignment vertical="center"/>
    </xf>
    <xf numFmtId="0" fontId="0" fillId="0" borderId="0"/>
    <xf numFmtId="0" fontId="13" fillId="10" borderId="0" applyNumberFormat="0" applyBorder="0" applyAlignment="0" applyProtection="0">
      <alignment vertical="center"/>
    </xf>
    <xf numFmtId="0" fontId="0" fillId="0" borderId="0"/>
    <xf numFmtId="0" fontId="0" fillId="0" borderId="0">
      <alignment vertical="center"/>
    </xf>
    <xf numFmtId="0" fontId="0" fillId="0" borderId="0">
      <alignment vertical="center"/>
    </xf>
    <xf numFmtId="0" fontId="60" fillId="22" borderId="15" applyNumberFormat="0" applyAlignment="0" applyProtection="0">
      <alignment vertical="center"/>
    </xf>
    <xf numFmtId="0" fontId="0" fillId="0" borderId="0">
      <alignment vertical="center"/>
    </xf>
    <xf numFmtId="0" fontId="0" fillId="0" borderId="0"/>
    <xf numFmtId="0" fontId="13" fillId="10" borderId="0" applyNumberFormat="0" applyBorder="0" applyAlignment="0" applyProtection="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13" fillId="10" borderId="0" applyNumberFormat="0" applyBorder="0" applyAlignment="0" applyProtection="0">
      <alignment vertical="center"/>
    </xf>
    <xf numFmtId="0" fontId="0" fillId="0" borderId="0">
      <alignment vertical="center"/>
    </xf>
    <xf numFmtId="0" fontId="13" fillId="10" borderId="0" applyNumberFormat="0" applyBorder="0" applyAlignment="0" applyProtection="0">
      <alignment vertical="center"/>
    </xf>
    <xf numFmtId="0" fontId="0" fillId="0" borderId="0">
      <alignment vertical="center"/>
    </xf>
    <xf numFmtId="0" fontId="0" fillId="0" borderId="0">
      <alignment vertical="center"/>
    </xf>
    <xf numFmtId="0" fontId="13" fillId="1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0" fillId="0" borderId="0" applyNumberFormat="0" applyFill="0" applyBorder="0" applyAlignment="0" applyProtection="0">
      <alignment vertical="center"/>
    </xf>
    <xf numFmtId="0" fontId="13" fillId="10" borderId="0" applyNumberFormat="0" applyBorder="0" applyAlignment="0" applyProtection="0">
      <alignment vertical="center"/>
    </xf>
    <xf numFmtId="0" fontId="13" fillId="10" borderId="0" applyNumberFormat="0" applyBorder="0" applyAlignment="0" applyProtection="0">
      <alignment vertical="center"/>
    </xf>
    <xf numFmtId="0" fontId="13" fillId="0" borderId="0"/>
    <xf numFmtId="0" fontId="13" fillId="10" borderId="0" applyNumberFormat="0" applyBorder="0" applyAlignment="0" applyProtection="0">
      <alignment vertical="center"/>
    </xf>
    <xf numFmtId="0" fontId="13" fillId="0" borderId="0"/>
    <xf numFmtId="0" fontId="13" fillId="10" borderId="0" applyNumberFormat="0" applyBorder="0" applyAlignment="0" applyProtection="0">
      <alignment vertical="center"/>
    </xf>
    <xf numFmtId="0" fontId="0" fillId="0" borderId="0">
      <alignment vertical="center"/>
    </xf>
    <xf numFmtId="0" fontId="13" fillId="10" borderId="0" applyNumberFormat="0" applyBorder="0" applyAlignment="0" applyProtection="0">
      <alignment vertical="center"/>
    </xf>
    <xf numFmtId="0" fontId="13" fillId="10" borderId="0" applyNumberFormat="0" applyBorder="0" applyAlignment="0" applyProtection="0">
      <alignment vertical="center"/>
    </xf>
    <xf numFmtId="0" fontId="0" fillId="0" borderId="0">
      <alignment vertical="center"/>
    </xf>
    <xf numFmtId="0" fontId="0" fillId="0" borderId="0">
      <alignment vertical="center"/>
    </xf>
    <xf numFmtId="0" fontId="13" fillId="0" borderId="0"/>
    <xf numFmtId="0" fontId="13" fillId="1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13" fillId="10" borderId="0" applyNumberFormat="0" applyBorder="0" applyAlignment="0" applyProtection="0">
      <alignment vertical="center"/>
    </xf>
    <xf numFmtId="0" fontId="0" fillId="0" borderId="0">
      <alignment vertical="center"/>
    </xf>
    <xf numFmtId="0" fontId="13" fillId="10" borderId="0" applyNumberFormat="0" applyBorder="0" applyAlignment="0" applyProtection="0">
      <alignment vertical="center"/>
    </xf>
    <xf numFmtId="0" fontId="0" fillId="0" borderId="0">
      <alignment vertical="center"/>
    </xf>
    <xf numFmtId="0" fontId="0" fillId="0" borderId="0">
      <alignment vertical="center"/>
    </xf>
    <xf numFmtId="0" fontId="0" fillId="0" borderId="0"/>
    <xf numFmtId="0" fontId="43" fillId="0" borderId="0"/>
    <xf numFmtId="0" fontId="13" fillId="0" borderId="0"/>
    <xf numFmtId="0" fontId="13" fillId="1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3" fillId="10" borderId="0" applyNumberFormat="0" applyBorder="0" applyAlignment="0" applyProtection="0">
      <alignment vertical="center"/>
    </xf>
    <xf numFmtId="0" fontId="0" fillId="0" borderId="0">
      <alignment vertical="center"/>
    </xf>
    <xf numFmtId="0" fontId="13" fillId="10" borderId="0" applyNumberFormat="0" applyBorder="0" applyAlignment="0" applyProtection="0">
      <alignment vertical="center"/>
    </xf>
    <xf numFmtId="0" fontId="13" fillId="10" borderId="0" applyNumberFormat="0" applyBorder="0" applyAlignment="0" applyProtection="0">
      <alignment vertical="center"/>
    </xf>
    <xf numFmtId="0" fontId="0" fillId="0" borderId="0">
      <alignment vertical="center"/>
    </xf>
    <xf numFmtId="0" fontId="0" fillId="0" borderId="0">
      <alignment vertical="center"/>
    </xf>
    <xf numFmtId="0" fontId="0" fillId="0" borderId="0"/>
    <xf numFmtId="0" fontId="43" fillId="0" borderId="0"/>
    <xf numFmtId="0" fontId="13" fillId="1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5" fillId="0" borderId="0">
      <alignment vertical="center"/>
    </xf>
    <xf numFmtId="0" fontId="0" fillId="0" borderId="0">
      <alignment vertical="center"/>
    </xf>
    <xf numFmtId="0" fontId="0" fillId="0" borderId="0">
      <alignment vertical="center"/>
    </xf>
    <xf numFmtId="0" fontId="0" fillId="0" borderId="0">
      <alignment vertical="center"/>
    </xf>
    <xf numFmtId="0" fontId="13" fillId="10" borderId="0" applyNumberFormat="0" applyBorder="0" applyAlignment="0" applyProtection="0">
      <alignment vertical="center"/>
    </xf>
    <xf numFmtId="0" fontId="13" fillId="10" borderId="0" applyNumberFormat="0" applyBorder="0" applyAlignment="0" applyProtection="0">
      <alignment vertical="center"/>
    </xf>
    <xf numFmtId="0" fontId="0" fillId="0" borderId="0">
      <alignment vertical="center"/>
    </xf>
    <xf numFmtId="0" fontId="0" fillId="0" borderId="0">
      <alignment vertical="center"/>
    </xf>
    <xf numFmtId="0" fontId="43" fillId="0" borderId="0"/>
    <xf numFmtId="0" fontId="0" fillId="0" borderId="0">
      <alignment vertical="center"/>
    </xf>
    <xf numFmtId="0" fontId="13" fillId="10" borderId="0" applyNumberFormat="0" applyBorder="0" applyAlignment="0" applyProtection="0">
      <alignment vertical="center"/>
    </xf>
    <xf numFmtId="0" fontId="13" fillId="10" borderId="0" applyNumberFormat="0" applyBorder="0" applyAlignment="0" applyProtection="0">
      <alignment vertical="center"/>
    </xf>
    <xf numFmtId="0" fontId="0" fillId="0" borderId="0">
      <alignment vertical="center"/>
    </xf>
    <xf numFmtId="0" fontId="13" fillId="10" borderId="0" applyNumberFormat="0" applyBorder="0" applyAlignment="0" applyProtection="0">
      <alignment vertical="center"/>
    </xf>
    <xf numFmtId="0" fontId="0" fillId="0" borderId="0">
      <alignment vertical="center"/>
    </xf>
    <xf numFmtId="0" fontId="13" fillId="10" borderId="0" applyNumberFormat="0" applyBorder="0" applyAlignment="0" applyProtection="0">
      <alignment vertical="center"/>
    </xf>
    <xf numFmtId="0" fontId="13" fillId="10" borderId="0" applyNumberFormat="0" applyBorder="0" applyAlignment="0" applyProtection="0">
      <alignment vertical="center"/>
    </xf>
    <xf numFmtId="0" fontId="0" fillId="0" borderId="0">
      <alignment vertical="center"/>
    </xf>
    <xf numFmtId="0" fontId="13" fillId="1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3" fillId="10" borderId="0" applyNumberFormat="0" applyBorder="0" applyAlignment="0" applyProtection="0">
      <alignment vertical="center"/>
    </xf>
    <xf numFmtId="0" fontId="13" fillId="10" borderId="0" applyNumberFormat="0" applyBorder="0" applyAlignment="0" applyProtection="0">
      <alignment vertical="center"/>
    </xf>
    <xf numFmtId="0" fontId="41" fillId="20" borderId="0" applyNumberFormat="0" applyBorder="0" applyAlignment="0" applyProtection="0">
      <alignment vertical="center"/>
    </xf>
    <xf numFmtId="0" fontId="0" fillId="0" borderId="0">
      <alignment vertical="center"/>
    </xf>
    <xf numFmtId="0" fontId="0" fillId="0" borderId="0">
      <alignment vertical="center"/>
    </xf>
    <xf numFmtId="0" fontId="13" fillId="10" borderId="0" applyNumberFormat="0" applyBorder="0" applyAlignment="0" applyProtection="0">
      <alignment vertical="center"/>
    </xf>
    <xf numFmtId="0" fontId="0" fillId="0" borderId="0">
      <alignment vertical="center"/>
    </xf>
    <xf numFmtId="0" fontId="0" fillId="0" borderId="0">
      <alignment vertical="center"/>
    </xf>
    <xf numFmtId="0" fontId="13" fillId="10" borderId="0" applyNumberFormat="0" applyBorder="0" applyAlignment="0" applyProtection="0">
      <alignment vertical="center"/>
    </xf>
    <xf numFmtId="0" fontId="13" fillId="10" borderId="0" applyNumberFormat="0" applyBorder="0" applyAlignment="0" applyProtection="0">
      <alignment vertical="center"/>
    </xf>
    <xf numFmtId="0" fontId="0" fillId="0" borderId="0">
      <alignment vertical="center"/>
    </xf>
    <xf numFmtId="0" fontId="0" fillId="0" borderId="0">
      <alignment vertical="center"/>
    </xf>
    <xf numFmtId="0" fontId="13" fillId="10" borderId="0" applyNumberFormat="0" applyBorder="0" applyAlignment="0" applyProtection="0">
      <alignment vertical="center"/>
    </xf>
    <xf numFmtId="0" fontId="0" fillId="0" borderId="0">
      <alignment vertical="center"/>
    </xf>
    <xf numFmtId="0" fontId="0" fillId="0" borderId="0">
      <alignment vertical="center"/>
    </xf>
    <xf numFmtId="0" fontId="13" fillId="10" borderId="0" applyNumberFormat="0" applyBorder="0" applyAlignment="0" applyProtection="0">
      <alignment vertical="center"/>
    </xf>
    <xf numFmtId="0" fontId="6" fillId="0" borderId="0">
      <alignment vertical="center"/>
    </xf>
    <xf numFmtId="0" fontId="13" fillId="10" borderId="0" applyNumberFormat="0" applyBorder="0" applyAlignment="0" applyProtection="0">
      <alignment vertical="center"/>
    </xf>
    <xf numFmtId="0" fontId="28"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8" fillId="0" borderId="0">
      <alignment vertical="center"/>
    </xf>
    <xf numFmtId="0" fontId="13" fillId="10" borderId="0" applyNumberFormat="0" applyBorder="0" applyAlignment="0" applyProtection="0">
      <alignment vertical="center"/>
    </xf>
    <xf numFmtId="0" fontId="0" fillId="15" borderId="23" applyNumberFormat="0" applyFont="0" applyAlignment="0" applyProtection="0">
      <alignment vertical="center"/>
    </xf>
    <xf numFmtId="0" fontId="0" fillId="0" borderId="0">
      <alignment vertical="center"/>
    </xf>
    <xf numFmtId="0" fontId="13" fillId="10" borderId="0" applyNumberFormat="0" applyBorder="0" applyAlignment="0" applyProtection="0">
      <alignment vertical="center"/>
    </xf>
    <xf numFmtId="0" fontId="13" fillId="10" borderId="0" applyNumberFormat="0" applyBorder="0" applyAlignment="0" applyProtection="0">
      <alignment vertical="center"/>
    </xf>
    <xf numFmtId="0" fontId="0" fillId="0" borderId="0"/>
    <xf numFmtId="0" fontId="13" fillId="10" borderId="0" applyNumberFormat="0" applyBorder="0" applyAlignment="0" applyProtection="0">
      <alignment vertical="center"/>
    </xf>
    <xf numFmtId="0" fontId="0" fillId="0" borderId="0"/>
    <xf numFmtId="0" fontId="13" fillId="10" borderId="0" applyNumberFormat="0" applyBorder="0" applyAlignment="0" applyProtection="0">
      <alignment vertical="center"/>
    </xf>
    <xf numFmtId="0" fontId="0" fillId="0" borderId="0">
      <alignment vertical="center"/>
    </xf>
    <xf numFmtId="0" fontId="13" fillId="10" borderId="0" applyNumberFormat="0" applyBorder="0" applyAlignment="0" applyProtection="0">
      <alignment vertical="center"/>
    </xf>
    <xf numFmtId="0" fontId="13" fillId="10" borderId="0" applyNumberFormat="0" applyBorder="0" applyAlignment="0" applyProtection="0">
      <alignment vertical="center"/>
    </xf>
    <xf numFmtId="0" fontId="46" fillId="0" borderId="16" applyNumberFormat="0" applyFill="0" applyAlignment="0" applyProtection="0">
      <alignment vertical="center"/>
    </xf>
    <xf numFmtId="0" fontId="0" fillId="0" borderId="0">
      <alignment vertical="center"/>
    </xf>
    <xf numFmtId="0" fontId="0" fillId="0" borderId="0">
      <alignment vertical="center"/>
    </xf>
    <xf numFmtId="0" fontId="13" fillId="10" borderId="0" applyNumberFormat="0" applyBorder="0" applyAlignment="0" applyProtection="0">
      <alignment vertical="center"/>
    </xf>
    <xf numFmtId="0" fontId="0" fillId="0" borderId="0">
      <alignment vertical="center"/>
    </xf>
    <xf numFmtId="0" fontId="0" fillId="0" borderId="0">
      <alignment vertical="center"/>
    </xf>
    <xf numFmtId="0" fontId="13" fillId="10" borderId="0" applyNumberFormat="0" applyBorder="0" applyAlignment="0" applyProtection="0">
      <alignment vertical="center"/>
    </xf>
    <xf numFmtId="0" fontId="0" fillId="0" borderId="0">
      <alignment vertical="center"/>
    </xf>
    <xf numFmtId="0" fontId="13" fillId="10" borderId="0" applyNumberFormat="0" applyBorder="0" applyAlignment="0" applyProtection="0">
      <alignment vertical="center"/>
    </xf>
    <xf numFmtId="0" fontId="52" fillId="22" borderId="17" applyNumberFormat="0" applyAlignment="0" applyProtection="0">
      <alignment vertical="center"/>
    </xf>
    <xf numFmtId="0" fontId="0" fillId="0" borderId="0">
      <alignment vertical="center"/>
    </xf>
    <xf numFmtId="178" fontId="0" fillId="0" borderId="0" applyFont="0" applyFill="0" applyBorder="0" applyAlignment="0" applyProtection="0"/>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3" fillId="10" borderId="0" applyNumberFormat="0" applyBorder="0" applyAlignment="0" applyProtection="0">
      <alignment vertical="center"/>
    </xf>
    <xf numFmtId="0" fontId="0" fillId="0" borderId="0">
      <alignment vertical="center"/>
    </xf>
    <xf numFmtId="0" fontId="13" fillId="10" borderId="0" applyNumberFormat="0" applyBorder="0" applyAlignment="0" applyProtection="0">
      <alignment vertical="center"/>
    </xf>
    <xf numFmtId="0" fontId="39" fillId="7" borderId="0" applyNumberFormat="0" applyBorder="0" applyAlignment="0" applyProtection="0">
      <alignment vertical="center"/>
    </xf>
    <xf numFmtId="0" fontId="13" fillId="10" borderId="0" applyNumberFormat="0" applyBorder="0" applyAlignment="0" applyProtection="0">
      <alignment vertical="center"/>
    </xf>
    <xf numFmtId="0" fontId="39" fillId="7" borderId="0" applyNumberFormat="0" applyBorder="0" applyAlignment="0" applyProtection="0">
      <alignment vertical="center"/>
    </xf>
    <xf numFmtId="0" fontId="0" fillId="0" borderId="0">
      <alignment vertical="center"/>
    </xf>
    <xf numFmtId="0" fontId="13" fillId="1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3" fillId="10" borderId="0" applyNumberFormat="0" applyBorder="0" applyAlignment="0" applyProtection="0">
      <alignment vertical="center"/>
    </xf>
    <xf numFmtId="0" fontId="13" fillId="1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178" fontId="0" fillId="0" borderId="0" applyFont="0" applyFill="0" applyBorder="0" applyAlignment="0" applyProtection="0"/>
    <xf numFmtId="0" fontId="13" fillId="10" borderId="0" applyNumberFormat="0" applyBorder="0" applyAlignment="0" applyProtection="0">
      <alignment vertical="center"/>
    </xf>
    <xf numFmtId="0" fontId="0" fillId="0" borderId="0">
      <alignment vertical="center"/>
    </xf>
    <xf numFmtId="0" fontId="13" fillId="10" borderId="0" applyNumberFormat="0" applyBorder="0" applyAlignment="0" applyProtection="0">
      <alignment vertical="center"/>
    </xf>
    <xf numFmtId="0" fontId="0" fillId="0" borderId="0">
      <alignment vertical="center"/>
    </xf>
    <xf numFmtId="0" fontId="13" fillId="10" borderId="0" applyNumberFormat="0" applyBorder="0" applyAlignment="0" applyProtection="0">
      <alignment vertical="center"/>
    </xf>
    <xf numFmtId="0" fontId="0" fillId="0" borderId="0">
      <alignment vertical="center"/>
    </xf>
    <xf numFmtId="0" fontId="13" fillId="10" borderId="0" applyNumberFormat="0" applyBorder="0" applyAlignment="0" applyProtection="0">
      <alignment vertical="center"/>
    </xf>
    <xf numFmtId="0" fontId="13" fillId="10" borderId="0" applyNumberFormat="0" applyBorder="0" applyAlignment="0" applyProtection="0">
      <alignment vertical="center"/>
    </xf>
    <xf numFmtId="0" fontId="0" fillId="0" borderId="0">
      <alignment vertical="center"/>
    </xf>
    <xf numFmtId="0" fontId="13" fillId="1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3" fillId="10" borderId="0" applyNumberFormat="0" applyBorder="0" applyAlignment="0" applyProtection="0">
      <alignment vertical="center"/>
    </xf>
    <xf numFmtId="0" fontId="13" fillId="1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3" fillId="10" borderId="0" applyNumberFormat="0" applyBorder="0" applyAlignment="0" applyProtection="0">
      <alignment vertical="center"/>
    </xf>
    <xf numFmtId="0" fontId="0" fillId="0" borderId="0">
      <alignment vertical="center"/>
    </xf>
    <xf numFmtId="0" fontId="0" fillId="0" borderId="0">
      <alignment vertical="center"/>
    </xf>
    <xf numFmtId="0" fontId="13" fillId="10" borderId="0" applyNumberFormat="0" applyBorder="0" applyAlignment="0" applyProtection="0">
      <alignment vertical="center"/>
    </xf>
    <xf numFmtId="0" fontId="0" fillId="0" borderId="0"/>
    <xf numFmtId="0" fontId="13" fillId="10" borderId="0" applyNumberFormat="0" applyBorder="0" applyAlignment="0" applyProtection="0">
      <alignment vertical="center"/>
    </xf>
    <xf numFmtId="0" fontId="0" fillId="0" borderId="0">
      <alignment vertical="center"/>
    </xf>
    <xf numFmtId="0" fontId="13" fillId="1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3" fillId="10" borderId="0" applyNumberFormat="0" applyBorder="0" applyAlignment="0" applyProtection="0">
      <alignment vertical="center"/>
    </xf>
    <xf numFmtId="0" fontId="0" fillId="0" borderId="0">
      <alignment vertical="center"/>
    </xf>
    <xf numFmtId="0" fontId="78" fillId="0" borderId="0" applyNumberFormat="0" applyFill="0" applyBorder="0" applyAlignment="0" applyProtection="0">
      <alignment vertical="center"/>
    </xf>
    <xf numFmtId="0" fontId="0" fillId="0" borderId="0">
      <alignment vertical="center"/>
    </xf>
    <xf numFmtId="178" fontId="0" fillId="0" borderId="0" applyFont="0" applyFill="0" applyBorder="0" applyAlignment="0" applyProtection="0"/>
    <xf numFmtId="0" fontId="13" fillId="10" borderId="0" applyNumberFormat="0" applyBorder="0" applyAlignment="0" applyProtection="0">
      <alignment vertical="center"/>
    </xf>
    <xf numFmtId="0" fontId="0" fillId="0" borderId="0">
      <alignment vertical="center"/>
    </xf>
    <xf numFmtId="0" fontId="6" fillId="0" borderId="0"/>
    <xf numFmtId="0" fontId="13" fillId="10" borderId="0" applyNumberFormat="0" applyBorder="0" applyAlignment="0" applyProtection="0">
      <alignment vertical="center"/>
    </xf>
    <xf numFmtId="0" fontId="0" fillId="0" borderId="0">
      <alignment vertical="center"/>
    </xf>
    <xf numFmtId="0" fontId="44" fillId="13" borderId="0" applyNumberFormat="0" applyBorder="0" applyAlignment="0" applyProtection="0">
      <alignment vertical="center"/>
    </xf>
    <xf numFmtId="0" fontId="28" fillId="0" borderId="0">
      <alignment vertical="center"/>
    </xf>
    <xf numFmtId="178" fontId="0" fillId="0" borderId="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3" fillId="10" borderId="0" applyNumberFormat="0" applyBorder="0" applyAlignment="0" applyProtection="0">
      <alignment vertical="center"/>
    </xf>
    <xf numFmtId="0" fontId="0" fillId="0" borderId="0">
      <alignment vertical="center"/>
    </xf>
    <xf numFmtId="178" fontId="0" fillId="0" borderId="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13" fillId="10" borderId="0" applyNumberFormat="0" applyBorder="0" applyAlignment="0" applyProtection="0">
      <alignment vertical="center"/>
    </xf>
    <xf numFmtId="0" fontId="0" fillId="0" borderId="0">
      <alignment vertical="center"/>
    </xf>
    <xf numFmtId="0" fontId="0" fillId="0" borderId="0">
      <alignment vertical="center"/>
    </xf>
    <xf numFmtId="0" fontId="13" fillId="0" borderId="0">
      <alignment vertical="center"/>
    </xf>
    <xf numFmtId="0" fontId="13" fillId="9" borderId="0" applyNumberFormat="0" applyBorder="0" applyAlignment="0" applyProtection="0">
      <alignment vertical="center"/>
    </xf>
    <xf numFmtId="0" fontId="0" fillId="0" borderId="0"/>
    <xf numFmtId="0" fontId="13" fillId="9" borderId="0" applyNumberFormat="0" applyBorder="0" applyAlignment="0" applyProtection="0">
      <alignment vertical="center"/>
    </xf>
    <xf numFmtId="0" fontId="60" fillId="22" borderId="15" applyNumberFormat="0" applyAlignment="0" applyProtection="0">
      <alignment vertical="center"/>
    </xf>
    <xf numFmtId="0" fontId="0" fillId="0" borderId="0"/>
    <xf numFmtId="0" fontId="13" fillId="9" borderId="0" applyNumberFormat="0" applyBorder="0" applyAlignment="0" applyProtection="0">
      <alignment vertical="center"/>
    </xf>
    <xf numFmtId="0" fontId="60" fillId="22" borderId="15" applyNumberFormat="0" applyAlignment="0" applyProtection="0">
      <alignment vertical="center"/>
    </xf>
    <xf numFmtId="0" fontId="0" fillId="0" borderId="0">
      <alignment vertical="center"/>
    </xf>
    <xf numFmtId="0" fontId="13" fillId="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13" fillId="9" borderId="0" applyNumberFormat="0" applyBorder="0" applyAlignment="0" applyProtection="0">
      <alignment vertical="center"/>
    </xf>
    <xf numFmtId="0" fontId="60" fillId="3" borderId="15" applyNumberFormat="0" applyAlignment="0" applyProtection="0">
      <alignment vertical="center"/>
    </xf>
    <xf numFmtId="0" fontId="0" fillId="0" borderId="0">
      <alignment vertical="center"/>
    </xf>
    <xf numFmtId="0" fontId="13" fillId="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3" fillId="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3" fillId="9" borderId="0" applyNumberFormat="0" applyBorder="0" applyAlignment="0" applyProtection="0">
      <alignment vertical="center"/>
    </xf>
    <xf numFmtId="0" fontId="0" fillId="0" borderId="0">
      <alignment vertical="center"/>
    </xf>
    <xf numFmtId="0" fontId="0" fillId="0" borderId="0"/>
    <xf numFmtId="0" fontId="13" fillId="9" borderId="0" applyNumberFormat="0" applyBorder="0" applyAlignment="0" applyProtection="0">
      <alignment vertical="center"/>
    </xf>
    <xf numFmtId="0" fontId="0" fillId="0" borderId="0">
      <alignment vertical="center"/>
    </xf>
    <xf numFmtId="0" fontId="0" fillId="0" borderId="0"/>
    <xf numFmtId="0" fontId="13" fillId="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3" fillId="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xf numFmtId="0" fontId="13" fillId="9" borderId="0" applyNumberFormat="0" applyBorder="0" applyAlignment="0" applyProtection="0">
      <alignment vertical="center"/>
    </xf>
    <xf numFmtId="0" fontId="0" fillId="0" borderId="0"/>
    <xf numFmtId="0" fontId="0" fillId="0" borderId="0"/>
    <xf numFmtId="0" fontId="0" fillId="0" borderId="0"/>
    <xf numFmtId="0" fontId="13" fillId="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3" fillId="9" borderId="0" applyNumberFormat="0" applyBorder="0" applyAlignment="0" applyProtection="0">
      <alignment vertical="center"/>
    </xf>
    <xf numFmtId="0" fontId="0" fillId="0" borderId="0">
      <alignment vertical="center"/>
    </xf>
    <xf numFmtId="0" fontId="6" fillId="0" borderId="0"/>
    <xf numFmtId="0" fontId="0" fillId="0" borderId="0">
      <alignment vertical="center"/>
    </xf>
    <xf numFmtId="0" fontId="0" fillId="0" borderId="0">
      <alignment vertical="center"/>
    </xf>
    <xf numFmtId="178" fontId="0" fillId="0" borderId="0" applyFon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0" fillId="0" borderId="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0" fillId="0" borderId="0">
      <alignment vertical="center"/>
    </xf>
    <xf numFmtId="0" fontId="13" fillId="9" borderId="0" applyNumberFormat="0" applyBorder="0" applyAlignment="0" applyProtection="0">
      <alignment vertical="center"/>
    </xf>
    <xf numFmtId="0" fontId="0" fillId="0" borderId="0">
      <alignment vertical="center"/>
    </xf>
    <xf numFmtId="0" fontId="0" fillId="0" borderId="0">
      <alignment vertical="center"/>
    </xf>
    <xf numFmtId="0" fontId="0" fillId="0" borderId="0"/>
    <xf numFmtId="0" fontId="13" fillId="9" borderId="0" applyNumberFormat="0" applyBorder="0" applyAlignment="0" applyProtection="0">
      <alignment vertical="center"/>
    </xf>
    <xf numFmtId="0" fontId="0" fillId="0" borderId="0"/>
    <xf numFmtId="0" fontId="13" fillId="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alignment vertical="center"/>
    </xf>
    <xf numFmtId="0" fontId="13" fillId="9" borderId="0" applyNumberFormat="0" applyBorder="0" applyAlignment="0" applyProtection="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3" fillId="10" borderId="0" applyNumberFormat="0" applyBorder="0" applyAlignment="0" applyProtection="0">
      <alignment vertical="center"/>
    </xf>
    <xf numFmtId="0" fontId="13" fillId="10" borderId="0" applyNumberFormat="0" applyBorder="0" applyAlignment="0" applyProtection="0">
      <alignment vertical="center"/>
    </xf>
    <xf numFmtId="178" fontId="0" fillId="0" borderId="0" applyFont="0" applyFill="0" applyBorder="0" applyAlignment="0" applyProtection="0">
      <alignment vertical="center"/>
    </xf>
    <xf numFmtId="0" fontId="0" fillId="0" borderId="0">
      <alignment vertical="center"/>
    </xf>
    <xf numFmtId="0" fontId="0" fillId="0" borderId="0"/>
    <xf numFmtId="0" fontId="0" fillId="0" borderId="0">
      <alignment vertical="center"/>
    </xf>
    <xf numFmtId="0" fontId="0" fillId="0" borderId="0"/>
    <xf numFmtId="0" fontId="13" fillId="10" borderId="0" applyNumberFormat="0" applyBorder="0" applyAlignment="0" applyProtection="0">
      <alignment vertical="center"/>
    </xf>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13" fillId="9" borderId="0" applyNumberFormat="0" applyBorder="0" applyAlignment="0" applyProtection="0">
      <alignment vertical="center"/>
    </xf>
    <xf numFmtId="0" fontId="0" fillId="0" borderId="0">
      <alignment vertical="center"/>
    </xf>
    <xf numFmtId="0" fontId="13" fillId="9" borderId="0" applyNumberFormat="0" applyBorder="0" applyAlignment="0" applyProtection="0">
      <alignment vertical="center"/>
    </xf>
    <xf numFmtId="0" fontId="67" fillId="25" borderId="19" applyNumberFormat="0" applyAlignment="0" applyProtection="0">
      <alignment vertical="center"/>
    </xf>
    <xf numFmtId="0" fontId="13" fillId="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178" fontId="0" fillId="0" borderId="0" applyFont="0" applyFill="0" applyBorder="0" applyAlignment="0" applyProtection="0">
      <alignment vertical="center"/>
    </xf>
    <xf numFmtId="0" fontId="0" fillId="0" borderId="0"/>
    <xf numFmtId="0" fontId="13" fillId="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3" fillId="1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3" fillId="12" borderId="0" applyNumberFormat="0" applyBorder="0" applyAlignment="0" applyProtection="0">
      <alignment vertical="center"/>
    </xf>
    <xf numFmtId="0" fontId="0" fillId="0" borderId="0">
      <alignment vertical="center"/>
    </xf>
    <xf numFmtId="0" fontId="13" fillId="5" borderId="0" applyNumberFormat="0" applyBorder="0" applyAlignment="0" applyProtection="0">
      <alignment vertical="center"/>
    </xf>
    <xf numFmtId="0" fontId="13" fillId="9" borderId="0" applyNumberFormat="0" applyBorder="0" applyAlignment="0" applyProtection="0">
      <alignment vertical="center"/>
    </xf>
    <xf numFmtId="0" fontId="0" fillId="0" borderId="0">
      <alignment vertical="center"/>
    </xf>
    <xf numFmtId="0" fontId="13" fillId="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178" fontId="0" fillId="0" borderId="0" applyFont="0" applyFill="0" applyBorder="0" applyAlignment="0" applyProtection="0"/>
    <xf numFmtId="0" fontId="13" fillId="9" borderId="0" applyNumberFormat="0" applyBorder="0" applyAlignment="0" applyProtection="0">
      <alignment vertical="center"/>
    </xf>
    <xf numFmtId="0" fontId="0" fillId="0" borderId="0">
      <alignment vertical="center"/>
    </xf>
    <xf numFmtId="0" fontId="53" fillId="0" borderId="18" applyNumberFormat="0" applyFill="0" applyAlignment="0" applyProtection="0">
      <alignment vertical="center"/>
    </xf>
    <xf numFmtId="0" fontId="0" fillId="0" borderId="0">
      <alignment vertical="center"/>
    </xf>
    <xf numFmtId="43" fontId="0" fillId="0" borderId="0" applyFont="0" applyFill="0" applyBorder="0" applyAlignment="0" applyProtection="0"/>
    <xf numFmtId="0" fontId="0" fillId="0" borderId="0">
      <alignment vertical="center"/>
    </xf>
    <xf numFmtId="0" fontId="13" fillId="5" borderId="0" applyNumberFormat="0" applyBorder="0" applyAlignment="0" applyProtection="0">
      <alignment vertical="center"/>
    </xf>
    <xf numFmtId="178" fontId="0" fillId="0" borderId="0" applyFont="0" applyFill="0" applyBorder="0" applyAlignment="0" applyProtection="0">
      <alignment vertical="center"/>
    </xf>
    <xf numFmtId="0" fontId="13"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3"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3" fillId="22" borderId="0" applyNumberFormat="0" applyBorder="0" applyAlignment="0" applyProtection="0">
      <alignment vertical="center"/>
    </xf>
    <xf numFmtId="0" fontId="13" fillId="22" borderId="0" applyNumberFormat="0" applyBorder="0" applyAlignment="0" applyProtection="0">
      <alignment vertical="center"/>
    </xf>
    <xf numFmtId="0" fontId="13" fillId="22" borderId="0" applyNumberFormat="0" applyBorder="0" applyAlignment="0" applyProtection="0">
      <alignment vertical="center"/>
    </xf>
    <xf numFmtId="0" fontId="0" fillId="0" borderId="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0" fillId="0" borderId="0">
      <alignment vertical="center"/>
    </xf>
    <xf numFmtId="0" fontId="0" fillId="0" borderId="0">
      <alignment vertical="center"/>
    </xf>
    <xf numFmtId="0" fontId="13" fillId="14"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0" fillId="0" borderId="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0" fillId="0" borderId="0">
      <alignment vertical="center"/>
    </xf>
    <xf numFmtId="0" fontId="0" fillId="0" borderId="0">
      <alignment vertical="center"/>
    </xf>
    <xf numFmtId="0" fontId="13" fillId="6" borderId="0" applyNumberFormat="0" applyBorder="0" applyAlignment="0" applyProtection="0">
      <alignment vertical="center"/>
    </xf>
    <xf numFmtId="0" fontId="42" fillId="9" borderId="15"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0" fillId="0" borderId="0">
      <alignment vertical="center"/>
    </xf>
    <xf numFmtId="0" fontId="13" fillId="12" borderId="0" applyNumberFormat="0" applyBorder="0" applyAlignment="0" applyProtection="0">
      <alignment vertical="center"/>
    </xf>
    <xf numFmtId="0" fontId="0" fillId="0" borderId="0">
      <alignment vertical="center"/>
    </xf>
    <xf numFmtId="0" fontId="0" fillId="0" borderId="0">
      <alignment vertical="center"/>
    </xf>
    <xf numFmtId="0" fontId="0" fillId="0" borderId="0"/>
    <xf numFmtId="0" fontId="0" fillId="0" borderId="0"/>
    <xf numFmtId="0" fontId="13" fillId="10" borderId="0" applyNumberFormat="0" applyBorder="0" applyAlignment="0" applyProtection="0">
      <alignment vertical="center"/>
    </xf>
    <xf numFmtId="0" fontId="0" fillId="0" borderId="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10" borderId="0" applyNumberFormat="0" applyBorder="0" applyAlignment="0" applyProtection="0">
      <alignment vertical="center"/>
    </xf>
    <xf numFmtId="0" fontId="13" fillId="10" borderId="0" applyNumberFormat="0" applyBorder="0" applyAlignment="0" applyProtection="0">
      <alignment vertical="center"/>
    </xf>
    <xf numFmtId="0" fontId="0" fillId="0" borderId="0">
      <alignment vertical="center"/>
    </xf>
    <xf numFmtId="0" fontId="6"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20" borderId="0" applyNumberFormat="0" applyBorder="0" applyAlignment="0" applyProtection="0">
      <alignment vertical="center"/>
    </xf>
    <xf numFmtId="0" fontId="0" fillId="0" borderId="0"/>
    <xf numFmtId="0" fontId="0" fillId="0" borderId="0">
      <alignment vertical="center"/>
    </xf>
    <xf numFmtId="0" fontId="41" fillId="18" borderId="0" applyNumberFormat="0" applyBorder="0" applyAlignment="0" applyProtection="0">
      <alignment vertical="center"/>
    </xf>
    <xf numFmtId="0" fontId="0" fillId="0" borderId="0">
      <alignment vertical="center"/>
    </xf>
    <xf numFmtId="0" fontId="41" fillId="20" borderId="0" applyNumberFormat="0" applyBorder="0" applyAlignment="0" applyProtection="0">
      <alignment vertical="center"/>
    </xf>
    <xf numFmtId="0" fontId="41" fillId="18" borderId="0" applyNumberFormat="0" applyBorder="0" applyAlignment="0" applyProtection="0">
      <alignment vertical="center"/>
    </xf>
    <xf numFmtId="0" fontId="0" fillId="0" borderId="0">
      <alignment vertical="center"/>
    </xf>
    <xf numFmtId="0" fontId="41" fillId="20" borderId="0" applyNumberFormat="0" applyBorder="0" applyAlignment="0" applyProtection="0">
      <alignment vertical="center"/>
    </xf>
    <xf numFmtId="0" fontId="0" fillId="0" borderId="0">
      <alignment vertical="center"/>
    </xf>
    <xf numFmtId="0" fontId="41" fillId="20" borderId="0" applyNumberFormat="0" applyBorder="0" applyAlignment="0" applyProtection="0">
      <alignment vertical="center"/>
    </xf>
    <xf numFmtId="0" fontId="41" fillId="20" borderId="0" applyNumberFormat="0" applyBorder="0" applyAlignment="0" applyProtection="0">
      <alignment vertical="center"/>
    </xf>
    <xf numFmtId="0" fontId="41" fillId="20" borderId="0" applyNumberFormat="0" applyBorder="0" applyAlignment="0" applyProtection="0">
      <alignment vertical="center"/>
    </xf>
    <xf numFmtId="0" fontId="0" fillId="0" borderId="0">
      <alignment vertical="center"/>
    </xf>
    <xf numFmtId="0" fontId="41" fillId="20" borderId="0" applyNumberFormat="0" applyBorder="0" applyAlignment="0" applyProtection="0">
      <alignment vertical="center"/>
    </xf>
    <xf numFmtId="0" fontId="41" fillId="20" borderId="0" applyNumberFormat="0" applyBorder="0" applyAlignment="0" applyProtection="0">
      <alignment vertical="center"/>
    </xf>
    <xf numFmtId="0" fontId="41" fillId="20" borderId="0" applyNumberFormat="0" applyBorder="0" applyAlignment="0" applyProtection="0">
      <alignment vertical="center"/>
    </xf>
    <xf numFmtId="0" fontId="48" fillId="7" borderId="0" applyNumberFormat="0" applyBorder="0" applyAlignment="0" applyProtection="0">
      <alignment vertical="center"/>
    </xf>
    <xf numFmtId="0" fontId="48" fillId="5" borderId="0" applyNumberFormat="0" applyBorder="0" applyAlignment="0" applyProtection="0">
      <alignment vertical="center"/>
    </xf>
    <xf numFmtId="0" fontId="0" fillId="0" borderId="0">
      <alignment vertical="center"/>
    </xf>
    <xf numFmtId="0" fontId="41" fillId="20" borderId="0" applyNumberFormat="0" applyBorder="0" applyAlignment="0" applyProtection="0">
      <alignment vertical="center"/>
    </xf>
    <xf numFmtId="0" fontId="0" fillId="0" borderId="0"/>
    <xf numFmtId="0" fontId="41" fillId="2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1" fillId="20" borderId="0" applyNumberFormat="0" applyBorder="0" applyAlignment="0" applyProtection="0">
      <alignment vertical="center"/>
    </xf>
    <xf numFmtId="0" fontId="41" fillId="2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1" fillId="2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1" fillId="20" borderId="0" applyNumberFormat="0" applyBorder="0" applyAlignment="0" applyProtection="0">
      <alignment vertical="center"/>
    </xf>
    <xf numFmtId="0" fontId="41" fillId="20" borderId="0" applyNumberFormat="0" applyBorder="0" applyAlignment="0" applyProtection="0">
      <alignment vertical="center"/>
    </xf>
    <xf numFmtId="0" fontId="0" fillId="0" borderId="0">
      <alignment vertical="center"/>
    </xf>
    <xf numFmtId="0" fontId="0" fillId="0" borderId="0">
      <alignment vertical="center"/>
    </xf>
    <xf numFmtId="0" fontId="41" fillId="20" borderId="0" applyNumberFormat="0" applyBorder="0" applyAlignment="0" applyProtection="0">
      <alignment vertical="center"/>
    </xf>
    <xf numFmtId="0" fontId="0" fillId="0" borderId="0">
      <alignment vertical="center"/>
    </xf>
    <xf numFmtId="43" fontId="13" fillId="0" borderId="0" applyFont="0" applyFill="0" applyBorder="0" applyAlignment="0" applyProtection="0">
      <alignment vertical="center"/>
    </xf>
    <xf numFmtId="0" fontId="0" fillId="0" borderId="0">
      <alignment vertical="center"/>
    </xf>
    <xf numFmtId="0" fontId="41" fillId="20" borderId="0" applyNumberFormat="0" applyBorder="0" applyAlignment="0" applyProtection="0">
      <alignment vertical="center"/>
    </xf>
    <xf numFmtId="0" fontId="41" fillId="20" borderId="0" applyNumberFormat="0" applyBorder="0" applyAlignment="0" applyProtection="0">
      <alignment vertical="center"/>
    </xf>
    <xf numFmtId="178" fontId="0" fillId="0" borderId="0" applyFon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1" fillId="20" borderId="0" applyNumberFormat="0" applyBorder="0" applyAlignment="0" applyProtection="0">
      <alignment vertical="center"/>
    </xf>
    <xf numFmtId="0" fontId="41" fillId="20" borderId="0" applyNumberFormat="0" applyBorder="0" applyAlignment="0" applyProtection="0">
      <alignment vertical="center"/>
    </xf>
    <xf numFmtId="0" fontId="0" fillId="0" borderId="0">
      <alignment vertical="center"/>
    </xf>
    <xf numFmtId="0" fontId="41" fillId="20" borderId="0" applyNumberFormat="0" applyBorder="0" applyAlignment="0" applyProtection="0">
      <alignment vertical="center"/>
    </xf>
    <xf numFmtId="0" fontId="0" fillId="0" borderId="0">
      <alignment vertical="center"/>
    </xf>
    <xf numFmtId="0" fontId="0" fillId="0" borderId="0">
      <alignment vertical="center"/>
    </xf>
    <xf numFmtId="0" fontId="48" fillId="18" borderId="0" applyNumberFormat="0" applyBorder="0" applyAlignment="0" applyProtection="0">
      <alignment vertical="center"/>
    </xf>
    <xf numFmtId="0" fontId="48" fillId="17" borderId="0" applyNumberFormat="0" applyBorder="0" applyAlignment="0" applyProtection="0">
      <alignment vertical="center"/>
    </xf>
    <xf numFmtId="0" fontId="48" fillId="18" borderId="0" applyNumberFormat="0" applyBorder="0" applyAlignment="0" applyProtection="0">
      <alignment vertical="center"/>
    </xf>
    <xf numFmtId="0" fontId="0" fillId="0" borderId="0">
      <alignment vertical="center"/>
    </xf>
    <xf numFmtId="0" fontId="48" fillId="18" borderId="0" applyNumberFormat="0" applyBorder="0" applyAlignment="0" applyProtection="0">
      <alignment vertical="center"/>
    </xf>
    <xf numFmtId="0" fontId="48" fillId="18" borderId="0" applyNumberFormat="0" applyBorder="0" applyAlignment="0" applyProtection="0">
      <alignment vertical="center"/>
    </xf>
    <xf numFmtId="0" fontId="0" fillId="0" borderId="0">
      <alignment vertical="center"/>
    </xf>
    <xf numFmtId="0" fontId="0" fillId="0" borderId="0">
      <alignment vertical="center"/>
    </xf>
    <xf numFmtId="0" fontId="48" fillId="17" borderId="0" applyNumberFormat="0" applyBorder="0" applyAlignment="0" applyProtection="0">
      <alignment vertical="center"/>
    </xf>
    <xf numFmtId="0" fontId="48" fillId="1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8" fillId="18" borderId="0" applyNumberFormat="0" applyBorder="0" applyAlignment="0" applyProtection="0">
      <alignment vertical="center"/>
    </xf>
    <xf numFmtId="0" fontId="48" fillId="18" borderId="0" applyNumberFormat="0" applyBorder="0" applyAlignment="0" applyProtection="0">
      <alignment vertical="center"/>
    </xf>
    <xf numFmtId="0" fontId="48" fillId="17" borderId="0" applyNumberFormat="0" applyBorder="0" applyAlignment="0" applyProtection="0">
      <alignment vertical="center"/>
    </xf>
    <xf numFmtId="0" fontId="48" fillId="18" borderId="0" applyNumberFormat="0" applyBorder="0" applyAlignment="0" applyProtection="0">
      <alignment vertical="center"/>
    </xf>
    <xf numFmtId="0" fontId="48" fillId="2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8" fillId="18" borderId="0" applyNumberFormat="0" applyBorder="0" applyAlignment="0" applyProtection="0">
      <alignment vertical="center"/>
    </xf>
    <xf numFmtId="0" fontId="0" fillId="0" borderId="0">
      <alignment vertical="center"/>
    </xf>
    <xf numFmtId="0" fontId="0" fillId="0" borderId="0">
      <alignment vertical="center"/>
    </xf>
    <xf numFmtId="0" fontId="6" fillId="0" borderId="0">
      <alignment vertical="center"/>
    </xf>
    <xf numFmtId="0" fontId="0" fillId="0" borderId="0"/>
    <xf numFmtId="0" fontId="48" fillId="18" borderId="0" applyNumberFormat="0" applyBorder="0" applyAlignment="0" applyProtection="0">
      <alignment vertical="center"/>
    </xf>
    <xf numFmtId="0" fontId="6" fillId="0" borderId="0">
      <alignment vertical="center"/>
    </xf>
    <xf numFmtId="0" fontId="0" fillId="0" borderId="0"/>
    <xf numFmtId="0" fontId="48" fillId="18" borderId="0" applyNumberFormat="0" applyBorder="0" applyAlignment="0" applyProtection="0">
      <alignment vertical="center"/>
    </xf>
    <xf numFmtId="0" fontId="28" fillId="0" borderId="0">
      <alignment vertical="center"/>
    </xf>
    <xf numFmtId="0" fontId="0" fillId="0" borderId="0">
      <alignment vertical="center"/>
    </xf>
    <xf numFmtId="0" fontId="48" fillId="26" borderId="0" applyNumberFormat="0" applyBorder="0" applyAlignment="0" applyProtection="0">
      <alignment vertical="center"/>
    </xf>
    <xf numFmtId="0" fontId="0" fillId="0" borderId="0">
      <alignment vertical="center"/>
    </xf>
    <xf numFmtId="0" fontId="28" fillId="0" borderId="0">
      <alignment vertical="center"/>
    </xf>
    <xf numFmtId="0" fontId="0" fillId="0" borderId="0">
      <alignment vertical="center"/>
    </xf>
    <xf numFmtId="0" fontId="0" fillId="0" borderId="0">
      <alignment vertical="center"/>
    </xf>
    <xf numFmtId="0" fontId="41" fillId="17" borderId="0" applyNumberFormat="0" applyBorder="0" applyAlignment="0" applyProtection="0">
      <alignment vertical="center"/>
    </xf>
    <xf numFmtId="0" fontId="6" fillId="0" borderId="0">
      <alignment vertical="center"/>
    </xf>
    <xf numFmtId="0" fontId="6" fillId="0" borderId="0"/>
    <xf numFmtId="0" fontId="48" fillId="18" borderId="0" applyNumberFormat="0" applyBorder="0" applyAlignment="0" applyProtection="0">
      <alignment vertical="center"/>
    </xf>
    <xf numFmtId="0" fontId="0" fillId="0" borderId="0">
      <alignment vertical="center"/>
    </xf>
    <xf numFmtId="0" fontId="6" fillId="0" borderId="0">
      <alignment vertical="center"/>
    </xf>
    <xf numFmtId="0" fontId="6" fillId="0" borderId="0"/>
    <xf numFmtId="0" fontId="0" fillId="0" borderId="0">
      <alignment vertical="center"/>
    </xf>
    <xf numFmtId="0" fontId="0" fillId="0" borderId="0">
      <alignment vertical="center"/>
    </xf>
    <xf numFmtId="0" fontId="0" fillId="0" borderId="0">
      <alignment vertical="center"/>
    </xf>
    <xf numFmtId="0" fontId="48" fillId="1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8" fillId="1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8" fillId="17" borderId="0" applyNumberFormat="0" applyBorder="0" applyAlignment="0" applyProtection="0">
      <alignment vertical="center"/>
    </xf>
    <xf numFmtId="0" fontId="0" fillId="0" borderId="0">
      <alignment vertical="center"/>
    </xf>
    <xf numFmtId="0" fontId="0" fillId="0" borderId="0"/>
    <xf numFmtId="0" fontId="0" fillId="0" borderId="0">
      <alignment vertical="center"/>
    </xf>
    <xf numFmtId="0" fontId="48" fillId="18" borderId="0" applyNumberFormat="0" applyBorder="0" applyAlignment="0" applyProtection="0">
      <alignment vertical="center"/>
    </xf>
    <xf numFmtId="0" fontId="0" fillId="0" borderId="0">
      <alignment vertical="center"/>
    </xf>
    <xf numFmtId="0" fontId="0" fillId="0" borderId="0">
      <alignment vertical="center"/>
    </xf>
    <xf numFmtId="0" fontId="48" fillId="18" borderId="0" applyNumberFormat="0" applyBorder="0" applyAlignment="0" applyProtection="0">
      <alignment vertical="center"/>
    </xf>
    <xf numFmtId="0" fontId="48" fillId="21" borderId="0" applyNumberFormat="0" applyBorder="0" applyAlignment="0" applyProtection="0">
      <alignment vertical="center"/>
    </xf>
    <xf numFmtId="0" fontId="48" fillId="18" borderId="0" applyNumberFormat="0" applyBorder="0" applyAlignment="0" applyProtection="0">
      <alignment vertical="center"/>
    </xf>
    <xf numFmtId="0" fontId="0" fillId="0" borderId="0">
      <alignment vertical="center"/>
    </xf>
    <xf numFmtId="0" fontId="48" fillId="18" borderId="0" applyNumberFormat="0" applyBorder="0" applyAlignment="0" applyProtection="0">
      <alignment vertical="center"/>
    </xf>
    <xf numFmtId="0" fontId="0" fillId="0" borderId="0"/>
    <xf numFmtId="0" fontId="0" fillId="0" borderId="0">
      <alignment vertical="center"/>
    </xf>
    <xf numFmtId="0" fontId="48" fillId="2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8" fillId="18" borderId="0" applyNumberFormat="0" applyBorder="0" applyAlignment="0" applyProtection="0">
      <alignment vertical="center"/>
    </xf>
    <xf numFmtId="0" fontId="0" fillId="0" borderId="0">
      <alignment vertical="center"/>
    </xf>
    <xf numFmtId="0" fontId="41" fillId="20" borderId="0" applyNumberFormat="0" applyBorder="0" applyAlignment="0" applyProtection="0">
      <alignment vertical="center"/>
    </xf>
    <xf numFmtId="0" fontId="48" fillId="26" borderId="0" applyNumberFormat="0" applyBorder="0" applyAlignment="0" applyProtection="0">
      <alignment vertical="center"/>
    </xf>
    <xf numFmtId="0" fontId="44" fillId="13" borderId="0" applyNumberFormat="0" applyBorder="0" applyAlignment="0" applyProtection="0">
      <alignment vertical="center"/>
    </xf>
    <xf numFmtId="0" fontId="41" fillId="20" borderId="0" applyNumberFormat="0" applyBorder="0" applyAlignment="0" applyProtection="0">
      <alignment vertical="center"/>
    </xf>
    <xf numFmtId="0" fontId="0" fillId="0" borderId="0">
      <alignment vertical="center"/>
    </xf>
    <xf numFmtId="178" fontId="0" fillId="0" borderId="0" applyFon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8" fillId="18" borderId="0" applyNumberFormat="0" applyBorder="0" applyAlignment="0" applyProtection="0">
      <alignment vertical="center"/>
    </xf>
    <xf numFmtId="0" fontId="48" fillId="18" borderId="0" applyNumberFormat="0" applyBorder="0" applyAlignment="0" applyProtection="0">
      <alignment vertical="center"/>
    </xf>
    <xf numFmtId="0" fontId="48" fillId="18" borderId="0" applyNumberFormat="0" applyBorder="0" applyAlignment="0" applyProtection="0">
      <alignment vertical="center"/>
    </xf>
    <xf numFmtId="0" fontId="48" fillId="1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8" fillId="18" borderId="0" applyNumberFormat="0" applyBorder="0" applyAlignment="0" applyProtection="0">
      <alignment vertical="center"/>
    </xf>
    <xf numFmtId="0" fontId="48" fillId="18" borderId="0" applyNumberFormat="0" applyBorder="0" applyAlignment="0" applyProtection="0">
      <alignment vertical="center"/>
    </xf>
    <xf numFmtId="0" fontId="48" fillId="19" borderId="0" applyNumberFormat="0" applyBorder="0" applyAlignment="0" applyProtection="0">
      <alignment vertical="center"/>
    </xf>
    <xf numFmtId="0" fontId="0" fillId="0" borderId="0">
      <alignment vertical="center"/>
    </xf>
    <xf numFmtId="0" fontId="48" fillId="1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8" fillId="18" borderId="0" applyNumberFormat="0" applyBorder="0" applyAlignment="0" applyProtection="0">
      <alignment vertical="center"/>
    </xf>
    <xf numFmtId="0" fontId="41" fillId="18" borderId="0" applyNumberFormat="0" applyBorder="0" applyAlignment="0" applyProtection="0">
      <alignment vertical="center"/>
    </xf>
    <xf numFmtId="0" fontId="0" fillId="0" borderId="0">
      <alignment vertical="center"/>
    </xf>
    <xf numFmtId="0" fontId="48" fillId="18" borderId="0" applyNumberFormat="0" applyBorder="0" applyAlignment="0" applyProtection="0">
      <alignment vertical="center"/>
    </xf>
    <xf numFmtId="0" fontId="0" fillId="0" borderId="0">
      <alignment vertical="center"/>
    </xf>
    <xf numFmtId="178" fontId="0" fillId="0" borderId="0" applyFont="0" applyFill="0" applyBorder="0" applyAlignment="0" applyProtection="0"/>
    <xf numFmtId="0" fontId="0" fillId="0" borderId="0">
      <alignment vertical="center"/>
    </xf>
    <xf numFmtId="0" fontId="48" fillId="18" borderId="0" applyNumberFormat="0" applyBorder="0" applyAlignment="0" applyProtection="0">
      <alignment vertical="center"/>
    </xf>
    <xf numFmtId="0" fontId="41" fillId="19" borderId="0" applyNumberFormat="0" applyBorder="0" applyAlignment="0" applyProtection="0">
      <alignment vertical="center"/>
    </xf>
    <xf numFmtId="178" fontId="0" fillId="0" borderId="0" applyFont="0" applyFill="0" applyBorder="0" applyAlignment="0" applyProtection="0">
      <alignment vertical="center"/>
    </xf>
    <xf numFmtId="0" fontId="0" fillId="0" borderId="0">
      <alignment vertical="center"/>
    </xf>
    <xf numFmtId="0" fontId="0" fillId="0" borderId="0">
      <alignment vertical="center"/>
    </xf>
    <xf numFmtId="0" fontId="48" fillId="18" borderId="0" applyNumberFormat="0" applyBorder="0" applyAlignment="0" applyProtection="0">
      <alignment vertical="center"/>
    </xf>
    <xf numFmtId="178" fontId="0" fillId="0" borderId="0" applyFont="0" applyFill="0" applyBorder="0" applyAlignment="0" applyProtection="0"/>
    <xf numFmtId="0" fontId="0" fillId="0" borderId="0">
      <alignment vertical="center"/>
    </xf>
    <xf numFmtId="0" fontId="0" fillId="0" borderId="0">
      <alignment vertical="center"/>
    </xf>
    <xf numFmtId="0" fontId="48" fillId="18" borderId="0" applyNumberFormat="0" applyBorder="0" applyAlignment="0" applyProtection="0">
      <alignment vertical="center"/>
    </xf>
    <xf numFmtId="0" fontId="48" fillId="18" borderId="0" applyNumberFormat="0" applyBorder="0" applyAlignment="0" applyProtection="0">
      <alignment vertical="center"/>
    </xf>
    <xf numFmtId="0" fontId="0" fillId="0" borderId="0">
      <alignment vertical="center"/>
    </xf>
    <xf numFmtId="0" fontId="48" fillId="1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8" fillId="18" borderId="0" applyNumberFormat="0" applyBorder="0" applyAlignment="0" applyProtection="0">
      <alignment vertical="center"/>
    </xf>
    <xf numFmtId="1" fontId="2" fillId="0" borderId="1">
      <alignment vertical="center"/>
      <protection locked="0"/>
    </xf>
    <xf numFmtId="0" fontId="48" fillId="18" borderId="0" applyNumberFormat="0" applyBorder="0" applyAlignment="0" applyProtection="0">
      <alignment vertical="center"/>
    </xf>
    <xf numFmtId="0" fontId="0" fillId="0" borderId="0">
      <alignment vertical="center"/>
    </xf>
    <xf numFmtId="0" fontId="0" fillId="0" borderId="0">
      <alignment vertical="center"/>
    </xf>
    <xf numFmtId="0" fontId="48" fillId="18" borderId="0" applyNumberFormat="0" applyBorder="0" applyAlignment="0" applyProtection="0">
      <alignment vertical="center"/>
    </xf>
    <xf numFmtId="0" fontId="0" fillId="0" borderId="0">
      <alignment vertical="center"/>
    </xf>
    <xf numFmtId="0" fontId="0" fillId="0" borderId="0">
      <alignment vertical="center"/>
    </xf>
    <xf numFmtId="0" fontId="41" fillId="17" borderId="0" applyNumberFormat="0" applyBorder="0" applyAlignment="0" applyProtection="0">
      <alignment vertical="center"/>
    </xf>
    <xf numFmtId="0" fontId="48" fillId="18" borderId="0" applyNumberFormat="0" applyBorder="0" applyAlignment="0" applyProtection="0">
      <alignment vertical="center"/>
    </xf>
    <xf numFmtId="0" fontId="48" fillId="1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8" fillId="18" borderId="0" applyNumberFormat="0" applyBorder="0" applyAlignment="0" applyProtection="0">
      <alignment vertical="center"/>
    </xf>
    <xf numFmtId="0" fontId="13" fillId="0" borderId="0">
      <alignment vertical="center"/>
    </xf>
    <xf numFmtId="0" fontId="0" fillId="0" borderId="0">
      <alignment vertical="center"/>
    </xf>
    <xf numFmtId="0" fontId="48" fillId="18" borderId="0" applyNumberFormat="0" applyBorder="0" applyAlignment="0" applyProtection="0">
      <alignment vertical="center"/>
    </xf>
    <xf numFmtId="0" fontId="0" fillId="0" borderId="0">
      <alignment vertical="center"/>
    </xf>
    <xf numFmtId="0" fontId="48" fillId="18" borderId="0" applyNumberFormat="0" applyBorder="0" applyAlignment="0" applyProtection="0">
      <alignment vertical="center"/>
    </xf>
    <xf numFmtId="0" fontId="0" fillId="0" borderId="0">
      <alignment vertical="center"/>
    </xf>
    <xf numFmtId="0" fontId="0" fillId="0" borderId="0">
      <alignment vertical="center"/>
    </xf>
    <xf numFmtId="0" fontId="41" fillId="20" borderId="0" applyNumberFormat="0" applyBorder="0" applyAlignment="0" applyProtection="0">
      <alignment vertical="center"/>
    </xf>
    <xf numFmtId="0" fontId="0" fillId="0" borderId="0">
      <alignment vertical="center"/>
    </xf>
    <xf numFmtId="0" fontId="41" fillId="20" borderId="0" applyNumberFormat="0" applyBorder="0" applyAlignment="0" applyProtection="0">
      <alignment vertical="center"/>
    </xf>
    <xf numFmtId="0" fontId="41" fillId="5" borderId="0" applyNumberFormat="0" applyBorder="0" applyAlignment="0" applyProtection="0">
      <alignment vertical="center"/>
    </xf>
    <xf numFmtId="0" fontId="41" fillId="2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20" borderId="0" applyNumberFormat="0" applyBorder="0" applyAlignment="0" applyProtection="0">
      <alignment vertical="center"/>
    </xf>
    <xf numFmtId="0" fontId="0" fillId="0" borderId="0">
      <alignment vertical="center"/>
    </xf>
    <xf numFmtId="0" fontId="0" fillId="0" borderId="0">
      <alignment vertical="center"/>
    </xf>
    <xf numFmtId="0" fontId="48" fillId="18" borderId="0" applyNumberFormat="0" applyBorder="0" applyAlignment="0" applyProtection="0">
      <alignment vertical="center"/>
    </xf>
    <xf numFmtId="0" fontId="48" fillId="19" borderId="0" applyNumberFormat="0" applyBorder="0" applyAlignment="0" applyProtection="0">
      <alignment vertical="center"/>
    </xf>
    <xf numFmtId="0" fontId="48" fillId="18" borderId="0" applyNumberFormat="0" applyBorder="0" applyAlignment="0" applyProtection="0">
      <alignment vertical="center"/>
    </xf>
    <xf numFmtId="0" fontId="0" fillId="0" borderId="0">
      <alignment vertical="center"/>
    </xf>
    <xf numFmtId="0" fontId="48" fillId="18" borderId="0" applyNumberFormat="0" applyBorder="0" applyAlignment="0" applyProtection="0">
      <alignment vertical="center"/>
    </xf>
    <xf numFmtId="0" fontId="0" fillId="0" borderId="0">
      <alignment vertical="center"/>
    </xf>
    <xf numFmtId="0" fontId="0" fillId="0" borderId="0">
      <alignment vertical="center"/>
    </xf>
    <xf numFmtId="0" fontId="41" fillId="20" borderId="0" applyNumberFormat="0" applyBorder="0" applyAlignment="0" applyProtection="0">
      <alignment vertical="center"/>
    </xf>
    <xf numFmtId="0" fontId="41" fillId="20" borderId="0" applyNumberFormat="0" applyBorder="0" applyAlignment="0" applyProtection="0">
      <alignment vertical="center"/>
    </xf>
    <xf numFmtId="0" fontId="0" fillId="0" borderId="0">
      <alignment vertical="center"/>
    </xf>
    <xf numFmtId="0" fontId="0" fillId="0" borderId="0">
      <alignment vertical="center"/>
    </xf>
    <xf numFmtId="0" fontId="41" fillId="20" borderId="0" applyNumberFormat="0" applyBorder="0" applyAlignment="0" applyProtection="0">
      <alignment vertical="center"/>
    </xf>
    <xf numFmtId="0" fontId="0" fillId="0" borderId="0">
      <alignment vertical="center"/>
    </xf>
    <xf numFmtId="0" fontId="48" fillId="18" borderId="0" applyNumberFormat="0" applyBorder="0" applyAlignment="0" applyProtection="0">
      <alignment vertical="center"/>
    </xf>
    <xf numFmtId="0" fontId="41" fillId="20" borderId="0" applyNumberFormat="0" applyBorder="0" applyAlignment="0" applyProtection="0">
      <alignment vertical="center"/>
    </xf>
    <xf numFmtId="0" fontId="41" fillId="20" borderId="0" applyNumberFormat="0" applyBorder="0" applyAlignment="0" applyProtection="0">
      <alignment vertical="center"/>
    </xf>
    <xf numFmtId="0" fontId="41" fillId="20" borderId="0" applyNumberFormat="0" applyBorder="0" applyAlignment="0" applyProtection="0">
      <alignment vertical="center"/>
    </xf>
    <xf numFmtId="0" fontId="0" fillId="0" borderId="0">
      <alignment vertical="center"/>
    </xf>
    <xf numFmtId="0" fontId="48" fillId="21" borderId="0" applyNumberFormat="0" applyBorder="0" applyAlignment="0" applyProtection="0">
      <alignment vertical="center"/>
    </xf>
    <xf numFmtId="0" fontId="41" fillId="2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1" fillId="20" borderId="0" applyNumberFormat="0" applyBorder="0" applyAlignment="0" applyProtection="0">
      <alignment vertical="center"/>
    </xf>
    <xf numFmtId="0" fontId="0" fillId="0" borderId="0">
      <alignment vertical="center"/>
    </xf>
    <xf numFmtId="0" fontId="0" fillId="0" borderId="0">
      <alignment vertical="center"/>
    </xf>
    <xf numFmtId="0" fontId="41" fillId="20" borderId="0" applyNumberFormat="0" applyBorder="0" applyAlignment="0" applyProtection="0">
      <alignment vertical="center"/>
    </xf>
    <xf numFmtId="0" fontId="59" fillId="0" borderId="0" applyNumberFormat="0" applyFill="0" applyBorder="0" applyAlignment="0" applyProtection="0">
      <alignment vertical="center"/>
    </xf>
    <xf numFmtId="0" fontId="0" fillId="0" borderId="0">
      <alignment vertical="center"/>
    </xf>
    <xf numFmtId="0" fontId="41" fillId="20" borderId="0" applyNumberFormat="0" applyBorder="0" applyAlignment="0" applyProtection="0">
      <alignment vertical="center"/>
    </xf>
    <xf numFmtId="0" fontId="48" fillId="7" borderId="0" applyNumberFormat="0" applyBorder="0" applyAlignment="0" applyProtection="0">
      <alignment vertical="center"/>
    </xf>
    <xf numFmtId="0" fontId="0" fillId="0" borderId="0">
      <alignment vertical="center"/>
    </xf>
    <xf numFmtId="0" fontId="41" fillId="20" borderId="0" applyNumberFormat="0" applyBorder="0" applyAlignment="0" applyProtection="0">
      <alignment vertical="center"/>
    </xf>
    <xf numFmtId="0" fontId="41" fillId="20" borderId="0" applyNumberFormat="0" applyBorder="0" applyAlignment="0" applyProtection="0">
      <alignment vertical="center"/>
    </xf>
    <xf numFmtId="0" fontId="0" fillId="0" borderId="0">
      <alignment vertical="center"/>
    </xf>
    <xf numFmtId="0" fontId="0" fillId="0" borderId="0">
      <alignment vertical="center"/>
    </xf>
    <xf numFmtId="0" fontId="41" fillId="20" borderId="0" applyNumberFormat="0" applyBorder="0" applyAlignment="0" applyProtection="0">
      <alignment vertical="center"/>
    </xf>
    <xf numFmtId="0" fontId="0" fillId="0" borderId="0">
      <alignment vertical="center"/>
    </xf>
    <xf numFmtId="0" fontId="41" fillId="20" borderId="0" applyNumberFormat="0" applyBorder="0" applyAlignment="0" applyProtection="0">
      <alignment vertical="center"/>
    </xf>
    <xf numFmtId="0" fontId="41" fillId="20" borderId="0" applyNumberFormat="0" applyBorder="0" applyAlignment="0" applyProtection="0">
      <alignment vertical="center"/>
    </xf>
    <xf numFmtId="0" fontId="0" fillId="0" borderId="0">
      <alignment vertical="center"/>
    </xf>
    <xf numFmtId="0" fontId="0" fillId="0" borderId="0">
      <alignment vertical="center"/>
    </xf>
    <xf numFmtId="0" fontId="41" fillId="2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1" fillId="20" borderId="0" applyNumberFormat="0" applyBorder="0" applyAlignment="0" applyProtection="0">
      <alignment vertical="center"/>
    </xf>
    <xf numFmtId="0" fontId="41" fillId="20" borderId="0" applyNumberFormat="0" applyBorder="0" applyAlignment="0" applyProtection="0">
      <alignment vertical="center"/>
    </xf>
    <xf numFmtId="0" fontId="48" fillId="26" borderId="0" applyNumberFormat="0" applyBorder="0" applyAlignment="0" applyProtection="0">
      <alignment vertical="center"/>
    </xf>
    <xf numFmtId="0" fontId="0" fillId="0" borderId="0">
      <alignment vertical="center"/>
    </xf>
    <xf numFmtId="0" fontId="46" fillId="0" borderId="16" applyNumberFormat="0" applyFill="0" applyAlignment="0" applyProtection="0">
      <alignment vertical="center"/>
    </xf>
    <xf numFmtId="0" fontId="0" fillId="0" borderId="0">
      <alignment vertical="center"/>
    </xf>
    <xf numFmtId="0" fontId="41" fillId="20" borderId="0" applyNumberFormat="0" applyBorder="0" applyAlignment="0" applyProtection="0">
      <alignment vertical="center"/>
    </xf>
    <xf numFmtId="0" fontId="0" fillId="0" borderId="0">
      <alignment vertical="center"/>
    </xf>
    <xf numFmtId="0" fontId="41" fillId="20" borderId="0" applyNumberFormat="0" applyBorder="0" applyAlignment="0" applyProtection="0">
      <alignment vertical="center"/>
    </xf>
    <xf numFmtId="0" fontId="41" fillId="20" borderId="0" applyNumberFormat="0" applyBorder="0" applyAlignment="0" applyProtection="0">
      <alignment vertical="center"/>
    </xf>
    <xf numFmtId="0" fontId="0" fillId="0" borderId="0">
      <alignment vertical="center"/>
    </xf>
    <xf numFmtId="0" fontId="0" fillId="0" borderId="0">
      <alignment vertical="center"/>
    </xf>
    <xf numFmtId="0" fontId="41" fillId="20" borderId="0" applyNumberFormat="0" applyBorder="0" applyAlignment="0" applyProtection="0">
      <alignment vertical="center"/>
    </xf>
    <xf numFmtId="0" fontId="0" fillId="0" borderId="0">
      <alignment vertical="center"/>
    </xf>
    <xf numFmtId="0" fontId="0" fillId="0" borderId="0">
      <alignment vertical="center"/>
    </xf>
    <xf numFmtId="0" fontId="41" fillId="20" borderId="0" applyNumberFormat="0" applyBorder="0" applyAlignment="0" applyProtection="0">
      <alignment vertical="center"/>
    </xf>
    <xf numFmtId="0" fontId="41" fillId="2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1" fillId="17" borderId="0" applyNumberFormat="0" applyBorder="0" applyAlignment="0" applyProtection="0">
      <alignment vertical="center"/>
    </xf>
    <xf numFmtId="0" fontId="41" fillId="2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20" borderId="0" applyNumberFormat="0" applyBorder="0" applyAlignment="0" applyProtection="0">
      <alignment vertical="center"/>
    </xf>
    <xf numFmtId="0" fontId="41" fillId="2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1" fillId="20" borderId="0" applyNumberFormat="0" applyBorder="0" applyAlignment="0" applyProtection="0">
      <alignment vertical="center"/>
    </xf>
    <xf numFmtId="0" fontId="0" fillId="0" borderId="0">
      <alignment vertical="center"/>
    </xf>
    <xf numFmtId="0" fontId="0" fillId="0" borderId="0">
      <alignment vertical="center"/>
    </xf>
    <xf numFmtId="0" fontId="41" fillId="20" borderId="0" applyNumberFormat="0" applyBorder="0" applyAlignment="0" applyProtection="0">
      <alignment vertical="center"/>
    </xf>
    <xf numFmtId="0" fontId="41" fillId="20" borderId="0" applyNumberFormat="0" applyBorder="0" applyAlignment="0" applyProtection="0">
      <alignment vertical="center"/>
    </xf>
    <xf numFmtId="0" fontId="41" fillId="20" borderId="0" applyNumberFormat="0" applyBorder="0" applyAlignment="0" applyProtection="0">
      <alignment vertical="center"/>
    </xf>
    <xf numFmtId="0" fontId="0" fillId="0" borderId="0">
      <alignment vertical="center"/>
    </xf>
    <xf numFmtId="0" fontId="41" fillId="20" borderId="0" applyNumberFormat="0" applyBorder="0" applyAlignment="0" applyProtection="0">
      <alignment vertical="center"/>
    </xf>
    <xf numFmtId="0" fontId="0" fillId="0" borderId="0">
      <alignment vertical="center"/>
    </xf>
    <xf numFmtId="0" fontId="0" fillId="0" borderId="0">
      <alignment vertical="center"/>
    </xf>
    <xf numFmtId="0" fontId="41" fillId="20" borderId="0" applyNumberFormat="0" applyBorder="0" applyAlignment="0" applyProtection="0">
      <alignment vertical="center"/>
    </xf>
    <xf numFmtId="0" fontId="60" fillId="22" borderId="15" applyNumberFormat="0" applyAlignment="0" applyProtection="0">
      <alignment vertical="center"/>
    </xf>
    <xf numFmtId="0" fontId="41" fillId="20" borderId="0" applyNumberFormat="0" applyBorder="0" applyAlignment="0" applyProtection="0">
      <alignment vertical="center"/>
    </xf>
    <xf numFmtId="0" fontId="60" fillId="22" borderId="15" applyNumberFormat="0" applyAlignment="0" applyProtection="0">
      <alignment vertical="center"/>
    </xf>
    <xf numFmtId="0" fontId="0" fillId="0" borderId="0">
      <alignment vertical="center"/>
    </xf>
    <xf numFmtId="0" fontId="41" fillId="20" borderId="0" applyNumberFormat="0" applyBorder="0" applyAlignment="0" applyProtection="0">
      <alignment vertical="center"/>
    </xf>
    <xf numFmtId="0" fontId="60" fillId="3" borderId="15" applyNumberFormat="0" applyAlignment="0" applyProtection="0">
      <alignment vertical="center"/>
    </xf>
    <xf numFmtId="0" fontId="0" fillId="0" borderId="0">
      <alignment vertical="center"/>
    </xf>
    <xf numFmtId="0" fontId="0" fillId="0" borderId="0">
      <alignment vertical="center"/>
    </xf>
    <xf numFmtId="0" fontId="41" fillId="20" borderId="0" applyNumberFormat="0" applyBorder="0" applyAlignment="0" applyProtection="0">
      <alignment vertical="center"/>
    </xf>
    <xf numFmtId="0" fontId="0" fillId="0" borderId="0">
      <alignment vertical="center"/>
    </xf>
    <xf numFmtId="0" fontId="41" fillId="20" borderId="0" applyNumberFormat="0" applyBorder="0" applyAlignment="0" applyProtection="0">
      <alignment vertical="center"/>
    </xf>
    <xf numFmtId="0" fontId="0" fillId="0" borderId="0">
      <alignment vertical="center"/>
    </xf>
    <xf numFmtId="0" fontId="0" fillId="0" borderId="0"/>
    <xf numFmtId="0" fontId="0" fillId="0" borderId="0">
      <alignment vertical="center"/>
    </xf>
    <xf numFmtId="0" fontId="41" fillId="20" borderId="0" applyNumberFormat="0" applyBorder="0" applyAlignment="0" applyProtection="0">
      <alignment vertical="center"/>
    </xf>
    <xf numFmtId="0" fontId="60" fillId="22" borderId="15"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1" fillId="20" borderId="0" applyNumberFormat="0" applyBorder="0" applyAlignment="0" applyProtection="0">
      <alignment vertical="center"/>
    </xf>
    <xf numFmtId="0" fontId="41" fillId="2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20" borderId="0" applyNumberFormat="0" applyBorder="0" applyAlignment="0" applyProtection="0">
      <alignment vertical="center"/>
    </xf>
    <xf numFmtId="0" fontId="0" fillId="0" borderId="0">
      <alignment vertical="center"/>
    </xf>
    <xf numFmtId="178" fontId="0" fillId="0" borderId="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41" fillId="20" borderId="0" applyNumberFormat="0" applyBorder="0" applyAlignment="0" applyProtection="0">
      <alignment vertical="center"/>
    </xf>
    <xf numFmtId="0" fontId="0" fillId="0" borderId="0"/>
    <xf numFmtId="0" fontId="0" fillId="0" borderId="0">
      <alignment vertical="center"/>
    </xf>
    <xf numFmtId="0" fontId="0" fillId="0" borderId="0">
      <alignment vertical="center"/>
    </xf>
    <xf numFmtId="0" fontId="41" fillId="20" borderId="0" applyNumberFormat="0" applyBorder="0" applyAlignment="0" applyProtection="0">
      <alignment vertical="center"/>
    </xf>
    <xf numFmtId="0" fontId="0" fillId="0" borderId="0">
      <alignment vertical="center"/>
    </xf>
    <xf numFmtId="0" fontId="0" fillId="0" borderId="0">
      <alignment vertical="center"/>
    </xf>
    <xf numFmtId="0" fontId="41" fillId="20" borderId="0" applyNumberFormat="0" applyBorder="0" applyAlignment="0" applyProtection="0">
      <alignment vertical="center"/>
    </xf>
    <xf numFmtId="0" fontId="0" fillId="0" borderId="0">
      <alignment vertical="center"/>
    </xf>
    <xf numFmtId="0" fontId="0" fillId="0" borderId="0">
      <alignment vertical="center"/>
    </xf>
    <xf numFmtId="0" fontId="41" fillId="20" borderId="0" applyNumberFormat="0" applyBorder="0" applyAlignment="0" applyProtection="0">
      <alignment vertical="center"/>
    </xf>
    <xf numFmtId="0" fontId="0" fillId="0" borderId="0">
      <alignment vertical="center"/>
    </xf>
    <xf numFmtId="0" fontId="41" fillId="20" borderId="0" applyNumberFormat="0" applyBorder="0" applyAlignment="0" applyProtection="0">
      <alignment vertical="center"/>
    </xf>
    <xf numFmtId="0" fontId="64" fillId="0" borderId="18" applyNumberFormat="0" applyFill="0" applyAlignment="0" applyProtection="0">
      <alignment vertical="center"/>
    </xf>
    <xf numFmtId="0" fontId="0" fillId="0" borderId="0">
      <alignment vertical="center"/>
    </xf>
    <xf numFmtId="0" fontId="41" fillId="2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20" borderId="0" applyNumberFormat="0" applyBorder="0" applyAlignment="0" applyProtection="0">
      <alignment vertical="center"/>
    </xf>
    <xf numFmtId="0" fontId="0" fillId="0" borderId="0">
      <alignment vertical="center"/>
    </xf>
    <xf numFmtId="0" fontId="0" fillId="0" borderId="0">
      <alignment vertical="center"/>
    </xf>
    <xf numFmtId="0" fontId="41" fillId="2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1" fillId="20" borderId="0" applyNumberFormat="0" applyBorder="0" applyAlignment="0" applyProtection="0">
      <alignment vertical="center"/>
    </xf>
    <xf numFmtId="0" fontId="0" fillId="0" borderId="0">
      <alignment vertical="center"/>
    </xf>
    <xf numFmtId="0" fontId="0" fillId="0" borderId="0">
      <alignment vertical="center"/>
    </xf>
    <xf numFmtId="0" fontId="41" fillId="20" borderId="0" applyNumberFormat="0" applyBorder="0" applyAlignment="0" applyProtection="0">
      <alignment vertical="center"/>
    </xf>
    <xf numFmtId="0" fontId="0" fillId="0" borderId="0">
      <alignment vertical="center"/>
    </xf>
    <xf numFmtId="0" fontId="41" fillId="20" borderId="0" applyNumberFormat="0" applyBorder="0" applyAlignment="0" applyProtection="0">
      <alignment vertical="center"/>
    </xf>
    <xf numFmtId="0" fontId="0" fillId="0" borderId="0">
      <alignment vertical="center"/>
    </xf>
    <xf numFmtId="0" fontId="67" fillId="25" borderId="19" applyNumberFormat="0" applyAlignment="0" applyProtection="0">
      <alignment vertical="center"/>
    </xf>
    <xf numFmtId="0" fontId="0" fillId="0" borderId="0">
      <alignment vertical="center"/>
    </xf>
    <xf numFmtId="0" fontId="41" fillId="20" borderId="0" applyNumberFormat="0" applyBorder="0" applyAlignment="0" applyProtection="0">
      <alignment vertical="center"/>
    </xf>
    <xf numFmtId="0" fontId="0" fillId="0" borderId="0">
      <alignment vertical="center"/>
    </xf>
    <xf numFmtId="0" fontId="0" fillId="0" borderId="0">
      <alignment vertical="center"/>
    </xf>
    <xf numFmtId="0" fontId="41" fillId="20" borderId="0" applyNumberFormat="0" applyBorder="0" applyAlignment="0" applyProtection="0">
      <alignment vertical="center"/>
    </xf>
    <xf numFmtId="0" fontId="0" fillId="0" borderId="0">
      <alignment vertical="center"/>
    </xf>
    <xf numFmtId="0" fontId="0" fillId="0" borderId="0">
      <alignment vertical="center"/>
    </xf>
    <xf numFmtId="0" fontId="41" fillId="2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1" fillId="20" borderId="0" applyNumberFormat="0" applyBorder="0" applyAlignment="0" applyProtection="0">
      <alignment vertical="center"/>
    </xf>
    <xf numFmtId="0" fontId="0" fillId="0" borderId="0">
      <alignment vertical="center"/>
    </xf>
    <xf numFmtId="0" fontId="0" fillId="0" borderId="0">
      <alignment vertical="center"/>
    </xf>
    <xf numFmtId="0" fontId="48" fillId="19" borderId="0" applyNumberFormat="0" applyBorder="0" applyAlignment="0" applyProtection="0">
      <alignment vertical="center"/>
    </xf>
    <xf numFmtId="0" fontId="41" fillId="2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1" fillId="20" borderId="0" applyNumberFormat="0" applyBorder="0" applyAlignment="0" applyProtection="0">
      <alignment vertical="center"/>
    </xf>
    <xf numFmtId="0" fontId="0" fillId="0" borderId="0">
      <alignment vertical="center"/>
    </xf>
    <xf numFmtId="0" fontId="41" fillId="20" borderId="0" applyNumberFormat="0" applyBorder="0" applyAlignment="0" applyProtection="0">
      <alignment vertical="center"/>
    </xf>
    <xf numFmtId="0" fontId="0" fillId="0" borderId="0">
      <alignment vertical="center"/>
    </xf>
    <xf numFmtId="0" fontId="41" fillId="20" borderId="0" applyNumberFormat="0" applyBorder="0" applyAlignment="0" applyProtection="0">
      <alignment vertical="center"/>
    </xf>
    <xf numFmtId="0" fontId="0" fillId="0" borderId="0">
      <alignment vertical="center"/>
    </xf>
    <xf numFmtId="0" fontId="0" fillId="0" borderId="0">
      <alignment vertical="center"/>
    </xf>
    <xf numFmtId="0" fontId="41" fillId="2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1" fillId="20" borderId="0" applyNumberFormat="0" applyBorder="0" applyAlignment="0" applyProtection="0">
      <alignment vertical="center"/>
    </xf>
    <xf numFmtId="0" fontId="0" fillId="0" borderId="0">
      <alignment vertical="center"/>
    </xf>
    <xf numFmtId="0" fontId="0" fillId="0" borderId="0">
      <alignment vertical="center"/>
    </xf>
    <xf numFmtId="178" fontId="0" fillId="0" borderId="0" applyFon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5" fillId="16" borderId="0" applyNumberFormat="0" applyBorder="0" applyAlignment="0" applyProtection="0">
      <alignment vertical="center"/>
    </xf>
    <xf numFmtId="0" fontId="0" fillId="0" borderId="0">
      <alignment vertical="center"/>
    </xf>
    <xf numFmtId="0" fontId="48" fillId="18" borderId="0" applyNumberFormat="0" applyBorder="0" applyAlignment="0" applyProtection="0">
      <alignment vertical="center"/>
    </xf>
    <xf numFmtId="0" fontId="0" fillId="0" borderId="0">
      <alignment vertical="center"/>
    </xf>
    <xf numFmtId="0" fontId="41" fillId="20" borderId="0" applyNumberFormat="0" applyBorder="0" applyAlignment="0" applyProtection="0">
      <alignment vertical="center"/>
    </xf>
    <xf numFmtId="0" fontId="0" fillId="0" borderId="0">
      <alignment vertical="center"/>
    </xf>
    <xf numFmtId="0" fontId="0" fillId="0" borderId="0">
      <alignment vertical="center"/>
    </xf>
    <xf numFmtId="0" fontId="69" fillId="0" borderId="30">
      <alignment horizontal="left" vertical="center"/>
    </xf>
    <xf numFmtId="0" fontId="41" fillId="8" borderId="0" applyNumberFormat="0" applyBorder="0" applyAlignment="0" applyProtection="0">
      <alignment vertical="center"/>
    </xf>
    <xf numFmtId="0" fontId="0" fillId="0" borderId="0">
      <alignment vertical="center"/>
    </xf>
    <xf numFmtId="0" fontId="41" fillId="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1" fillId="8" borderId="0" applyNumberFormat="0" applyBorder="0" applyAlignment="0" applyProtection="0">
      <alignment vertical="center"/>
    </xf>
    <xf numFmtId="0" fontId="0" fillId="0" borderId="0">
      <alignment vertical="center"/>
    </xf>
    <xf numFmtId="0" fontId="0" fillId="0" borderId="0">
      <alignment vertical="center"/>
    </xf>
    <xf numFmtId="0" fontId="48" fillId="18" borderId="0" applyNumberFormat="0" applyBorder="0" applyAlignment="0" applyProtection="0">
      <alignment vertical="center"/>
    </xf>
    <xf numFmtId="0" fontId="41" fillId="20" borderId="0" applyNumberFormat="0" applyBorder="0" applyAlignment="0" applyProtection="0">
      <alignment vertical="center"/>
    </xf>
    <xf numFmtId="0" fontId="0" fillId="0" borderId="0">
      <alignment vertical="center"/>
    </xf>
    <xf numFmtId="0" fontId="41" fillId="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20" borderId="0" applyNumberFormat="0" applyBorder="0" applyAlignment="0" applyProtection="0">
      <alignment vertical="center"/>
    </xf>
    <xf numFmtId="0" fontId="0" fillId="0" borderId="0">
      <alignment vertical="center"/>
    </xf>
    <xf numFmtId="0" fontId="0" fillId="0" borderId="0">
      <alignment vertical="center"/>
    </xf>
    <xf numFmtId="0" fontId="54" fillId="0" borderId="0" applyNumberFormat="0" applyFill="0" applyBorder="0" applyAlignment="0" applyProtection="0">
      <alignment vertical="center"/>
    </xf>
    <xf numFmtId="0" fontId="60" fillId="3" borderId="15" applyNumberFormat="0" applyAlignment="0" applyProtection="0">
      <alignment vertical="center"/>
    </xf>
    <xf numFmtId="0" fontId="41" fillId="2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8" fillId="18" borderId="0" applyNumberFormat="0" applyBorder="0" applyAlignment="0" applyProtection="0">
      <alignment vertical="center"/>
    </xf>
    <xf numFmtId="0" fontId="48" fillId="18" borderId="0" applyNumberFormat="0" applyBorder="0" applyAlignment="0" applyProtection="0">
      <alignment vertical="center"/>
    </xf>
    <xf numFmtId="0" fontId="48" fillId="18" borderId="0" applyNumberFormat="0" applyBorder="0" applyAlignment="0" applyProtection="0">
      <alignment vertical="center"/>
    </xf>
    <xf numFmtId="0" fontId="0" fillId="0" borderId="0">
      <alignment vertical="center"/>
    </xf>
    <xf numFmtId="0" fontId="48" fillId="18" borderId="0" applyNumberFormat="0" applyBorder="0" applyAlignment="0" applyProtection="0">
      <alignment vertical="center"/>
    </xf>
    <xf numFmtId="0" fontId="48" fillId="1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8" fillId="18" borderId="0" applyNumberFormat="0" applyBorder="0" applyAlignment="0" applyProtection="0">
      <alignment vertical="center"/>
    </xf>
    <xf numFmtId="0" fontId="48" fillId="18" borderId="0" applyNumberFormat="0" applyBorder="0" applyAlignment="0" applyProtection="0">
      <alignment vertical="center"/>
    </xf>
    <xf numFmtId="0" fontId="48" fillId="18" borderId="0" applyNumberFormat="0" applyBorder="0" applyAlignment="0" applyProtection="0">
      <alignment vertical="center"/>
    </xf>
    <xf numFmtId="0" fontId="48" fillId="18" borderId="0" applyNumberFormat="0" applyBorder="0" applyAlignment="0" applyProtection="0">
      <alignment vertical="center"/>
    </xf>
    <xf numFmtId="0" fontId="0" fillId="0" borderId="0">
      <alignment vertical="center"/>
    </xf>
    <xf numFmtId="0" fontId="0" fillId="0" borderId="0">
      <alignment vertical="center"/>
    </xf>
    <xf numFmtId="0" fontId="48" fillId="1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8" fillId="18" borderId="0" applyNumberFormat="0" applyBorder="0" applyAlignment="0" applyProtection="0">
      <alignment vertical="center"/>
    </xf>
    <xf numFmtId="0" fontId="48" fillId="18" borderId="0" applyNumberFormat="0" applyBorder="0" applyAlignment="0" applyProtection="0">
      <alignment vertical="center"/>
    </xf>
    <xf numFmtId="0" fontId="0" fillId="0" borderId="0">
      <alignment vertical="center"/>
    </xf>
    <xf numFmtId="0" fontId="0" fillId="0" borderId="0">
      <alignment vertical="center"/>
    </xf>
    <xf numFmtId="0" fontId="41" fillId="20" borderId="0" applyNumberFormat="0" applyBorder="0" applyAlignment="0" applyProtection="0">
      <alignment vertical="center"/>
    </xf>
    <xf numFmtId="0" fontId="0" fillId="0" borderId="0">
      <alignment vertical="center"/>
    </xf>
    <xf numFmtId="0" fontId="41" fillId="20" borderId="0" applyNumberFormat="0" applyBorder="0" applyAlignment="0" applyProtection="0">
      <alignment vertical="center"/>
    </xf>
    <xf numFmtId="0" fontId="41" fillId="20" borderId="0" applyNumberFormat="0" applyBorder="0" applyAlignment="0" applyProtection="0">
      <alignment vertical="center"/>
    </xf>
    <xf numFmtId="0" fontId="48" fillId="7"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1" fillId="20" borderId="0" applyNumberFormat="0" applyBorder="0" applyAlignment="0" applyProtection="0">
      <alignment vertical="center"/>
    </xf>
    <xf numFmtId="0" fontId="41" fillId="23" borderId="0" applyNumberFormat="0" applyBorder="0" applyAlignment="0" applyProtection="0">
      <alignment vertical="center"/>
    </xf>
    <xf numFmtId="0" fontId="0" fillId="0" borderId="0">
      <alignment vertical="center"/>
    </xf>
    <xf numFmtId="0" fontId="48" fillId="18" borderId="0" applyNumberFormat="0" applyBorder="0" applyAlignment="0" applyProtection="0">
      <alignment vertical="center"/>
    </xf>
    <xf numFmtId="9" fontId="0" fillId="0" borderId="0" applyFont="0" applyFill="0" applyBorder="0" applyAlignment="0" applyProtection="0">
      <alignment vertical="center"/>
    </xf>
    <xf numFmtId="0" fontId="48" fillId="18" borderId="0" applyNumberFormat="0" applyBorder="0" applyAlignment="0" applyProtection="0">
      <alignment vertical="center"/>
    </xf>
    <xf numFmtId="0" fontId="0" fillId="0" borderId="0">
      <alignment vertical="center"/>
    </xf>
    <xf numFmtId="0" fontId="48" fillId="1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8" fillId="1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1" fillId="5" borderId="0" applyNumberFormat="0" applyBorder="0" applyAlignment="0" applyProtection="0">
      <alignment vertical="center"/>
    </xf>
    <xf numFmtId="0" fontId="41" fillId="5" borderId="0" applyNumberFormat="0" applyBorder="0" applyAlignment="0" applyProtection="0">
      <alignment vertical="center"/>
    </xf>
    <xf numFmtId="0" fontId="0" fillId="0" borderId="0">
      <alignment vertical="center"/>
    </xf>
    <xf numFmtId="0" fontId="0" fillId="0" borderId="0">
      <alignment vertical="center"/>
    </xf>
    <xf numFmtId="178" fontId="0" fillId="0" borderId="0" applyFont="0" applyFill="0" applyBorder="0" applyAlignment="0" applyProtection="0"/>
    <xf numFmtId="0" fontId="0" fillId="0" borderId="0">
      <alignment vertical="center"/>
    </xf>
    <xf numFmtId="0" fontId="0" fillId="0" borderId="0">
      <alignment vertical="center"/>
    </xf>
    <xf numFmtId="0" fontId="41"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5" borderId="0" applyNumberFormat="0" applyBorder="0" applyAlignment="0" applyProtection="0">
      <alignment vertical="center"/>
    </xf>
    <xf numFmtId="0" fontId="0" fillId="0" borderId="0">
      <alignment vertical="center"/>
    </xf>
    <xf numFmtId="0" fontId="41" fillId="5" borderId="0" applyNumberFormat="0" applyBorder="0" applyAlignment="0" applyProtection="0">
      <alignment vertical="center"/>
    </xf>
    <xf numFmtId="0" fontId="41" fillId="5" borderId="0" applyNumberFormat="0" applyBorder="0" applyAlignment="0" applyProtection="0">
      <alignment vertical="center"/>
    </xf>
    <xf numFmtId="0" fontId="41" fillId="5" borderId="0" applyNumberFormat="0" applyBorder="0" applyAlignment="0" applyProtection="0">
      <alignment vertical="center"/>
    </xf>
    <xf numFmtId="0" fontId="0" fillId="0" borderId="0">
      <alignment vertical="center"/>
    </xf>
    <xf numFmtId="0" fontId="41" fillId="5" borderId="0" applyNumberFormat="0" applyBorder="0" applyAlignment="0" applyProtection="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41" fillId="5" borderId="0" applyNumberFormat="0" applyBorder="0" applyAlignment="0" applyProtection="0">
      <alignment vertical="center"/>
    </xf>
    <xf numFmtId="0" fontId="0" fillId="0" borderId="0">
      <alignment vertical="center"/>
    </xf>
    <xf numFmtId="0" fontId="41" fillId="5" borderId="0" applyNumberFormat="0" applyBorder="0" applyAlignment="0" applyProtection="0">
      <alignment vertical="center"/>
    </xf>
    <xf numFmtId="0" fontId="41" fillId="5" borderId="0" applyNumberFormat="0" applyBorder="0" applyAlignment="0" applyProtection="0">
      <alignment vertical="center"/>
    </xf>
    <xf numFmtId="0" fontId="41" fillId="5" borderId="0" applyNumberFormat="0" applyBorder="0" applyAlignment="0" applyProtection="0">
      <alignment vertical="center"/>
    </xf>
    <xf numFmtId="0" fontId="0" fillId="0" borderId="0">
      <alignment vertical="center"/>
    </xf>
    <xf numFmtId="0" fontId="0" fillId="0" borderId="0">
      <alignment vertical="center"/>
    </xf>
    <xf numFmtId="0" fontId="41" fillId="5" borderId="0" applyNumberFormat="0" applyBorder="0" applyAlignment="0" applyProtection="0">
      <alignment vertical="center"/>
    </xf>
    <xf numFmtId="43" fontId="0" fillId="0" borderId="0" applyFont="0" applyFill="0" applyBorder="0" applyAlignment="0" applyProtection="0">
      <alignment vertical="center"/>
    </xf>
    <xf numFmtId="0" fontId="0" fillId="0" borderId="0">
      <alignment vertical="center"/>
    </xf>
    <xf numFmtId="0" fontId="41" fillId="5" borderId="0" applyNumberFormat="0" applyBorder="0" applyAlignment="0" applyProtection="0">
      <alignment vertical="center"/>
    </xf>
    <xf numFmtId="0" fontId="0" fillId="0" borderId="0">
      <alignment vertical="center"/>
    </xf>
    <xf numFmtId="0" fontId="41" fillId="5" borderId="0" applyNumberFormat="0" applyBorder="0" applyAlignment="0" applyProtection="0">
      <alignment vertical="center"/>
    </xf>
    <xf numFmtId="0" fontId="39" fillId="7" borderId="0" applyNumberFormat="0" applyBorder="0" applyAlignment="0" applyProtection="0">
      <alignment vertical="center"/>
    </xf>
    <xf numFmtId="0" fontId="0" fillId="0" borderId="0">
      <alignment vertical="center"/>
    </xf>
    <xf numFmtId="0" fontId="41" fillId="5" borderId="0" applyNumberFormat="0" applyBorder="0" applyAlignment="0" applyProtection="0">
      <alignment vertical="center"/>
    </xf>
    <xf numFmtId="0" fontId="39" fillId="7" borderId="0" applyNumberFormat="0" applyBorder="0" applyAlignment="0" applyProtection="0">
      <alignment vertical="center"/>
    </xf>
    <xf numFmtId="0" fontId="0" fillId="0" borderId="0">
      <alignment vertical="center"/>
    </xf>
    <xf numFmtId="0" fontId="0" fillId="0" borderId="0">
      <alignment vertical="center"/>
    </xf>
    <xf numFmtId="0" fontId="41" fillId="5" borderId="0" applyNumberFormat="0" applyBorder="0" applyAlignment="0" applyProtection="0">
      <alignment vertical="center"/>
    </xf>
    <xf numFmtId="0" fontId="41" fillId="5" borderId="0" applyNumberFormat="0" applyBorder="0" applyAlignment="0" applyProtection="0">
      <alignment vertical="center"/>
    </xf>
    <xf numFmtId="0" fontId="41" fillId="5" borderId="0" applyNumberFormat="0" applyBorder="0" applyAlignment="0" applyProtection="0">
      <alignment vertical="center"/>
    </xf>
    <xf numFmtId="0" fontId="0" fillId="0" borderId="0">
      <alignment vertical="center"/>
    </xf>
    <xf numFmtId="0" fontId="41" fillId="5" borderId="0" applyNumberFormat="0" applyBorder="0" applyAlignment="0" applyProtection="0">
      <alignment vertical="center"/>
    </xf>
    <xf numFmtId="0" fontId="57" fillId="0" borderId="21" applyNumberFormat="0" applyFill="0" applyAlignment="0" applyProtection="0">
      <alignment vertical="center"/>
    </xf>
    <xf numFmtId="0" fontId="0" fillId="0" borderId="0">
      <alignment vertical="center"/>
    </xf>
    <xf numFmtId="0" fontId="41" fillId="5" borderId="0" applyNumberFormat="0" applyBorder="0" applyAlignment="0" applyProtection="0">
      <alignment vertical="center"/>
    </xf>
    <xf numFmtId="0" fontId="41" fillId="5" borderId="0" applyNumberFormat="0" applyBorder="0" applyAlignment="0" applyProtection="0">
      <alignment vertical="center"/>
    </xf>
    <xf numFmtId="0" fontId="0" fillId="0" borderId="0">
      <alignment vertical="center"/>
    </xf>
    <xf numFmtId="0" fontId="41" fillId="5" borderId="0" applyNumberFormat="0" applyBorder="0" applyAlignment="0" applyProtection="0">
      <alignment vertical="center"/>
    </xf>
    <xf numFmtId="0" fontId="39" fillId="7" borderId="0" applyNumberFormat="0" applyBorder="0" applyAlignment="0" applyProtection="0">
      <alignment vertical="center"/>
    </xf>
    <xf numFmtId="0" fontId="0" fillId="0" borderId="0">
      <alignment vertical="center"/>
    </xf>
    <xf numFmtId="0" fontId="0" fillId="0" borderId="0">
      <alignment vertical="center"/>
    </xf>
    <xf numFmtId="0" fontId="41" fillId="5" borderId="0" applyNumberFormat="0" applyBorder="0" applyAlignment="0" applyProtection="0">
      <alignment vertical="center"/>
    </xf>
    <xf numFmtId="0" fontId="41" fillId="5" borderId="0" applyNumberFormat="0" applyBorder="0" applyAlignment="0" applyProtection="0">
      <alignment vertical="center"/>
    </xf>
    <xf numFmtId="0" fontId="41" fillId="5" borderId="0" applyNumberFormat="0" applyBorder="0" applyAlignment="0" applyProtection="0">
      <alignment vertical="center"/>
    </xf>
    <xf numFmtId="0" fontId="0" fillId="0" borderId="0">
      <alignment vertical="center"/>
    </xf>
    <xf numFmtId="0" fontId="0" fillId="0" borderId="0">
      <alignment vertical="center"/>
    </xf>
    <xf numFmtId="0" fontId="48" fillId="21" borderId="0" applyNumberFormat="0" applyBorder="0" applyAlignment="0" applyProtection="0">
      <alignment vertical="center"/>
    </xf>
    <xf numFmtId="0" fontId="41" fillId="5" borderId="0" applyNumberFormat="0" applyBorder="0" applyAlignment="0" applyProtection="0">
      <alignment vertical="center"/>
    </xf>
    <xf numFmtId="0" fontId="48" fillId="21" borderId="0" applyNumberFormat="0" applyBorder="0" applyAlignment="0" applyProtection="0">
      <alignment vertical="center"/>
    </xf>
    <xf numFmtId="0" fontId="0" fillId="0" borderId="0">
      <alignment vertical="center"/>
    </xf>
    <xf numFmtId="0" fontId="48" fillId="21" borderId="0" applyNumberFormat="0" applyBorder="0" applyAlignment="0" applyProtection="0">
      <alignment vertical="center"/>
    </xf>
    <xf numFmtId="0" fontId="0" fillId="0" borderId="0">
      <alignment vertical="center"/>
    </xf>
    <xf numFmtId="0" fontId="41" fillId="5" borderId="0" applyNumberFormat="0" applyBorder="0" applyAlignment="0" applyProtection="0">
      <alignment vertical="center"/>
    </xf>
    <xf numFmtId="0" fontId="41" fillId="5" borderId="0" applyNumberFormat="0" applyBorder="0" applyAlignment="0" applyProtection="0">
      <alignment vertical="center"/>
    </xf>
    <xf numFmtId="0" fontId="48" fillId="21" borderId="0" applyNumberFormat="0" applyBorder="0" applyAlignment="0" applyProtection="0">
      <alignment vertical="center"/>
    </xf>
    <xf numFmtId="0" fontId="0" fillId="0" borderId="0">
      <alignment vertical="center"/>
    </xf>
    <xf numFmtId="0" fontId="41"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8" fillId="5" borderId="0" applyNumberFormat="0" applyBorder="0" applyAlignment="0" applyProtection="0">
      <alignment vertical="center"/>
    </xf>
    <xf numFmtId="0" fontId="48" fillId="7" borderId="0" applyNumberFormat="0" applyBorder="0" applyAlignment="0" applyProtection="0">
      <alignment vertical="center"/>
    </xf>
    <xf numFmtId="0" fontId="48" fillId="5" borderId="0" applyNumberFormat="0" applyBorder="0" applyAlignment="0" applyProtection="0">
      <alignment vertical="center"/>
    </xf>
    <xf numFmtId="0" fontId="48" fillId="7" borderId="0" applyNumberFormat="0" applyBorder="0" applyAlignment="0" applyProtection="0">
      <alignment vertical="center"/>
    </xf>
    <xf numFmtId="0" fontId="48"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43" fontId="0" fillId="0" borderId="0" applyFon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68" fillId="0" borderId="0" applyNumberFormat="0" applyFill="0" applyBorder="0" applyAlignment="0" applyProtection="0">
      <alignment vertical="center"/>
    </xf>
    <xf numFmtId="0" fontId="0" fillId="0" borderId="0">
      <alignment vertical="center"/>
    </xf>
    <xf numFmtId="0" fontId="0" fillId="0" borderId="0">
      <alignment vertical="center"/>
    </xf>
    <xf numFmtId="0" fontId="48" fillId="7" borderId="0" applyNumberFormat="0" applyBorder="0" applyAlignment="0" applyProtection="0">
      <alignment vertical="center"/>
    </xf>
    <xf numFmtId="0" fontId="48" fillId="5" borderId="0" applyNumberFormat="0" applyBorder="0" applyAlignment="0" applyProtection="0">
      <alignment vertical="center"/>
    </xf>
    <xf numFmtId="0" fontId="0" fillId="0" borderId="0">
      <alignment vertical="center"/>
    </xf>
    <xf numFmtId="0" fontId="0" fillId="0" borderId="0">
      <alignment vertical="center"/>
    </xf>
    <xf numFmtId="0" fontId="48" fillId="5" borderId="0" applyNumberFormat="0" applyBorder="0" applyAlignment="0" applyProtection="0">
      <alignment vertical="center"/>
    </xf>
    <xf numFmtId="0" fontId="0" fillId="0" borderId="0">
      <alignment vertical="center"/>
    </xf>
    <xf numFmtId="0" fontId="48" fillId="7" borderId="0" applyNumberFormat="0" applyBorder="0" applyAlignment="0" applyProtection="0">
      <alignment vertical="center"/>
    </xf>
    <xf numFmtId="0" fontId="48" fillId="7" borderId="0" applyNumberFormat="0" applyBorder="0" applyAlignment="0" applyProtection="0">
      <alignment vertical="center"/>
    </xf>
    <xf numFmtId="0" fontId="48"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43" fontId="0" fillId="0" borderId="0" applyFont="0" applyFill="0" applyBorder="0" applyAlignment="0" applyProtection="0">
      <alignment vertical="center"/>
    </xf>
    <xf numFmtId="0" fontId="0" fillId="0" borderId="0">
      <alignment vertical="center"/>
    </xf>
    <xf numFmtId="0" fontId="0" fillId="0" borderId="0">
      <alignment vertical="center"/>
    </xf>
    <xf numFmtId="0" fontId="48" fillId="7" borderId="0" applyNumberFormat="0" applyBorder="0" applyAlignment="0" applyProtection="0">
      <alignment vertical="center"/>
    </xf>
    <xf numFmtId="0" fontId="0" fillId="0" borderId="0">
      <alignment vertical="center"/>
    </xf>
    <xf numFmtId="0" fontId="48" fillId="5" borderId="0" applyNumberFormat="0" applyBorder="0" applyAlignment="0" applyProtection="0">
      <alignment vertical="center"/>
    </xf>
    <xf numFmtId="0" fontId="48" fillId="7" borderId="0" applyNumberFormat="0" applyBorder="0" applyAlignment="0" applyProtection="0">
      <alignment vertical="center"/>
    </xf>
    <xf numFmtId="0" fontId="48" fillId="5" borderId="0" applyNumberFormat="0" applyBorder="0" applyAlignment="0" applyProtection="0">
      <alignment vertical="center"/>
    </xf>
    <xf numFmtId="0" fontId="39" fillId="7" borderId="0" applyNumberFormat="0" applyBorder="0" applyAlignment="0" applyProtection="0">
      <alignment vertical="center"/>
    </xf>
    <xf numFmtId="0" fontId="48" fillId="7" borderId="0" applyNumberFormat="0" applyBorder="0" applyAlignment="0" applyProtection="0">
      <alignment vertical="center"/>
    </xf>
    <xf numFmtId="0" fontId="48" fillId="5" borderId="0" applyNumberFormat="0" applyBorder="0" applyAlignment="0" applyProtection="0">
      <alignment vertical="center"/>
    </xf>
    <xf numFmtId="0" fontId="0" fillId="0" borderId="0">
      <alignment vertical="center"/>
    </xf>
    <xf numFmtId="43" fontId="0" fillId="0" borderId="0" applyFont="0" applyFill="0" applyBorder="0" applyAlignment="0" applyProtection="0">
      <alignment vertical="center"/>
    </xf>
    <xf numFmtId="0" fontId="0" fillId="0" borderId="0">
      <alignment vertical="center"/>
    </xf>
    <xf numFmtId="0" fontId="0" fillId="0" borderId="0">
      <alignment vertical="center"/>
    </xf>
    <xf numFmtId="0" fontId="48" fillId="7" borderId="0" applyNumberFormat="0" applyBorder="0" applyAlignment="0" applyProtection="0">
      <alignment vertical="center"/>
    </xf>
    <xf numFmtId="0" fontId="48" fillId="5" borderId="0" applyNumberFormat="0" applyBorder="0" applyAlignment="0" applyProtection="0">
      <alignment vertical="center"/>
    </xf>
    <xf numFmtId="0" fontId="50"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184" fontId="72" fillId="0" borderId="0"/>
    <xf numFmtId="0" fontId="48" fillId="7" borderId="0" applyNumberFormat="0" applyBorder="0" applyAlignment="0" applyProtection="0">
      <alignment vertical="center"/>
    </xf>
    <xf numFmtId="0" fontId="48" fillId="5" borderId="0" applyNumberFormat="0" applyBorder="0" applyAlignment="0" applyProtection="0">
      <alignment vertical="center"/>
    </xf>
    <xf numFmtId="184" fontId="72" fillId="0" borderId="0"/>
    <xf numFmtId="0" fontId="48" fillId="7" borderId="0" applyNumberFormat="0" applyBorder="0" applyAlignment="0" applyProtection="0">
      <alignment vertical="center"/>
    </xf>
    <xf numFmtId="0" fontId="48" fillId="5" borderId="0" applyNumberFormat="0" applyBorder="0" applyAlignment="0" applyProtection="0">
      <alignment vertical="center"/>
    </xf>
    <xf numFmtId="0" fontId="0" fillId="0" borderId="0">
      <alignment vertical="center"/>
    </xf>
    <xf numFmtId="0" fontId="0" fillId="0" borderId="0">
      <alignment vertical="center"/>
    </xf>
    <xf numFmtId="0" fontId="48" fillId="7" borderId="0" applyNumberFormat="0" applyBorder="0" applyAlignment="0" applyProtection="0">
      <alignment vertical="center"/>
    </xf>
    <xf numFmtId="0" fontId="48" fillId="5" borderId="0" applyNumberFormat="0" applyBorder="0" applyAlignment="0" applyProtection="0">
      <alignment vertical="center"/>
    </xf>
    <xf numFmtId="0" fontId="0" fillId="0" borderId="0">
      <alignment vertical="center"/>
    </xf>
    <xf numFmtId="0" fontId="48" fillId="7" borderId="0" applyNumberFormat="0" applyBorder="0" applyAlignment="0" applyProtection="0">
      <alignment vertical="center"/>
    </xf>
    <xf numFmtId="0" fontId="48" fillId="5" borderId="0" applyNumberFormat="0" applyBorder="0" applyAlignment="0" applyProtection="0">
      <alignment vertical="center"/>
    </xf>
    <xf numFmtId="0" fontId="0" fillId="0" borderId="0">
      <alignment vertical="center"/>
    </xf>
    <xf numFmtId="0" fontId="48" fillId="7" borderId="0" applyNumberFormat="0" applyBorder="0" applyAlignment="0" applyProtection="0">
      <alignment vertical="center"/>
    </xf>
    <xf numFmtId="0" fontId="48" fillId="5" borderId="0" applyNumberFormat="0" applyBorder="0" applyAlignment="0" applyProtection="0">
      <alignment vertical="center"/>
    </xf>
    <xf numFmtId="0" fontId="0" fillId="0" borderId="0">
      <alignment vertical="center"/>
    </xf>
    <xf numFmtId="0" fontId="48" fillId="7" borderId="0" applyNumberFormat="0" applyBorder="0" applyAlignment="0" applyProtection="0">
      <alignment vertical="center"/>
    </xf>
    <xf numFmtId="0" fontId="48"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184" fontId="72" fillId="0" borderId="0">
      <alignment vertical="center"/>
    </xf>
    <xf numFmtId="0" fontId="41" fillId="14" borderId="0" applyNumberFormat="0" applyBorder="0" applyAlignment="0" applyProtection="0">
      <alignment vertical="center"/>
    </xf>
    <xf numFmtId="0" fontId="41" fillId="5" borderId="0" applyNumberFormat="0" applyBorder="0" applyAlignment="0" applyProtection="0">
      <alignment vertical="center"/>
    </xf>
    <xf numFmtId="184" fontId="72" fillId="0" borderId="0">
      <alignment vertical="center"/>
    </xf>
    <xf numFmtId="0" fontId="41" fillId="14" borderId="0" applyNumberFormat="0" applyBorder="0" applyAlignment="0" applyProtection="0">
      <alignment vertical="center"/>
    </xf>
    <xf numFmtId="0" fontId="41" fillId="5" borderId="0" applyNumberFormat="0" applyBorder="0" applyAlignment="0" applyProtection="0">
      <alignment vertical="center"/>
    </xf>
    <xf numFmtId="0" fontId="0" fillId="0" borderId="0">
      <alignment vertical="center"/>
    </xf>
    <xf numFmtId="0" fontId="0" fillId="0" borderId="0">
      <alignment vertical="center"/>
    </xf>
    <xf numFmtId="0" fontId="41" fillId="14" borderId="0" applyNumberFormat="0" applyBorder="0" applyAlignment="0" applyProtection="0">
      <alignment vertical="center"/>
    </xf>
    <xf numFmtId="0" fontId="41"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43" fontId="0" fillId="0" borderId="0" applyFont="0" applyFill="0" applyBorder="0" applyAlignment="0" applyProtection="0"/>
    <xf numFmtId="0" fontId="48" fillId="21" borderId="0" applyNumberFormat="0" applyBorder="0" applyAlignment="0" applyProtection="0">
      <alignment vertical="center"/>
    </xf>
    <xf numFmtId="184" fontId="72" fillId="0" borderId="0">
      <alignment vertical="center"/>
    </xf>
    <xf numFmtId="0" fontId="41" fillId="14" borderId="0" applyNumberFormat="0" applyBorder="0" applyAlignment="0" applyProtection="0">
      <alignment vertical="center"/>
    </xf>
    <xf numFmtId="0" fontId="41"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184" fontId="72" fillId="0" borderId="0">
      <alignment vertical="center"/>
    </xf>
    <xf numFmtId="0" fontId="48" fillId="7" borderId="0" applyNumberFormat="0" applyBorder="0" applyAlignment="0" applyProtection="0">
      <alignment vertical="center"/>
    </xf>
    <xf numFmtId="0" fontId="48" fillId="5" borderId="0" applyNumberFormat="0" applyBorder="0" applyAlignment="0" applyProtection="0">
      <alignment vertical="center"/>
    </xf>
    <xf numFmtId="0" fontId="0" fillId="0" borderId="0">
      <alignment vertical="center"/>
    </xf>
    <xf numFmtId="0" fontId="48" fillId="7" borderId="0" applyNumberFormat="0" applyBorder="0" applyAlignment="0" applyProtection="0">
      <alignment vertical="center"/>
    </xf>
    <xf numFmtId="0" fontId="48"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8" fillId="7" borderId="0" applyNumberFormat="0" applyBorder="0" applyAlignment="0" applyProtection="0">
      <alignment vertical="center"/>
    </xf>
    <xf numFmtId="0" fontId="48"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43" fontId="0" fillId="0" borderId="0" applyFont="0" applyFill="0" applyBorder="0" applyAlignment="0" applyProtection="0">
      <alignment vertical="center"/>
    </xf>
    <xf numFmtId="0" fontId="48" fillId="21" borderId="0" applyNumberFormat="0" applyBorder="0" applyAlignment="0" applyProtection="0">
      <alignment vertical="center"/>
    </xf>
    <xf numFmtId="0" fontId="0" fillId="0" borderId="0">
      <alignment vertical="center"/>
    </xf>
    <xf numFmtId="0" fontId="0" fillId="0" borderId="0">
      <alignment vertical="center"/>
    </xf>
    <xf numFmtId="184" fontId="72" fillId="0" borderId="0">
      <alignment vertical="center"/>
    </xf>
    <xf numFmtId="0" fontId="41" fillId="14" borderId="0" applyNumberFormat="0" applyBorder="0" applyAlignment="0" applyProtection="0">
      <alignment vertical="center"/>
    </xf>
    <xf numFmtId="0" fontId="48" fillId="5" borderId="0" applyNumberFormat="0" applyBorder="0" applyAlignment="0" applyProtection="0">
      <alignment vertical="center"/>
    </xf>
    <xf numFmtId="0" fontId="0" fillId="0" borderId="0">
      <alignment vertical="center"/>
    </xf>
    <xf numFmtId="0" fontId="41" fillId="14" borderId="0" applyNumberFormat="0" applyBorder="0" applyAlignment="0" applyProtection="0">
      <alignment vertical="center"/>
    </xf>
    <xf numFmtId="0" fontId="48" fillId="5" borderId="0" applyNumberFormat="0" applyBorder="0" applyAlignment="0" applyProtection="0">
      <alignment vertical="center"/>
    </xf>
    <xf numFmtId="0" fontId="0" fillId="0" borderId="0">
      <alignment vertical="center"/>
    </xf>
    <xf numFmtId="0" fontId="0" fillId="0" borderId="0">
      <alignment vertical="center"/>
    </xf>
    <xf numFmtId="0" fontId="26" fillId="0" borderId="0">
      <alignment vertical="center"/>
    </xf>
    <xf numFmtId="0" fontId="0" fillId="0" borderId="0">
      <alignment vertical="center"/>
    </xf>
    <xf numFmtId="0" fontId="0" fillId="0" borderId="0">
      <alignment vertical="center"/>
    </xf>
    <xf numFmtId="0" fontId="0" fillId="0" borderId="0">
      <alignment vertical="center"/>
    </xf>
    <xf numFmtId="0" fontId="41" fillId="14" borderId="0" applyNumberFormat="0" applyBorder="0" applyAlignment="0" applyProtection="0">
      <alignment vertical="center"/>
    </xf>
    <xf numFmtId="0" fontId="48"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8" fillId="5" borderId="0" applyNumberFormat="0" applyBorder="0" applyAlignment="0" applyProtection="0">
      <alignment vertical="center"/>
    </xf>
    <xf numFmtId="0" fontId="41" fillId="14" borderId="0" applyNumberFormat="0" applyBorder="0" applyAlignment="0" applyProtection="0">
      <alignment vertical="center"/>
    </xf>
    <xf numFmtId="0" fontId="48" fillId="5" borderId="0" applyNumberFormat="0" applyBorder="0" applyAlignment="0" applyProtection="0">
      <alignment vertical="center"/>
    </xf>
    <xf numFmtId="0" fontId="41" fillId="14" borderId="0" applyNumberFormat="0" applyBorder="0" applyAlignment="0" applyProtection="0">
      <alignment vertical="center"/>
    </xf>
    <xf numFmtId="0" fontId="48"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14" borderId="0" applyNumberFormat="0" applyBorder="0" applyAlignment="0" applyProtection="0">
      <alignment vertical="center"/>
    </xf>
    <xf numFmtId="0" fontId="48"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43" fontId="13" fillId="0" borderId="0" applyFont="0" applyFill="0" applyBorder="0" applyAlignment="0" applyProtection="0">
      <alignment vertical="center"/>
    </xf>
    <xf numFmtId="0" fontId="0" fillId="0" borderId="0">
      <alignment vertical="center"/>
    </xf>
    <xf numFmtId="0" fontId="41" fillId="14" borderId="0" applyNumberFormat="0" applyBorder="0" applyAlignment="0" applyProtection="0">
      <alignment vertical="center"/>
    </xf>
    <xf numFmtId="0" fontId="48"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14" borderId="0" applyNumberFormat="0" applyBorder="0" applyAlignment="0" applyProtection="0">
      <alignment vertical="center"/>
    </xf>
    <xf numFmtId="0" fontId="48" fillId="5" borderId="0" applyNumberFormat="0" applyBorder="0" applyAlignment="0" applyProtection="0">
      <alignment vertical="center"/>
    </xf>
    <xf numFmtId="0" fontId="39" fillId="7" borderId="0" applyNumberFormat="0" applyBorder="0" applyAlignment="0" applyProtection="0">
      <alignment vertical="center"/>
    </xf>
    <xf numFmtId="0" fontId="0" fillId="0" borderId="0">
      <alignment vertical="center"/>
    </xf>
    <xf numFmtId="0" fontId="0" fillId="0" borderId="0">
      <alignment vertical="center"/>
    </xf>
    <xf numFmtId="0" fontId="41" fillId="14" borderId="0" applyNumberFormat="0" applyBorder="0" applyAlignment="0" applyProtection="0">
      <alignment vertical="center"/>
    </xf>
    <xf numFmtId="0" fontId="48" fillId="5" borderId="0" applyNumberFormat="0" applyBorder="0" applyAlignment="0" applyProtection="0">
      <alignment vertical="center"/>
    </xf>
    <xf numFmtId="0" fontId="41" fillId="14" borderId="0" applyNumberFormat="0" applyBorder="0" applyAlignment="0" applyProtection="0">
      <alignment vertical="center"/>
    </xf>
    <xf numFmtId="0" fontId="48"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14" borderId="0" applyNumberFormat="0" applyBorder="0" applyAlignment="0" applyProtection="0">
      <alignment vertical="center"/>
    </xf>
    <xf numFmtId="0" fontId="48" fillId="5" borderId="0" applyNumberFormat="0" applyBorder="0" applyAlignment="0" applyProtection="0">
      <alignment vertical="center"/>
    </xf>
    <xf numFmtId="0" fontId="0" fillId="0" borderId="0">
      <alignment vertical="center"/>
    </xf>
    <xf numFmtId="0" fontId="0" fillId="0" borderId="0">
      <alignment vertical="center"/>
    </xf>
    <xf numFmtId="43" fontId="0" fillId="0" borderId="0" applyFont="0" applyFill="0" applyBorder="0" applyAlignment="0" applyProtection="0"/>
    <xf numFmtId="0" fontId="0" fillId="0" borderId="0">
      <alignment vertical="center"/>
    </xf>
    <xf numFmtId="0" fontId="41" fillId="14" borderId="0" applyNumberFormat="0" applyBorder="0" applyAlignment="0" applyProtection="0">
      <alignment vertical="center"/>
    </xf>
    <xf numFmtId="0" fontId="48" fillId="5" borderId="0" applyNumberFormat="0" applyBorder="0" applyAlignment="0" applyProtection="0">
      <alignment vertical="center"/>
    </xf>
    <xf numFmtId="0" fontId="0" fillId="0" borderId="0">
      <alignment vertical="center"/>
    </xf>
    <xf numFmtId="0" fontId="56" fillId="0" borderId="0" applyNumberFormat="0" applyFill="0" applyBorder="0" applyAlignment="0" applyProtection="0">
      <alignment vertical="center"/>
    </xf>
    <xf numFmtId="0" fontId="41" fillId="14" borderId="0" applyNumberFormat="0" applyBorder="0" applyAlignment="0" applyProtection="0">
      <alignment vertical="center"/>
    </xf>
    <xf numFmtId="0" fontId="48"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43" fontId="0" fillId="0" borderId="0" applyFont="0" applyFill="0" applyBorder="0" applyAlignment="0" applyProtection="0"/>
    <xf numFmtId="0" fontId="0" fillId="0" borderId="0">
      <alignment vertical="center"/>
    </xf>
    <xf numFmtId="43" fontId="0" fillId="0" borderId="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41" fillId="14" borderId="0" applyNumberFormat="0" applyBorder="0" applyAlignment="0" applyProtection="0">
      <alignment vertical="center"/>
    </xf>
    <xf numFmtId="0" fontId="48" fillId="5" borderId="0" applyNumberFormat="0" applyBorder="0" applyAlignment="0" applyProtection="0">
      <alignment vertical="center"/>
    </xf>
    <xf numFmtId="0" fontId="0" fillId="0" borderId="0">
      <alignment vertical="center"/>
    </xf>
    <xf numFmtId="0" fontId="0" fillId="0" borderId="0">
      <alignment vertical="center"/>
    </xf>
    <xf numFmtId="43" fontId="0" fillId="0" borderId="0" applyFont="0" applyFill="0" applyBorder="0" applyAlignment="0" applyProtection="0"/>
    <xf numFmtId="0" fontId="0" fillId="0" borderId="0">
      <alignment vertical="center"/>
    </xf>
    <xf numFmtId="0" fontId="0" fillId="0" borderId="0">
      <alignment vertical="center"/>
    </xf>
    <xf numFmtId="0" fontId="48" fillId="5" borderId="0" applyNumberFormat="0" applyBorder="0" applyAlignment="0" applyProtection="0">
      <alignment vertical="center"/>
    </xf>
    <xf numFmtId="0" fontId="41" fillId="14" borderId="0" applyNumberFormat="0" applyBorder="0" applyAlignment="0" applyProtection="0">
      <alignment vertical="center"/>
    </xf>
    <xf numFmtId="0" fontId="48" fillId="5" borderId="0" applyNumberFormat="0" applyBorder="0" applyAlignment="0" applyProtection="0">
      <alignment vertical="center"/>
    </xf>
    <xf numFmtId="178" fontId="0" fillId="0" borderId="0" applyFont="0" applyFill="0" applyBorder="0" applyAlignment="0" applyProtection="0">
      <alignment vertical="center"/>
    </xf>
    <xf numFmtId="0" fontId="41" fillId="14" borderId="0" applyNumberFormat="0" applyBorder="0" applyAlignment="0" applyProtection="0">
      <alignment vertical="center"/>
    </xf>
    <xf numFmtId="0" fontId="48"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14" borderId="0" applyNumberFormat="0" applyBorder="0" applyAlignment="0" applyProtection="0">
      <alignment vertical="center"/>
    </xf>
    <xf numFmtId="0" fontId="0" fillId="0" borderId="0">
      <alignment vertical="center"/>
    </xf>
    <xf numFmtId="0" fontId="48" fillId="5" borderId="0" applyNumberFormat="0" applyBorder="0" applyAlignment="0" applyProtection="0">
      <alignment vertical="center"/>
    </xf>
    <xf numFmtId="178" fontId="0" fillId="0" borderId="0" applyFont="0" applyFill="0" applyBorder="0" applyAlignment="0" applyProtection="0"/>
    <xf numFmtId="0" fontId="0" fillId="0" borderId="0">
      <alignment vertical="center"/>
    </xf>
    <xf numFmtId="0" fontId="0" fillId="0" borderId="0">
      <alignment vertical="center"/>
    </xf>
    <xf numFmtId="0" fontId="41" fillId="14" borderId="0" applyNumberFormat="0" applyBorder="0" applyAlignment="0" applyProtection="0">
      <alignment vertical="center"/>
    </xf>
    <xf numFmtId="0" fontId="48" fillId="5" borderId="0" applyNumberFormat="0" applyBorder="0" applyAlignment="0" applyProtection="0">
      <alignment vertical="center"/>
    </xf>
    <xf numFmtId="0" fontId="41" fillId="14" borderId="0" applyNumberFormat="0" applyBorder="0" applyAlignment="0" applyProtection="0">
      <alignment vertical="center"/>
    </xf>
    <xf numFmtId="0" fontId="48"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1" fillId="14" borderId="0" applyNumberFormat="0" applyBorder="0" applyAlignment="0" applyProtection="0">
      <alignment vertical="center"/>
    </xf>
    <xf numFmtId="0" fontId="48" fillId="5" borderId="0" applyNumberFormat="0" applyBorder="0" applyAlignment="0" applyProtection="0">
      <alignment vertical="center"/>
    </xf>
    <xf numFmtId="0" fontId="0" fillId="0" borderId="0">
      <alignment vertical="center"/>
    </xf>
    <xf numFmtId="0" fontId="0" fillId="0" borderId="0">
      <alignment vertical="center"/>
    </xf>
    <xf numFmtId="43" fontId="0" fillId="0" borderId="0" applyFont="0" applyFill="0" applyBorder="0" applyAlignment="0" applyProtection="0">
      <alignment vertical="center"/>
    </xf>
    <xf numFmtId="0" fontId="0" fillId="0" borderId="0">
      <alignment vertical="center"/>
    </xf>
    <xf numFmtId="0" fontId="0" fillId="0" borderId="0">
      <alignment vertical="center"/>
    </xf>
    <xf numFmtId="0" fontId="41" fillId="5" borderId="0" applyNumberFormat="0" applyBorder="0" applyAlignment="0" applyProtection="0">
      <alignment vertical="center"/>
    </xf>
    <xf numFmtId="0" fontId="41" fillId="14" borderId="0" applyNumberFormat="0" applyBorder="0" applyAlignment="0" applyProtection="0">
      <alignment vertical="center"/>
    </xf>
    <xf numFmtId="0" fontId="41" fillId="5" borderId="0" applyNumberFormat="0" applyBorder="0" applyAlignment="0" applyProtection="0">
      <alignment vertical="center"/>
    </xf>
    <xf numFmtId="0" fontId="41" fillId="14" borderId="0" applyNumberFormat="0" applyBorder="0" applyAlignment="0" applyProtection="0">
      <alignment vertical="center"/>
    </xf>
    <xf numFmtId="0" fontId="41" fillId="5" borderId="0" applyNumberFormat="0" applyBorder="0" applyAlignment="0" applyProtection="0">
      <alignment vertical="center"/>
    </xf>
    <xf numFmtId="178" fontId="0" fillId="0" borderId="0" applyFont="0" applyFill="0" applyBorder="0" applyAlignment="0" applyProtection="0">
      <alignment vertical="center"/>
    </xf>
    <xf numFmtId="0" fontId="41" fillId="14" borderId="0" applyNumberFormat="0" applyBorder="0" applyAlignment="0" applyProtection="0">
      <alignment vertical="center"/>
    </xf>
    <xf numFmtId="0" fontId="0" fillId="0" borderId="0">
      <alignment vertical="center"/>
    </xf>
    <xf numFmtId="0" fontId="41" fillId="14" borderId="0" applyNumberFormat="0" applyBorder="0" applyAlignment="0" applyProtection="0">
      <alignment vertical="center"/>
    </xf>
    <xf numFmtId="0" fontId="0" fillId="0" borderId="0">
      <alignment vertical="center"/>
    </xf>
    <xf numFmtId="0" fontId="41" fillId="14" borderId="0" applyNumberFormat="0" applyBorder="0" applyAlignment="0" applyProtection="0">
      <alignment vertical="center"/>
    </xf>
    <xf numFmtId="0" fontId="41" fillId="5" borderId="0" applyNumberFormat="0" applyBorder="0" applyAlignment="0" applyProtection="0">
      <alignment vertical="center"/>
    </xf>
    <xf numFmtId="0" fontId="41" fillId="14" borderId="0" applyNumberFormat="0" applyBorder="0" applyAlignment="0" applyProtection="0">
      <alignment vertical="center"/>
    </xf>
    <xf numFmtId="0" fontId="0" fillId="0" borderId="0">
      <alignment vertical="center"/>
    </xf>
    <xf numFmtId="0" fontId="41" fillId="14" borderId="0" applyNumberFormat="0" applyBorder="0" applyAlignment="0" applyProtection="0">
      <alignment vertical="center"/>
    </xf>
    <xf numFmtId="0" fontId="0" fillId="0" borderId="0">
      <alignment vertical="center"/>
    </xf>
    <xf numFmtId="0" fontId="48" fillId="5" borderId="0" applyNumberFormat="0" applyBorder="0" applyAlignment="0" applyProtection="0">
      <alignment vertical="center"/>
    </xf>
    <xf numFmtId="0" fontId="48" fillId="7" borderId="0" applyNumberFormat="0" applyBorder="0" applyAlignment="0" applyProtection="0">
      <alignment vertical="center"/>
    </xf>
    <xf numFmtId="0" fontId="48"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8" fillId="7" borderId="0" applyNumberFormat="0" applyBorder="0" applyAlignment="0" applyProtection="0">
      <alignment vertical="center"/>
    </xf>
    <xf numFmtId="0" fontId="48"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5" borderId="0" applyNumberFormat="0" applyBorder="0" applyAlignment="0" applyProtection="0">
      <alignment vertical="center"/>
    </xf>
    <xf numFmtId="0" fontId="48" fillId="7" borderId="0" applyNumberFormat="0" applyBorder="0" applyAlignment="0" applyProtection="0">
      <alignment vertical="center"/>
    </xf>
    <xf numFmtId="0" fontId="41"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5" borderId="0" applyNumberFormat="0" applyBorder="0" applyAlignment="0" applyProtection="0">
      <alignment vertical="center"/>
    </xf>
    <xf numFmtId="0" fontId="0" fillId="0" borderId="0">
      <alignment vertical="center"/>
    </xf>
    <xf numFmtId="0" fontId="0" fillId="0" borderId="0">
      <alignment vertical="center"/>
    </xf>
    <xf numFmtId="0" fontId="48" fillId="5" borderId="0" applyNumberFormat="0" applyBorder="0" applyAlignment="0" applyProtection="0">
      <alignment vertical="center"/>
    </xf>
    <xf numFmtId="0" fontId="41" fillId="5" borderId="0" applyNumberFormat="0" applyBorder="0" applyAlignment="0" applyProtection="0">
      <alignment vertical="center"/>
    </xf>
    <xf numFmtId="0" fontId="41" fillId="5" borderId="0" applyNumberFormat="0" applyBorder="0" applyAlignment="0" applyProtection="0">
      <alignment vertical="center"/>
    </xf>
    <xf numFmtId="0" fontId="41" fillId="5" borderId="0" applyNumberFormat="0" applyBorder="0" applyAlignment="0" applyProtection="0">
      <alignment vertical="center"/>
    </xf>
    <xf numFmtId="0" fontId="41" fillId="5" borderId="0" applyNumberFormat="0" applyBorder="0" applyAlignment="0" applyProtection="0">
      <alignment vertical="center"/>
    </xf>
    <xf numFmtId="0" fontId="41" fillId="5" borderId="0" applyNumberFormat="0" applyBorder="0" applyAlignment="0" applyProtection="0">
      <alignment vertical="center"/>
    </xf>
    <xf numFmtId="0" fontId="41" fillId="5" borderId="0" applyNumberFormat="0" applyBorder="0" applyAlignment="0" applyProtection="0">
      <alignment vertical="center"/>
    </xf>
    <xf numFmtId="0" fontId="0" fillId="0" borderId="0">
      <alignment vertical="center"/>
    </xf>
    <xf numFmtId="0" fontId="0" fillId="0" borderId="0">
      <alignment vertical="center"/>
    </xf>
    <xf numFmtId="0" fontId="41" fillId="5" borderId="0" applyNumberFormat="0" applyBorder="0" applyAlignment="0" applyProtection="0">
      <alignment vertical="center"/>
    </xf>
    <xf numFmtId="0" fontId="0" fillId="0" borderId="0">
      <alignment vertical="center"/>
    </xf>
    <xf numFmtId="0" fontId="0" fillId="0" borderId="0">
      <alignment vertical="center"/>
    </xf>
    <xf numFmtId="0" fontId="41" fillId="5" borderId="0" applyNumberFormat="0" applyBorder="0" applyAlignment="0" applyProtection="0">
      <alignment vertical="center"/>
    </xf>
    <xf numFmtId="0" fontId="41"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5" borderId="0" applyNumberFormat="0" applyBorder="0" applyAlignment="0" applyProtection="0">
      <alignment vertical="center"/>
    </xf>
    <xf numFmtId="0" fontId="0" fillId="0" borderId="0">
      <alignment vertical="center"/>
    </xf>
    <xf numFmtId="0" fontId="0" fillId="0" borderId="0">
      <alignment vertical="center"/>
    </xf>
    <xf numFmtId="0" fontId="45" fillId="16" borderId="0" applyNumberFormat="0" applyBorder="0" applyAlignment="0" applyProtection="0">
      <alignment vertical="center"/>
    </xf>
    <xf numFmtId="0" fontId="41" fillId="5" borderId="0" applyNumberFormat="0" applyBorder="0" applyAlignment="0" applyProtection="0">
      <alignment vertical="center"/>
    </xf>
    <xf numFmtId="0" fontId="0" fillId="0" borderId="0">
      <alignment vertical="center"/>
    </xf>
    <xf numFmtId="0" fontId="41" fillId="5" borderId="0" applyNumberFormat="0" applyBorder="0" applyAlignment="0" applyProtection="0">
      <alignment vertical="center"/>
    </xf>
    <xf numFmtId="0" fontId="0" fillId="0" borderId="0">
      <alignment vertical="center"/>
    </xf>
    <xf numFmtId="0" fontId="41"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5" fillId="16" borderId="0" applyNumberFormat="0" applyBorder="0" applyAlignment="0" applyProtection="0">
      <alignment vertical="center"/>
    </xf>
    <xf numFmtId="0" fontId="41"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1" fillId="5" borderId="0" applyNumberFormat="0" applyBorder="0" applyAlignment="0" applyProtection="0">
      <alignment vertical="center"/>
    </xf>
    <xf numFmtId="0" fontId="41" fillId="5" borderId="0" applyNumberFormat="0" applyBorder="0" applyAlignment="0" applyProtection="0">
      <alignment vertical="center"/>
    </xf>
    <xf numFmtId="0" fontId="0" fillId="0" borderId="0">
      <alignment vertical="center"/>
    </xf>
    <xf numFmtId="0" fontId="0" fillId="0" borderId="0">
      <alignment vertical="center"/>
    </xf>
    <xf numFmtId="0" fontId="52" fillId="22" borderId="17" applyNumberFormat="0" applyAlignment="0" applyProtection="0">
      <alignment vertical="center"/>
    </xf>
    <xf numFmtId="0" fontId="0" fillId="0" borderId="0">
      <alignment vertical="center"/>
    </xf>
    <xf numFmtId="0" fontId="45" fillId="16" borderId="0" applyNumberFormat="0" applyBorder="0" applyAlignment="0" applyProtection="0">
      <alignment vertical="center"/>
    </xf>
    <xf numFmtId="0" fontId="41"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1" fillId="5" borderId="0" applyNumberFormat="0" applyBorder="0" applyAlignment="0" applyProtection="0">
      <alignment vertical="center"/>
    </xf>
    <xf numFmtId="0" fontId="0" fillId="0" borderId="0">
      <alignment vertical="center"/>
    </xf>
    <xf numFmtId="0" fontId="41" fillId="5" borderId="0" applyNumberFormat="0" applyBorder="0" applyAlignment="0" applyProtection="0">
      <alignment vertical="center"/>
    </xf>
    <xf numFmtId="0" fontId="0" fillId="0" borderId="0">
      <alignment vertical="center"/>
    </xf>
    <xf numFmtId="0" fontId="41" fillId="5" borderId="0" applyNumberFormat="0" applyBorder="0" applyAlignment="0" applyProtection="0">
      <alignment vertical="center"/>
    </xf>
    <xf numFmtId="0" fontId="41"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1" fillId="5" borderId="0" applyNumberFormat="0" applyBorder="0" applyAlignment="0" applyProtection="0">
      <alignment vertical="center"/>
    </xf>
    <xf numFmtId="0" fontId="0" fillId="0" borderId="0">
      <alignment vertical="center"/>
    </xf>
    <xf numFmtId="0" fontId="0" fillId="0" borderId="0">
      <alignment vertical="center"/>
    </xf>
    <xf numFmtId="0" fontId="41" fillId="5" borderId="0" applyNumberFormat="0" applyBorder="0" applyAlignment="0" applyProtection="0">
      <alignment vertical="center"/>
    </xf>
    <xf numFmtId="0" fontId="0" fillId="0" borderId="0"/>
    <xf numFmtId="0" fontId="41" fillId="5" borderId="0" applyNumberFormat="0" applyBorder="0" applyAlignment="0" applyProtection="0">
      <alignment vertical="center"/>
    </xf>
    <xf numFmtId="0" fontId="0" fillId="0" borderId="0">
      <alignment vertical="center"/>
    </xf>
    <xf numFmtId="0" fontId="0" fillId="0" borderId="0">
      <alignment vertical="center"/>
    </xf>
    <xf numFmtId="0" fontId="45" fillId="16" borderId="0" applyNumberFormat="0" applyBorder="0" applyAlignment="0" applyProtection="0">
      <alignment vertical="center"/>
    </xf>
    <xf numFmtId="0" fontId="41"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1" fillId="5" borderId="0" applyNumberFormat="0" applyBorder="0" applyAlignment="0" applyProtection="0">
      <alignment vertical="center"/>
    </xf>
    <xf numFmtId="2" fontId="71" fillId="0" borderId="0" applyProtection="0">
      <alignment vertical="center"/>
    </xf>
    <xf numFmtId="0" fontId="0" fillId="0" borderId="0">
      <alignment vertical="center"/>
    </xf>
    <xf numFmtId="0" fontId="0" fillId="0" borderId="0">
      <alignment vertical="center"/>
    </xf>
    <xf numFmtId="0" fontId="41" fillId="21" borderId="0" applyNumberFormat="0" applyBorder="0" applyAlignment="0" applyProtection="0">
      <alignment vertical="center"/>
    </xf>
    <xf numFmtId="0" fontId="41"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1"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1" fillId="5" borderId="0" applyNumberFormat="0" applyBorder="0" applyAlignment="0" applyProtection="0">
      <alignment vertical="center"/>
    </xf>
    <xf numFmtId="0" fontId="48" fillId="22" borderId="0" applyNumberFormat="0" applyBorder="0" applyAlignment="0" applyProtection="0">
      <alignment vertical="center"/>
    </xf>
    <xf numFmtId="0" fontId="41" fillId="5" borderId="0" applyNumberFormat="0" applyBorder="0" applyAlignment="0" applyProtection="0">
      <alignment vertical="center"/>
    </xf>
    <xf numFmtId="0" fontId="48" fillId="22" borderId="0" applyNumberFormat="0" applyBorder="0" applyAlignment="0" applyProtection="0">
      <alignment vertical="center"/>
    </xf>
    <xf numFmtId="0" fontId="41" fillId="5" borderId="0" applyNumberFormat="0" applyBorder="0" applyAlignment="0" applyProtection="0">
      <alignment vertical="center"/>
    </xf>
    <xf numFmtId="0" fontId="48" fillId="22" borderId="0" applyNumberFormat="0" applyBorder="0" applyAlignment="0" applyProtection="0">
      <alignment vertical="center"/>
    </xf>
    <xf numFmtId="0" fontId="41" fillId="5" borderId="0" applyNumberFormat="0" applyBorder="0" applyAlignment="0" applyProtection="0">
      <alignment vertical="center"/>
    </xf>
    <xf numFmtId="0" fontId="48" fillId="22" borderId="0" applyNumberFormat="0" applyBorder="0" applyAlignment="0" applyProtection="0">
      <alignment vertical="center"/>
    </xf>
    <xf numFmtId="0" fontId="0" fillId="0" borderId="0">
      <alignment vertical="center"/>
    </xf>
    <xf numFmtId="0" fontId="48" fillId="22" borderId="0" applyNumberFormat="0" applyBorder="0" applyAlignment="0" applyProtection="0">
      <alignment vertical="center"/>
    </xf>
    <xf numFmtId="0" fontId="0" fillId="0" borderId="0">
      <alignment vertical="center"/>
    </xf>
    <xf numFmtId="0" fontId="48" fillId="22" borderId="0" applyNumberFormat="0" applyBorder="0" applyAlignment="0" applyProtection="0">
      <alignment vertical="center"/>
    </xf>
    <xf numFmtId="0" fontId="41" fillId="5" borderId="0" applyNumberFormat="0" applyBorder="0" applyAlignment="0" applyProtection="0">
      <alignment vertical="center"/>
    </xf>
    <xf numFmtId="0" fontId="48" fillId="22" borderId="0" applyNumberFormat="0" applyBorder="0" applyAlignment="0" applyProtection="0">
      <alignment vertical="center"/>
    </xf>
    <xf numFmtId="0" fontId="0" fillId="0" borderId="0">
      <alignment vertical="center"/>
    </xf>
    <xf numFmtId="0" fontId="0" fillId="0" borderId="0">
      <alignment vertical="center"/>
    </xf>
    <xf numFmtId="0" fontId="48" fillId="22" borderId="0" applyNumberFormat="0" applyBorder="0" applyAlignment="0" applyProtection="0">
      <alignment vertical="center"/>
    </xf>
    <xf numFmtId="0" fontId="41" fillId="5" borderId="0" applyNumberFormat="0" applyBorder="0" applyAlignment="0" applyProtection="0">
      <alignment vertical="center"/>
    </xf>
    <xf numFmtId="0" fontId="48" fillId="22" borderId="0" applyNumberFormat="0" applyBorder="0" applyAlignment="0" applyProtection="0">
      <alignment vertical="center"/>
    </xf>
    <xf numFmtId="0" fontId="41" fillId="5" borderId="0" applyNumberFormat="0" applyBorder="0" applyAlignment="0" applyProtection="0">
      <alignment vertical="center"/>
    </xf>
    <xf numFmtId="0" fontId="48" fillId="22" borderId="0" applyNumberFormat="0" applyBorder="0" applyAlignment="0" applyProtection="0">
      <alignment vertical="center"/>
    </xf>
    <xf numFmtId="0" fontId="0" fillId="0" borderId="0">
      <alignment vertical="center"/>
    </xf>
    <xf numFmtId="0" fontId="48" fillId="22" borderId="0" applyNumberFormat="0" applyBorder="0" applyAlignment="0" applyProtection="0">
      <alignment vertical="center"/>
    </xf>
    <xf numFmtId="0" fontId="0" fillId="0" borderId="0">
      <alignment vertical="center"/>
    </xf>
    <xf numFmtId="0" fontId="0" fillId="0" borderId="0">
      <alignment vertical="center"/>
    </xf>
    <xf numFmtId="0" fontId="45" fillId="16" borderId="0" applyNumberFormat="0" applyBorder="0" applyAlignment="0" applyProtection="0">
      <alignment vertical="center"/>
    </xf>
    <xf numFmtId="0" fontId="48" fillId="22" borderId="0" applyNumberFormat="0" applyBorder="0" applyAlignment="0" applyProtection="0">
      <alignment vertical="center"/>
    </xf>
    <xf numFmtId="0" fontId="41" fillId="5" borderId="0" applyNumberFormat="0" applyBorder="0" applyAlignment="0" applyProtection="0">
      <alignment vertical="center"/>
    </xf>
    <xf numFmtId="0" fontId="0" fillId="0" borderId="0">
      <alignment vertical="center"/>
    </xf>
    <xf numFmtId="0" fontId="48" fillId="22" borderId="0" applyNumberFormat="0" applyBorder="0" applyAlignment="0" applyProtection="0">
      <alignment vertical="center"/>
    </xf>
    <xf numFmtId="0" fontId="0" fillId="0" borderId="0">
      <alignment vertical="center"/>
    </xf>
    <xf numFmtId="0" fontId="48" fillId="22" borderId="0" applyNumberFormat="0" applyBorder="0" applyAlignment="0" applyProtection="0">
      <alignment vertical="center"/>
    </xf>
    <xf numFmtId="0" fontId="0" fillId="0" borderId="0">
      <alignment vertical="center"/>
    </xf>
    <xf numFmtId="0" fontId="48" fillId="22" borderId="0" applyNumberFormat="0" applyBorder="0" applyAlignment="0" applyProtection="0">
      <alignment vertical="center"/>
    </xf>
    <xf numFmtId="0" fontId="41" fillId="5" borderId="0" applyNumberFormat="0" applyBorder="0" applyAlignment="0" applyProtection="0">
      <alignment vertical="center"/>
    </xf>
    <xf numFmtId="0" fontId="48" fillId="22" borderId="0" applyNumberFormat="0" applyBorder="0" applyAlignment="0" applyProtection="0">
      <alignment vertical="center"/>
    </xf>
    <xf numFmtId="0" fontId="41" fillId="5" borderId="0" applyNumberFormat="0" applyBorder="0" applyAlignment="0" applyProtection="0">
      <alignment vertical="center"/>
    </xf>
    <xf numFmtId="0" fontId="0" fillId="0" borderId="0">
      <alignment vertical="center"/>
    </xf>
    <xf numFmtId="0" fontId="48" fillId="22" borderId="0" applyNumberFormat="0" applyBorder="0" applyAlignment="0" applyProtection="0">
      <alignment vertical="center"/>
    </xf>
    <xf numFmtId="0" fontId="41" fillId="5" borderId="0" applyNumberFormat="0" applyBorder="0" applyAlignment="0" applyProtection="0">
      <alignment vertical="center"/>
    </xf>
    <xf numFmtId="0" fontId="48" fillId="22" borderId="0" applyNumberFormat="0" applyBorder="0" applyAlignment="0" applyProtection="0">
      <alignment vertical="center"/>
    </xf>
    <xf numFmtId="0" fontId="0" fillId="0" borderId="0">
      <alignment vertical="center"/>
    </xf>
    <xf numFmtId="0" fontId="0" fillId="0" borderId="0">
      <alignment vertical="center"/>
    </xf>
    <xf numFmtId="0" fontId="48" fillId="22" borderId="0" applyNumberFormat="0" applyBorder="0" applyAlignment="0" applyProtection="0">
      <alignment vertical="center"/>
    </xf>
    <xf numFmtId="0" fontId="0" fillId="0" borderId="0">
      <alignment vertical="center"/>
    </xf>
    <xf numFmtId="0" fontId="48" fillId="22" borderId="0" applyNumberFormat="0" applyBorder="0" applyAlignment="0" applyProtection="0">
      <alignment vertical="center"/>
    </xf>
    <xf numFmtId="0" fontId="41" fillId="5" borderId="0" applyNumberFormat="0" applyBorder="0" applyAlignment="0" applyProtection="0">
      <alignment vertical="center"/>
    </xf>
    <xf numFmtId="0" fontId="48" fillId="22" borderId="0" applyNumberFormat="0" applyBorder="0" applyAlignment="0" applyProtection="0">
      <alignment vertical="center"/>
    </xf>
    <xf numFmtId="0" fontId="0" fillId="0" borderId="0">
      <alignment vertical="center"/>
    </xf>
    <xf numFmtId="0" fontId="41" fillId="8" borderId="0" applyNumberFormat="0" applyBorder="0" applyAlignment="0" applyProtection="0">
      <alignment vertical="center"/>
    </xf>
    <xf numFmtId="0" fontId="41" fillId="5" borderId="0" applyNumberFormat="0" applyBorder="0" applyAlignment="0" applyProtection="0">
      <alignment vertical="center"/>
    </xf>
    <xf numFmtId="0" fontId="41" fillId="8" borderId="0" applyNumberFormat="0" applyBorder="0" applyAlignment="0" applyProtection="0">
      <alignment vertical="center"/>
    </xf>
    <xf numFmtId="0" fontId="0" fillId="0" borderId="0">
      <alignment vertical="center"/>
    </xf>
    <xf numFmtId="43" fontId="0" fillId="0" borderId="0" applyFont="0" applyFill="0" applyBorder="0" applyAlignment="0" applyProtection="0"/>
    <xf numFmtId="0" fontId="0" fillId="0" borderId="0">
      <alignment vertical="center"/>
    </xf>
    <xf numFmtId="0" fontId="0" fillId="0" borderId="0">
      <alignment vertical="center"/>
    </xf>
    <xf numFmtId="0" fontId="41" fillId="8" borderId="0" applyNumberFormat="0" applyBorder="0" applyAlignment="0" applyProtection="0">
      <alignment vertical="center"/>
    </xf>
    <xf numFmtId="0" fontId="0" fillId="0" borderId="0">
      <alignment vertical="center"/>
    </xf>
    <xf numFmtId="0" fontId="0" fillId="0" borderId="0">
      <alignment vertical="center"/>
    </xf>
    <xf numFmtId="0" fontId="41" fillId="5" borderId="0" applyNumberFormat="0" applyBorder="0" applyAlignment="0" applyProtection="0">
      <alignment vertical="center"/>
    </xf>
    <xf numFmtId="0" fontId="41" fillId="8" borderId="0" applyNumberFormat="0" applyBorder="0" applyAlignment="0" applyProtection="0">
      <alignment vertical="center"/>
    </xf>
    <xf numFmtId="0" fontId="41" fillId="5" borderId="0" applyNumberFormat="0" applyBorder="0" applyAlignment="0" applyProtection="0">
      <alignment vertical="center"/>
    </xf>
    <xf numFmtId="0" fontId="41" fillId="8" borderId="0" applyNumberFormat="0" applyBorder="0" applyAlignment="0" applyProtection="0">
      <alignment vertical="center"/>
    </xf>
    <xf numFmtId="0" fontId="41" fillId="5" borderId="0" applyNumberFormat="0" applyBorder="0" applyAlignment="0" applyProtection="0">
      <alignment vertical="center"/>
    </xf>
    <xf numFmtId="0" fontId="41" fillId="8" borderId="0" applyNumberFormat="0" applyBorder="0" applyAlignment="0" applyProtection="0">
      <alignment vertical="center"/>
    </xf>
    <xf numFmtId="0" fontId="0" fillId="0" borderId="0">
      <alignment vertical="center"/>
    </xf>
    <xf numFmtId="0" fontId="41" fillId="8" borderId="0" applyNumberFormat="0" applyBorder="0" applyAlignment="0" applyProtection="0">
      <alignment vertical="center"/>
    </xf>
    <xf numFmtId="0" fontId="0" fillId="0" borderId="0">
      <alignment vertical="center"/>
    </xf>
    <xf numFmtId="0" fontId="41" fillId="8" borderId="0" applyNumberFormat="0" applyBorder="0" applyAlignment="0" applyProtection="0">
      <alignment vertical="center"/>
    </xf>
    <xf numFmtId="0" fontId="41" fillId="5" borderId="0" applyNumberFormat="0" applyBorder="0" applyAlignment="0" applyProtection="0">
      <alignment vertical="center"/>
    </xf>
    <xf numFmtId="0" fontId="41" fillId="8" borderId="0" applyNumberFormat="0" applyBorder="0" applyAlignment="0" applyProtection="0">
      <alignment vertical="center"/>
    </xf>
    <xf numFmtId="0" fontId="0" fillId="0" borderId="0">
      <alignment vertical="center"/>
    </xf>
    <xf numFmtId="0" fontId="41" fillId="8" borderId="0" applyNumberFormat="0" applyBorder="0" applyAlignment="0" applyProtection="0">
      <alignment vertical="center"/>
    </xf>
    <xf numFmtId="0" fontId="0" fillId="0" borderId="0">
      <alignment vertical="center"/>
    </xf>
    <xf numFmtId="0" fontId="41" fillId="8" borderId="0" applyNumberFormat="0" applyBorder="0" applyAlignment="0" applyProtection="0">
      <alignment vertical="center"/>
    </xf>
    <xf numFmtId="0" fontId="41" fillId="5" borderId="0" applyNumberFormat="0" applyBorder="0" applyAlignment="0" applyProtection="0">
      <alignment vertical="center"/>
    </xf>
    <xf numFmtId="0" fontId="0" fillId="0" borderId="0">
      <alignment vertical="center"/>
    </xf>
    <xf numFmtId="0" fontId="41" fillId="8" borderId="0" applyNumberFormat="0" applyBorder="0" applyAlignment="0" applyProtection="0">
      <alignment vertical="center"/>
    </xf>
    <xf numFmtId="0" fontId="41" fillId="5" borderId="0" applyNumberFormat="0" applyBorder="0" applyAlignment="0" applyProtection="0">
      <alignment vertical="center"/>
    </xf>
    <xf numFmtId="0" fontId="0" fillId="0" borderId="0">
      <alignment vertical="center"/>
    </xf>
    <xf numFmtId="0" fontId="41" fillId="8" borderId="0" applyNumberFormat="0" applyBorder="0" applyAlignment="0" applyProtection="0">
      <alignment vertical="center"/>
    </xf>
    <xf numFmtId="0" fontId="0" fillId="0" borderId="0">
      <alignment vertical="center"/>
    </xf>
    <xf numFmtId="0" fontId="0" fillId="0" borderId="0">
      <alignment vertical="center"/>
    </xf>
    <xf numFmtId="0" fontId="50" fillId="0" borderId="0" applyNumberFormat="0" applyFill="0" applyBorder="0" applyAlignment="0" applyProtection="0">
      <alignment vertical="center"/>
    </xf>
    <xf numFmtId="0" fontId="41" fillId="8" borderId="0" applyNumberFormat="0" applyBorder="0" applyAlignment="0" applyProtection="0">
      <alignment vertical="center"/>
    </xf>
    <xf numFmtId="0" fontId="0" fillId="0" borderId="0">
      <alignment vertical="center"/>
    </xf>
    <xf numFmtId="0" fontId="41" fillId="8" borderId="0" applyNumberFormat="0" applyBorder="0" applyAlignment="0" applyProtection="0">
      <alignment vertical="center"/>
    </xf>
    <xf numFmtId="0" fontId="41" fillId="5" borderId="0" applyNumberFormat="0" applyBorder="0" applyAlignment="0" applyProtection="0">
      <alignment vertical="center"/>
    </xf>
    <xf numFmtId="0" fontId="50" fillId="0" borderId="0" applyNumberFormat="0" applyFill="0" applyBorder="0" applyAlignment="0" applyProtection="0">
      <alignment vertical="center"/>
    </xf>
    <xf numFmtId="0" fontId="41" fillId="8" borderId="0" applyNumberFormat="0" applyBorder="0" applyAlignment="0" applyProtection="0">
      <alignment vertical="center"/>
    </xf>
    <xf numFmtId="0" fontId="0" fillId="0" borderId="0">
      <alignment vertical="center"/>
    </xf>
    <xf numFmtId="0" fontId="41" fillId="5" borderId="0" applyNumberFormat="0" applyBorder="0" applyAlignment="0" applyProtection="0">
      <alignment vertical="center"/>
    </xf>
    <xf numFmtId="0" fontId="41" fillId="8" borderId="0" applyNumberFormat="0" applyBorder="0" applyAlignment="0" applyProtection="0">
      <alignment vertical="center"/>
    </xf>
    <xf numFmtId="0" fontId="41" fillId="5" borderId="0" applyNumberFormat="0" applyBorder="0" applyAlignment="0" applyProtection="0">
      <alignment vertical="center"/>
    </xf>
    <xf numFmtId="0" fontId="41" fillId="8" borderId="0" applyNumberFormat="0" applyBorder="0" applyAlignment="0" applyProtection="0">
      <alignment vertical="center"/>
    </xf>
    <xf numFmtId="0" fontId="41" fillId="5" borderId="0" applyNumberFormat="0" applyBorder="0" applyAlignment="0" applyProtection="0">
      <alignment vertical="center"/>
    </xf>
    <xf numFmtId="178" fontId="0" fillId="0" borderId="0" applyFont="0" applyFill="0" applyBorder="0" applyAlignment="0" applyProtection="0">
      <alignment vertical="center"/>
    </xf>
    <xf numFmtId="0" fontId="41" fillId="8" borderId="0" applyNumberFormat="0" applyBorder="0" applyAlignment="0" applyProtection="0">
      <alignment vertical="center"/>
    </xf>
    <xf numFmtId="0" fontId="0" fillId="0" borderId="0">
      <alignment vertical="center"/>
    </xf>
    <xf numFmtId="0" fontId="41" fillId="8" borderId="0" applyNumberFormat="0" applyBorder="0" applyAlignment="0" applyProtection="0">
      <alignment vertical="center"/>
    </xf>
    <xf numFmtId="0" fontId="0" fillId="0" borderId="0">
      <alignment vertical="center"/>
    </xf>
    <xf numFmtId="0" fontId="41" fillId="8" borderId="0" applyNumberFormat="0" applyBorder="0" applyAlignment="0" applyProtection="0">
      <alignment vertical="center"/>
    </xf>
    <xf numFmtId="0" fontId="41" fillId="5" borderId="0" applyNumberFormat="0" applyBorder="0" applyAlignment="0" applyProtection="0">
      <alignment vertical="center"/>
    </xf>
    <xf numFmtId="0" fontId="41" fillId="8" borderId="0" applyNumberFormat="0" applyBorder="0" applyAlignment="0" applyProtection="0">
      <alignment vertical="center"/>
    </xf>
    <xf numFmtId="0" fontId="0" fillId="0" borderId="0">
      <alignment vertical="center"/>
    </xf>
    <xf numFmtId="0" fontId="41" fillId="5" borderId="0" applyNumberFormat="0" applyBorder="0" applyAlignment="0" applyProtection="0">
      <alignment vertical="center"/>
    </xf>
    <xf numFmtId="0" fontId="56" fillId="0" borderId="20" applyNumberFormat="0" applyFill="0" applyAlignment="0" applyProtection="0">
      <alignment vertical="center"/>
    </xf>
    <xf numFmtId="0" fontId="41" fillId="8" borderId="0" applyNumberFormat="0" applyBorder="0" applyAlignment="0" applyProtection="0">
      <alignment vertical="center"/>
    </xf>
    <xf numFmtId="0" fontId="41" fillId="5" borderId="0" applyNumberFormat="0" applyBorder="0" applyAlignment="0" applyProtection="0">
      <alignment vertical="center"/>
    </xf>
    <xf numFmtId="0" fontId="0" fillId="0" borderId="0">
      <alignment vertical="center"/>
    </xf>
    <xf numFmtId="0" fontId="41" fillId="8" borderId="0" applyNumberFormat="0" applyBorder="0" applyAlignment="0" applyProtection="0">
      <alignment vertical="center"/>
    </xf>
    <xf numFmtId="0" fontId="0" fillId="0" borderId="0">
      <alignment vertical="center"/>
    </xf>
    <xf numFmtId="0" fontId="41" fillId="8" borderId="0" applyNumberFormat="0" applyBorder="0" applyAlignment="0" applyProtection="0">
      <alignment vertical="center"/>
    </xf>
    <xf numFmtId="0" fontId="0" fillId="0" borderId="0">
      <alignment vertical="center"/>
    </xf>
    <xf numFmtId="0" fontId="41" fillId="5" borderId="0" applyNumberFormat="0" applyBorder="0" applyAlignment="0" applyProtection="0">
      <alignment vertical="center"/>
    </xf>
    <xf numFmtId="0" fontId="48" fillId="22" borderId="0" applyNumberFormat="0" applyBorder="0" applyAlignment="0" applyProtection="0">
      <alignment vertical="center"/>
    </xf>
    <xf numFmtId="0" fontId="0" fillId="0" borderId="0">
      <alignment vertical="center"/>
    </xf>
    <xf numFmtId="0" fontId="0" fillId="0" borderId="0">
      <alignment vertical="center"/>
    </xf>
    <xf numFmtId="0" fontId="41" fillId="5" borderId="0" applyNumberFormat="0" applyBorder="0" applyAlignment="0" applyProtection="0">
      <alignment vertical="center"/>
    </xf>
    <xf numFmtId="0" fontId="60" fillId="3" borderId="15" applyNumberFormat="0" applyAlignment="0" applyProtection="0">
      <alignment vertical="center"/>
    </xf>
    <xf numFmtId="0" fontId="41" fillId="5" borderId="0" applyNumberFormat="0" applyBorder="0" applyAlignment="0" applyProtection="0">
      <alignment vertical="center"/>
    </xf>
    <xf numFmtId="0" fontId="0" fillId="0" borderId="0">
      <alignment vertical="center"/>
    </xf>
    <xf numFmtId="0" fontId="41"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1"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1" fillId="5" borderId="0" applyNumberFormat="0" applyBorder="0" applyAlignment="0" applyProtection="0">
      <alignment vertical="center"/>
    </xf>
    <xf numFmtId="0" fontId="41" fillId="5" borderId="0" applyNumberFormat="0" applyBorder="0" applyAlignment="0" applyProtection="0">
      <alignment vertical="center"/>
    </xf>
    <xf numFmtId="0" fontId="0" fillId="0" borderId="0">
      <alignment vertical="center"/>
    </xf>
    <xf numFmtId="0" fontId="0" fillId="0" borderId="0">
      <alignment vertical="center"/>
    </xf>
    <xf numFmtId="0" fontId="45" fillId="16" borderId="0" applyNumberFormat="0" applyBorder="0" applyAlignment="0" applyProtection="0">
      <alignment vertical="center"/>
    </xf>
    <xf numFmtId="0" fontId="41"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1" fillId="5" borderId="0" applyNumberFormat="0" applyBorder="0" applyAlignment="0" applyProtection="0">
      <alignment vertical="center"/>
    </xf>
    <xf numFmtId="0" fontId="41" fillId="5" borderId="0" applyNumberFormat="0" applyBorder="0" applyAlignment="0" applyProtection="0">
      <alignment vertical="center"/>
    </xf>
    <xf numFmtId="0" fontId="41" fillId="5" borderId="0" applyNumberFormat="0" applyBorder="0" applyAlignment="0" applyProtection="0">
      <alignment vertical="center"/>
    </xf>
    <xf numFmtId="0" fontId="0" fillId="0" borderId="0">
      <alignment vertical="center"/>
    </xf>
    <xf numFmtId="0" fontId="41" fillId="5" borderId="0" applyNumberFormat="0" applyBorder="0" applyAlignment="0" applyProtection="0">
      <alignment vertical="center"/>
    </xf>
    <xf numFmtId="0" fontId="0" fillId="0" borderId="0">
      <alignment vertical="center"/>
    </xf>
    <xf numFmtId="0" fontId="0" fillId="0" borderId="0">
      <alignment vertical="center"/>
    </xf>
    <xf numFmtId="0" fontId="41" fillId="5" borderId="0" applyNumberFormat="0" applyBorder="0" applyAlignment="0" applyProtection="0">
      <alignment vertical="center"/>
    </xf>
    <xf numFmtId="0" fontId="52" fillId="22" borderId="17"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1" fillId="5" borderId="0" applyNumberFormat="0" applyBorder="0" applyAlignment="0" applyProtection="0">
      <alignment vertical="center"/>
    </xf>
    <xf numFmtId="0" fontId="0" fillId="0" borderId="0">
      <alignment vertical="center"/>
    </xf>
    <xf numFmtId="0" fontId="48" fillId="18" borderId="0" applyNumberFormat="0" applyBorder="0" applyAlignment="0" applyProtection="0">
      <alignment vertical="center"/>
    </xf>
    <xf numFmtId="0" fontId="41" fillId="5" borderId="0" applyNumberFormat="0" applyBorder="0" applyAlignment="0" applyProtection="0">
      <alignment vertical="center"/>
    </xf>
    <xf numFmtId="0" fontId="48" fillId="18" borderId="0" applyNumberFormat="0" applyBorder="0" applyAlignment="0" applyProtection="0">
      <alignment vertical="center"/>
    </xf>
    <xf numFmtId="0" fontId="41" fillId="5" borderId="0" applyNumberFormat="0" applyBorder="0" applyAlignment="0" applyProtection="0">
      <alignment vertical="center"/>
    </xf>
    <xf numFmtId="0" fontId="48" fillId="18" borderId="0" applyNumberFormat="0" applyBorder="0" applyAlignment="0" applyProtection="0">
      <alignment vertical="center"/>
    </xf>
    <xf numFmtId="0" fontId="41" fillId="5" borderId="0" applyNumberFormat="0" applyBorder="0" applyAlignment="0" applyProtection="0">
      <alignment vertical="center"/>
    </xf>
    <xf numFmtId="0" fontId="0" fillId="0" borderId="0">
      <alignment vertical="center"/>
    </xf>
    <xf numFmtId="0" fontId="48" fillId="18" borderId="0" applyNumberFormat="0" applyBorder="0" applyAlignment="0" applyProtection="0">
      <alignment vertical="center"/>
    </xf>
    <xf numFmtId="0" fontId="0" fillId="0" borderId="0">
      <alignment vertical="center"/>
    </xf>
    <xf numFmtId="0" fontId="48" fillId="18" borderId="0" applyNumberFormat="0" applyBorder="0" applyAlignment="0" applyProtection="0">
      <alignment vertical="center"/>
    </xf>
    <xf numFmtId="0" fontId="41" fillId="5" borderId="0" applyNumberFormat="0" applyBorder="0" applyAlignment="0" applyProtection="0">
      <alignment vertical="center"/>
    </xf>
    <xf numFmtId="0" fontId="48" fillId="18" borderId="0" applyNumberFormat="0" applyBorder="0" applyAlignment="0" applyProtection="0">
      <alignment vertical="center"/>
    </xf>
    <xf numFmtId="0" fontId="0" fillId="0" borderId="0">
      <alignment vertical="center"/>
    </xf>
    <xf numFmtId="0" fontId="48" fillId="18" borderId="0" applyNumberFormat="0" applyBorder="0" applyAlignment="0" applyProtection="0">
      <alignment vertical="center"/>
    </xf>
    <xf numFmtId="0" fontId="0" fillId="0" borderId="0">
      <alignment vertical="center"/>
    </xf>
    <xf numFmtId="0" fontId="48" fillId="18" borderId="0" applyNumberFormat="0" applyBorder="0" applyAlignment="0" applyProtection="0">
      <alignment vertical="center"/>
    </xf>
    <xf numFmtId="0" fontId="41" fillId="5" borderId="0" applyNumberFormat="0" applyBorder="0" applyAlignment="0" applyProtection="0">
      <alignment vertical="center"/>
    </xf>
    <xf numFmtId="0" fontId="41" fillId="18" borderId="0" applyNumberFormat="0" applyBorder="0" applyAlignment="0" applyProtection="0">
      <alignment vertical="center"/>
    </xf>
    <xf numFmtId="0" fontId="41" fillId="5" borderId="0" applyNumberFormat="0" applyBorder="0" applyAlignment="0" applyProtection="0">
      <alignment vertical="center"/>
    </xf>
    <xf numFmtId="0" fontId="41" fillId="5" borderId="0" applyNumberFormat="0" applyBorder="0" applyAlignment="0" applyProtection="0">
      <alignment vertical="center"/>
    </xf>
    <xf numFmtId="0" fontId="41" fillId="18" borderId="0" applyNumberFormat="0" applyBorder="0" applyAlignment="0" applyProtection="0">
      <alignment vertical="center"/>
    </xf>
    <xf numFmtId="0" fontId="41" fillId="5" borderId="0" applyNumberFormat="0" applyBorder="0" applyAlignment="0" applyProtection="0">
      <alignment vertical="center"/>
    </xf>
    <xf numFmtId="0" fontId="41" fillId="18" borderId="0" applyNumberFormat="0" applyBorder="0" applyAlignment="0" applyProtection="0">
      <alignment vertical="center"/>
    </xf>
    <xf numFmtId="0" fontId="41" fillId="5" borderId="0" applyNumberFormat="0" applyBorder="0" applyAlignment="0" applyProtection="0">
      <alignment vertical="center"/>
    </xf>
    <xf numFmtId="0" fontId="41" fillId="18" borderId="0" applyNumberFormat="0" applyBorder="0" applyAlignment="0" applyProtection="0">
      <alignment vertical="center"/>
    </xf>
    <xf numFmtId="0" fontId="0" fillId="0" borderId="0">
      <alignment vertical="center"/>
    </xf>
    <xf numFmtId="0" fontId="41" fillId="18" borderId="0" applyNumberFormat="0" applyBorder="0" applyAlignment="0" applyProtection="0">
      <alignment vertical="center"/>
    </xf>
    <xf numFmtId="0" fontId="0" fillId="0" borderId="0">
      <alignment vertical="center"/>
    </xf>
    <xf numFmtId="0" fontId="41" fillId="5" borderId="0" applyNumberFormat="0" applyBorder="0" applyAlignment="0" applyProtection="0">
      <alignment vertical="center"/>
    </xf>
    <xf numFmtId="0" fontId="57" fillId="0" borderId="21" applyNumberFormat="0" applyFill="0" applyAlignment="0" applyProtection="0">
      <alignment vertical="center"/>
    </xf>
    <xf numFmtId="0" fontId="41" fillId="18" borderId="0" applyNumberFormat="0" applyBorder="0" applyAlignment="0" applyProtection="0">
      <alignment vertical="center"/>
    </xf>
    <xf numFmtId="0" fontId="0" fillId="0" borderId="0">
      <alignment vertical="center"/>
    </xf>
    <xf numFmtId="0" fontId="0" fillId="0" borderId="0">
      <alignment vertical="center"/>
    </xf>
    <xf numFmtId="0" fontId="41" fillId="18" borderId="0" applyNumberFormat="0" applyBorder="0" applyAlignment="0" applyProtection="0">
      <alignment vertical="center"/>
    </xf>
    <xf numFmtId="0" fontId="41" fillId="5" borderId="0" applyNumberFormat="0" applyBorder="0" applyAlignment="0" applyProtection="0">
      <alignment vertical="center"/>
    </xf>
    <xf numFmtId="0" fontId="41" fillId="18" borderId="0" applyNumberFormat="0" applyBorder="0" applyAlignment="0" applyProtection="0">
      <alignment vertical="center"/>
    </xf>
    <xf numFmtId="0" fontId="41" fillId="5" borderId="0" applyNumberFormat="0" applyBorder="0" applyAlignment="0" applyProtection="0">
      <alignment vertical="center"/>
    </xf>
    <xf numFmtId="0" fontId="41" fillId="1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1" fillId="18" borderId="0" applyNumberFormat="0" applyBorder="0" applyAlignment="0" applyProtection="0">
      <alignment vertical="center"/>
    </xf>
    <xf numFmtId="0" fontId="41" fillId="5" borderId="0" applyNumberFormat="0" applyBorder="0" applyAlignment="0" applyProtection="0">
      <alignment vertical="center"/>
    </xf>
    <xf numFmtId="0" fontId="41" fillId="18" borderId="0" applyNumberFormat="0" applyBorder="0" applyAlignment="0" applyProtection="0">
      <alignment vertical="center"/>
    </xf>
    <xf numFmtId="0" fontId="0" fillId="0" borderId="0">
      <alignment vertical="center"/>
    </xf>
    <xf numFmtId="0" fontId="0" fillId="0" borderId="0">
      <alignment vertical="center"/>
    </xf>
    <xf numFmtId="0" fontId="41" fillId="5" borderId="0" applyNumberFormat="0" applyBorder="0" applyAlignment="0" applyProtection="0">
      <alignment vertical="center"/>
    </xf>
    <xf numFmtId="0" fontId="41" fillId="5" borderId="0" applyNumberFormat="0" applyBorder="0" applyAlignment="0" applyProtection="0">
      <alignment vertical="center"/>
    </xf>
    <xf numFmtId="0" fontId="41" fillId="5" borderId="0" applyNumberFormat="0" applyBorder="0" applyAlignment="0" applyProtection="0">
      <alignment vertical="center"/>
    </xf>
    <xf numFmtId="0" fontId="0" fillId="0" borderId="0">
      <alignment vertical="center"/>
    </xf>
    <xf numFmtId="0" fontId="0" fillId="0" borderId="0">
      <alignment vertical="center"/>
    </xf>
    <xf numFmtId="0" fontId="76" fillId="0" borderId="0">
      <alignment vertical="center"/>
    </xf>
    <xf numFmtId="0" fontId="0" fillId="0" borderId="0">
      <alignment vertical="center"/>
    </xf>
    <xf numFmtId="0" fontId="0" fillId="0" borderId="0">
      <alignment vertical="center"/>
    </xf>
    <xf numFmtId="0" fontId="0" fillId="0" borderId="0">
      <alignment vertical="center"/>
    </xf>
    <xf numFmtId="0" fontId="41" fillId="5" borderId="0" applyNumberFormat="0" applyBorder="0" applyAlignment="0" applyProtection="0">
      <alignment vertical="center"/>
    </xf>
    <xf numFmtId="9" fontId="0" fillId="0" borderId="0" applyFon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1" fillId="5" borderId="0" applyNumberFormat="0" applyBorder="0" applyAlignment="0" applyProtection="0">
      <alignment vertical="center"/>
    </xf>
    <xf numFmtId="0" fontId="41" fillId="5" borderId="0" applyNumberFormat="0" applyBorder="0" applyAlignment="0" applyProtection="0">
      <alignment vertical="center"/>
    </xf>
    <xf numFmtId="9" fontId="0" fillId="0" borderId="0" applyFon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1" fillId="5" borderId="0" applyNumberFormat="0" applyBorder="0" applyAlignment="0" applyProtection="0">
      <alignment vertical="center"/>
    </xf>
    <xf numFmtId="0" fontId="0" fillId="0" borderId="0">
      <alignment vertical="center"/>
    </xf>
    <xf numFmtId="0" fontId="0" fillId="0" borderId="0">
      <alignment vertical="center"/>
    </xf>
    <xf numFmtId="0" fontId="41" fillId="5" borderId="0" applyNumberFormat="0" applyBorder="0" applyAlignment="0" applyProtection="0">
      <alignment vertical="center"/>
    </xf>
    <xf numFmtId="0" fontId="41" fillId="5" borderId="0" applyNumberFormat="0" applyBorder="0" applyAlignment="0" applyProtection="0">
      <alignment vertical="center"/>
    </xf>
    <xf numFmtId="0" fontId="41" fillId="5" borderId="0" applyNumberFormat="0" applyBorder="0" applyAlignment="0" applyProtection="0">
      <alignment vertical="center"/>
    </xf>
    <xf numFmtId="9" fontId="0" fillId="0" borderId="0" applyFont="0" applyFill="0" applyBorder="0" applyAlignment="0" applyProtection="0">
      <alignment vertical="center"/>
    </xf>
    <xf numFmtId="0" fontId="0" fillId="0" borderId="0">
      <alignment vertical="center"/>
    </xf>
    <xf numFmtId="0" fontId="0" fillId="0" borderId="0">
      <alignment vertical="center"/>
    </xf>
    <xf numFmtId="0" fontId="41" fillId="24" borderId="0" applyNumberFormat="0" applyBorder="0" applyAlignment="0" applyProtection="0">
      <alignment vertical="center"/>
    </xf>
    <xf numFmtId="0" fontId="0" fillId="0" borderId="0">
      <alignment vertical="center"/>
    </xf>
    <xf numFmtId="0" fontId="0" fillId="0" borderId="0">
      <alignment vertical="center"/>
    </xf>
    <xf numFmtId="0" fontId="41" fillId="5" borderId="0" applyNumberFormat="0" applyBorder="0" applyAlignment="0" applyProtection="0">
      <alignment vertical="center"/>
    </xf>
    <xf numFmtId="0" fontId="0" fillId="0" borderId="0">
      <alignment vertical="center"/>
    </xf>
    <xf numFmtId="0" fontId="0" fillId="0" borderId="0">
      <alignment vertical="center"/>
    </xf>
    <xf numFmtId="0" fontId="41" fillId="5" borderId="0" applyNumberFormat="0" applyBorder="0" applyAlignment="0" applyProtection="0">
      <alignment vertical="center"/>
    </xf>
    <xf numFmtId="0" fontId="41" fillId="5" borderId="0" applyNumberFormat="0" applyBorder="0" applyAlignment="0" applyProtection="0">
      <alignment vertical="center"/>
    </xf>
    <xf numFmtId="0" fontId="52" fillId="22" borderId="17" applyNumberFormat="0" applyAlignment="0" applyProtection="0">
      <alignment vertical="center"/>
    </xf>
    <xf numFmtId="0" fontId="0" fillId="0" borderId="0">
      <alignment vertical="center"/>
    </xf>
    <xf numFmtId="0" fontId="0" fillId="0" borderId="0">
      <alignment vertical="center"/>
    </xf>
    <xf numFmtId="9" fontId="0" fillId="0" borderId="0" applyFon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1" fillId="8" borderId="0" applyNumberFormat="0" applyBorder="0" applyAlignment="0" applyProtection="0">
      <alignment vertical="center"/>
    </xf>
    <xf numFmtId="0" fontId="0" fillId="0" borderId="0">
      <alignment vertical="center"/>
    </xf>
    <xf numFmtId="0" fontId="48" fillId="18" borderId="0" applyNumberFormat="0" applyBorder="0" applyAlignment="0" applyProtection="0">
      <alignment vertical="center"/>
    </xf>
    <xf numFmtId="0" fontId="41" fillId="5" borderId="0" applyNumberFormat="0" applyBorder="0" applyAlignment="0" applyProtection="0">
      <alignment vertical="center"/>
    </xf>
    <xf numFmtId="0" fontId="48" fillId="9" borderId="0" applyNumberFormat="0" applyBorder="0" applyAlignment="0" applyProtection="0">
      <alignment vertical="center"/>
    </xf>
    <xf numFmtId="0" fontId="0" fillId="0" borderId="0">
      <alignment vertical="center"/>
    </xf>
    <xf numFmtId="0" fontId="41" fillId="5" borderId="0" applyNumberFormat="0" applyBorder="0" applyAlignment="0" applyProtection="0">
      <alignment vertical="center"/>
    </xf>
    <xf numFmtId="0" fontId="48" fillId="9" borderId="0" applyNumberFormat="0" applyBorder="0" applyAlignment="0" applyProtection="0">
      <alignment vertical="center"/>
    </xf>
    <xf numFmtId="0" fontId="41" fillId="5" borderId="0" applyNumberFormat="0" applyBorder="0" applyAlignment="0" applyProtection="0">
      <alignment vertical="center"/>
    </xf>
    <xf numFmtId="0" fontId="41" fillId="5" borderId="0" applyNumberFormat="0" applyBorder="0" applyAlignment="0" applyProtection="0">
      <alignment vertical="center"/>
    </xf>
    <xf numFmtId="0" fontId="0" fillId="0" borderId="0">
      <alignment vertical="center"/>
    </xf>
    <xf numFmtId="0" fontId="48" fillId="9" borderId="0" applyNumberFormat="0" applyBorder="0" applyAlignment="0" applyProtection="0">
      <alignment vertical="center"/>
    </xf>
    <xf numFmtId="0" fontId="48" fillId="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9" fontId="0" fillId="0" borderId="0" applyFont="0" applyFill="0" applyBorder="0" applyAlignment="0" applyProtection="0"/>
    <xf numFmtId="0" fontId="48" fillId="9" borderId="0" applyNumberFormat="0" applyBorder="0" applyAlignment="0" applyProtection="0">
      <alignment vertical="center"/>
    </xf>
    <xf numFmtId="0" fontId="48" fillId="9" borderId="0" applyNumberFormat="0" applyBorder="0" applyAlignment="0" applyProtection="0">
      <alignment vertical="center"/>
    </xf>
    <xf numFmtId="0" fontId="41" fillId="8" borderId="0" applyNumberFormat="0" applyBorder="0" applyAlignment="0" applyProtection="0">
      <alignment vertical="center"/>
    </xf>
    <xf numFmtId="0" fontId="41" fillId="5" borderId="0" applyNumberFormat="0" applyBorder="0" applyAlignment="0" applyProtection="0">
      <alignment vertical="center"/>
    </xf>
    <xf numFmtId="0" fontId="0" fillId="0" borderId="0">
      <alignment vertical="center"/>
    </xf>
    <xf numFmtId="9" fontId="0" fillId="0" borderId="0" applyFont="0" applyFill="0" applyBorder="0" applyAlignment="0" applyProtection="0">
      <alignment vertical="center"/>
    </xf>
    <xf numFmtId="0" fontId="48" fillId="9" borderId="0" applyNumberFormat="0" applyBorder="0" applyAlignment="0" applyProtection="0">
      <alignment vertical="center"/>
    </xf>
    <xf numFmtId="0" fontId="41" fillId="8" borderId="0" applyNumberFormat="0" applyBorder="0" applyAlignment="0" applyProtection="0">
      <alignment vertical="center"/>
    </xf>
    <xf numFmtId="0" fontId="48" fillId="9" borderId="0" applyNumberFormat="0" applyBorder="0" applyAlignment="0" applyProtection="0">
      <alignment vertical="center"/>
    </xf>
    <xf numFmtId="0" fontId="41" fillId="8" borderId="0" applyNumberFormat="0" applyBorder="0" applyAlignment="0" applyProtection="0">
      <alignment vertical="center"/>
    </xf>
    <xf numFmtId="0" fontId="0" fillId="0" borderId="0">
      <alignment vertical="center"/>
    </xf>
    <xf numFmtId="0" fontId="48" fillId="9" borderId="0" applyNumberFormat="0" applyBorder="0" applyAlignment="0" applyProtection="0">
      <alignment vertical="center"/>
    </xf>
    <xf numFmtId="0" fontId="41" fillId="5" borderId="0" applyNumberFormat="0" applyBorder="0" applyAlignment="0" applyProtection="0">
      <alignment vertical="center"/>
    </xf>
    <xf numFmtId="0" fontId="48" fillId="9" borderId="0" applyNumberFormat="0" applyBorder="0" applyAlignment="0" applyProtection="0">
      <alignment vertical="center"/>
    </xf>
    <xf numFmtId="0" fontId="41" fillId="8" borderId="0" applyNumberFormat="0" applyBorder="0" applyAlignment="0" applyProtection="0">
      <alignment vertical="center"/>
    </xf>
    <xf numFmtId="0" fontId="0" fillId="0" borderId="0">
      <alignment vertical="center"/>
    </xf>
    <xf numFmtId="0" fontId="41" fillId="24" borderId="0" applyNumberFormat="0" applyBorder="0" applyAlignment="0" applyProtection="0">
      <alignment vertical="center"/>
    </xf>
    <xf numFmtId="0" fontId="41" fillId="5" borderId="0" applyNumberFormat="0" applyBorder="0" applyAlignment="0" applyProtection="0">
      <alignment vertical="center"/>
    </xf>
    <xf numFmtId="0" fontId="0" fillId="0" borderId="0">
      <alignment vertical="center"/>
    </xf>
    <xf numFmtId="0" fontId="0" fillId="0" borderId="0">
      <alignment vertical="center"/>
    </xf>
    <xf numFmtId="0" fontId="41" fillId="24" borderId="0" applyNumberFormat="0" applyBorder="0" applyAlignment="0" applyProtection="0">
      <alignment vertical="center"/>
    </xf>
    <xf numFmtId="0" fontId="0" fillId="0" borderId="0">
      <alignment vertical="center"/>
    </xf>
    <xf numFmtId="0" fontId="0" fillId="0" borderId="0">
      <alignment vertical="center"/>
    </xf>
    <xf numFmtId="0" fontId="41" fillId="5" borderId="0" applyNumberFormat="0" applyBorder="0" applyAlignment="0" applyProtection="0">
      <alignment vertical="center"/>
    </xf>
    <xf numFmtId="0" fontId="41" fillId="24" borderId="0" applyNumberFormat="0" applyBorder="0" applyAlignment="0" applyProtection="0">
      <alignment vertical="center"/>
    </xf>
    <xf numFmtId="0" fontId="41" fillId="5" borderId="0" applyNumberFormat="0" applyBorder="0" applyAlignment="0" applyProtection="0">
      <alignment vertical="center"/>
    </xf>
    <xf numFmtId="0" fontId="41" fillId="24" borderId="0" applyNumberFormat="0" applyBorder="0" applyAlignment="0" applyProtection="0">
      <alignment vertical="center"/>
    </xf>
    <xf numFmtId="0" fontId="41" fillId="5" borderId="0" applyNumberFormat="0" applyBorder="0" applyAlignment="0" applyProtection="0">
      <alignment vertical="center"/>
    </xf>
    <xf numFmtId="0" fontId="0" fillId="0" borderId="0">
      <alignment vertical="center"/>
    </xf>
    <xf numFmtId="0" fontId="0" fillId="0" borderId="0">
      <alignment vertical="center"/>
    </xf>
    <xf numFmtId="0" fontId="41" fillId="24" borderId="0" applyNumberFormat="0" applyBorder="0" applyAlignment="0" applyProtection="0">
      <alignment vertical="center"/>
    </xf>
    <xf numFmtId="0" fontId="41" fillId="24" borderId="0" applyNumberFormat="0" applyBorder="0" applyAlignment="0" applyProtection="0">
      <alignment vertical="center"/>
    </xf>
    <xf numFmtId="0" fontId="41" fillId="8" borderId="0" applyNumberFormat="0" applyBorder="0" applyAlignment="0" applyProtection="0">
      <alignment vertical="center"/>
    </xf>
    <xf numFmtId="0" fontId="0" fillId="0" borderId="0">
      <alignment vertical="center"/>
    </xf>
    <xf numFmtId="0" fontId="41" fillId="5" borderId="0" applyNumberFormat="0" applyBorder="0" applyAlignment="0" applyProtection="0">
      <alignment vertical="center"/>
    </xf>
    <xf numFmtId="0" fontId="0" fillId="0" borderId="0">
      <alignment vertical="center"/>
    </xf>
    <xf numFmtId="0" fontId="41" fillId="24" borderId="0" applyNumberFormat="0" applyBorder="0" applyAlignment="0" applyProtection="0">
      <alignment vertical="center"/>
    </xf>
    <xf numFmtId="0" fontId="0" fillId="0" borderId="0">
      <alignment vertical="center"/>
    </xf>
    <xf numFmtId="0" fontId="57" fillId="0" borderId="21" applyNumberFormat="0" applyFill="0" applyAlignment="0" applyProtection="0">
      <alignment vertical="center"/>
    </xf>
    <xf numFmtId="0" fontId="41" fillId="24" borderId="0" applyNumberFormat="0" applyBorder="0" applyAlignment="0" applyProtection="0">
      <alignment vertical="center"/>
    </xf>
    <xf numFmtId="0" fontId="41" fillId="5" borderId="0" applyNumberFormat="0" applyBorder="0" applyAlignment="0" applyProtection="0">
      <alignment vertical="center"/>
    </xf>
    <xf numFmtId="0" fontId="41" fillId="24" borderId="0" applyNumberFormat="0" applyBorder="0" applyAlignment="0" applyProtection="0">
      <alignment vertical="center"/>
    </xf>
    <xf numFmtId="0" fontId="41" fillId="5" borderId="0" applyNumberFormat="0" applyBorder="0" applyAlignment="0" applyProtection="0">
      <alignment vertical="center"/>
    </xf>
    <xf numFmtId="0" fontId="41" fillId="24" borderId="0" applyNumberFormat="0" applyBorder="0" applyAlignment="0" applyProtection="0">
      <alignment vertical="center"/>
    </xf>
    <xf numFmtId="0" fontId="0" fillId="0" borderId="0">
      <alignment vertical="center"/>
    </xf>
    <xf numFmtId="0" fontId="41" fillId="24" borderId="0" applyNumberFormat="0" applyBorder="0" applyAlignment="0" applyProtection="0">
      <alignment vertical="center"/>
    </xf>
    <xf numFmtId="0" fontId="0" fillId="0" borderId="0">
      <alignment vertical="center"/>
    </xf>
    <xf numFmtId="0" fontId="0" fillId="0" borderId="0">
      <alignment vertical="center"/>
    </xf>
    <xf numFmtId="0" fontId="41" fillId="5" borderId="0" applyNumberFormat="0" applyBorder="0" applyAlignment="0" applyProtection="0">
      <alignment vertical="center"/>
    </xf>
    <xf numFmtId="0" fontId="41" fillId="24" borderId="0" applyNumberFormat="0" applyBorder="0" applyAlignment="0" applyProtection="0">
      <alignment vertical="center"/>
    </xf>
    <xf numFmtId="0" fontId="0" fillId="0" borderId="0">
      <alignment vertical="center"/>
    </xf>
    <xf numFmtId="0" fontId="60" fillId="3" borderId="15" applyNumberFormat="0" applyAlignment="0" applyProtection="0">
      <alignment vertical="center"/>
    </xf>
    <xf numFmtId="0" fontId="0" fillId="0" borderId="0">
      <alignment vertical="center"/>
    </xf>
    <xf numFmtId="0" fontId="28" fillId="0" borderId="0">
      <alignment vertical="center"/>
    </xf>
    <xf numFmtId="0" fontId="48" fillId="5" borderId="0" applyNumberFormat="0" applyBorder="0" applyAlignment="0" applyProtection="0">
      <alignment vertical="center"/>
    </xf>
    <xf numFmtId="0" fontId="0" fillId="0" borderId="0">
      <alignment vertical="center"/>
    </xf>
    <xf numFmtId="0" fontId="48" fillId="5" borderId="0" applyNumberFormat="0" applyBorder="0" applyAlignment="0" applyProtection="0">
      <alignment vertical="center"/>
    </xf>
    <xf numFmtId="0" fontId="48" fillId="5" borderId="0" applyNumberFormat="0" applyBorder="0" applyAlignment="0" applyProtection="0">
      <alignment vertical="center"/>
    </xf>
    <xf numFmtId="0" fontId="48" fillId="5" borderId="0" applyNumberFormat="0" applyBorder="0" applyAlignment="0" applyProtection="0">
      <alignment vertical="center"/>
    </xf>
    <xf numFmtId="178" fontId="0" fillId="0" borderId="0" applyFont="0" applyFill="0" applyBorder="0" applyAlignment="0" applyProtection="0">
      <alignment vertical="center"/>
    </xf>
    <xf numFmtId="0" fontId="48" fillId="5" borderId="0" applyNumberFormat="0" applyBorder="0" applyAlignment="0" applyProtection="0">
      <alignment vertical="center"/>
    </xf>
    <xf numFmtId="0" fontId="0" fillId="0" borderId="0">
      <alignment vertical="center"/>
    </xf>
    <xf numFmtId="0" fontId="63" fillId="0" borderId="24"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8" fillId="5" borderId="0" applyNumberFormat="0" applyBorder="0" applyAlignment="0" applyProtection="0">
      <alignment vertical="center"/>
    </xf>
    <xf numFmtId="0" fontId="0" fillId="0" borderId="0">
      <alignment vertical="center"/>
    </xf>
    <xf numFmtId="0" fontId="0" fillId="0" borderId="0">
      <alignment vertical="center"/>
    </xf>
    <xf numFmtId="0" fontId="48"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8" fillId="5" borderId="0" applyNumberFormat="0" applyBorder="0" applyAlignment="0" applyProtection="0">
      <alignment vertical="center"/>
    </xf>
    <xf numFmtId="0" fontId="48" fillId="5" borderId="0" applyNumberFormat="0" applyBorder="0" applyAlignment="0" applyProtection="0">
      <alignment vertical="center"/>
    </xf>
    <xf numFmtId="0" fontId="0" fillId="0" borderId="0">
      <alignment vertical="center"/>
    </xf>
    <xf numFmtId="0" fontId="48" fillId="5" borderId="0" applyNumberFormat="0" applyBorder="0" applyAlignment="0" applyProtection="0">
      <alignment vertical="center"/>
    </xf>
    <xf numFmtId="0" fontId="0" fillId="0" borderId="0">
      <alignment vertical="center"/>
    </xf>
    <xf numFmtId="0" fontId="6" fillId="0" borderId="0">
      <alignment vertical="center"/>
    </xf>
    <xf numFmtId="0" fontId="48" fillId="5" borderId="0" applyNumberFormat="0" applyBorder="0" applyAlignment="0" applyProtection="0">
      <alignment vertical="center"/>
    </xf>
    <xf numFmtId="0" fontId="28" fillId="0" borderId="0">
      <alignment vertical="center"/>
    </xf>
    <xf numFmtId="0" fontId="48" fillId="5" borderId="0" applyNumberFormat="0" applyBorder="0" applyAlignment="0" applyProtection="0">
      <alignment vertical="center"/>
    </xf>
    <xf numFmtId="0" fontId="53" fillId="0" borderId="18" applyNumberFormat="0" applyFill="0" applyAlignment="0" applyProtection="0">
      <alignment vertical="center"/>
    </xf>
    <xf numFmtId="0" fontId="48" fillId="5" borderId="0" applyNumberFormat="0" applyBorder="0" applyAlignment="0" applyProtection="0">
      <alignment vertical="center"/>
    </xf>
    <xf numFmtId="0" fontId="0" fillId="0" borderId="0">
      <alignment vertical="center"/>
    </xf>
    <xf numFmtId="0" fontId="48"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8" fillId="5" borderId="0" applyNumberFormat="0" applyBorder="0" applyAlignment="0" applyProtection="0">
      <alignment vertical="center"/>
    </xf>
    <xf numFmtId="0" fontId="0" fillId="0" borderId="0">
      <alignment vertical="center"/>
    </xf>
    <xf numFmtId="0" fontId="0" fillId="0" borderId="0">
      <alignment vertical="center"/>
    </xf>
    <xf numFmtId="0" fontId="48" fillId="5" borderId="0" applyNumberFormat="0" applyBorder="0" applyAlignment="0" applyProtection="0">
      <alignment vertical="center"/>
    </xf>
    <xf numFmtId="0" fontId="48" fillId="5" borderId="0" applyNumberFormat="0" applyBorder="0" applyAlignment="0" applyProtection="0">
      <alignment vertical="center"/>
    </xf>
    <xf numFmtId="0" fontId="0" fillId="0" borderId="0">
      <alignment vertical="center"/>
    </xf>
    <xf numFmtId="0" fontId="0" fillId="0" borderId="0">
      <alignment vertical="center"/>
    </xf>
    <xf numFmtId="0" fontId="41" fillId="5" borderId="0" applyNumberFormat="0" applyBorder="0" applyAlignment="0" applyProtection="0">
      <alignment vertical="center"/>
    </xf>
    <xf numFmtId="0" fontId="41" fillId="5" borderId="0" applyNumberFormat="0" applyBorder="0" applyAlignment="0" applyProtection="0">
      <alignment vertical="center"/>
    </xf>
    <xf numFmtId="0" fontId="41" fillId="5" borderId="0" applyNumberFormat="0" applyBorder="0" applyAlignment="0" applyProtection="0">
      <alignment vertical="center"/>
    </xf>
    <xf numFmtId="0" fontId="48" fillId="22" borderId="0" applyNumberFormat="0" applyBorder="0" applyAlignment="0" applyProtection="0">
      <alignment vertical="center"/>
    </xf>
    <xf numFmtId="0" fontId="0" fillId="0" borderId="0">
      <alignment vertical="center"/>
    </xf>
    <xf numFmtId="0" fontId="0" fillId="0" borderId="0">
      <alignment vertical="center"/>
    </xf>
    <xf numFmtId="0" fontId="41"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8" fillId="5" borderId="0" applyNumberFormat="0" applyBorder="0" applyAlignment="0" applyProtection="0">
      <alignment vertical="center"/>
    </xf>
    <xf numFmtId="0" fontId="48" fillId="5" borderId="0" applyNumberFormat="0" applyBorder="0" applyAlignment="0" applyProtection="0">
      <alignment vertical="center"/>
    </xf>
    <xf numFmtId="0" fontId="48"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8" fillId="5" borderId="0" applyNumberFormat="0" applyBorder="0" applyAlignment="0" applyProtection="0">
      <alignment vertical="center"/>
    </xf>
    <xf numFmtId="178" fontId="0" fillId="0" borderId="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14" borderId="0" applyNumberFormat="0" applyBorder="0" applyAlignment="0" applyProtection="0">
      <alignment vertical="center"/>
    </xf>
    <xf numFmtId="0" fontId="0" fillId="0" borderId="0">
      <alignment vertical="center"/>
    </xf>
    <xf numFmtId="0" fontId="41" fillId="14" borderId="0" applyNumberFormat="0" applyBorder="0" applyAlignment="0" applyProtection="0">
      <alignment vertical="center"/>
    </xf>
    <xf numFmtId="0" fontId="0" fillId="0" borderId="0">
      <alignment vertical="center"/>
    </xf>
    <xf numFmtId="0" fontId="41" fillId="14" borderId="0" applyNumberFormat="0" applyBorder="0" applyAlignment="0" applyProtection="0">
      <alignment vertical="center"/>
    </xf>
    <xf numFmtId="0" fontId="0" fillId="0" borderId="0">
      <alignment vertical="center"/>
    </xf>
    <xf numFmtId="0" fontId="41" fillId="14" borderId="0" applyNumberFormat="0" applyBorder="0" applyAlignment="0" applyProtection="0">
      <alignment vertical="center"/>
    </xf>
    <xf numFmtId="0" fontId="0" fillId="0" borderId="0">
      <alignment vertical="center"/>
    </xf>
    <xf numFmtId="0" fontId="41" fillId="14" borderId="0" applyNumberFormat="0" applyBorder="0" applyAlignment="0" applyProtection="0">
      <alignment vertical="center"/>
    </xf>
    <xf numFmtId="0" fontId="0" fillId="0" borderId="0"/>
    <xf numFmtId="0" fontId="0" fillId="0" borderId="0">
      <alignment vertical="center"/>
    </xf>
    <xf numFmtId="0" fontId="41" fillId="14" borderId="0" applyNumberFormat="0" applyBorder="0" applyAlignment="0" applyProtection="0">
      <alignment vertical="center"/>
    </xf>
    <xf numFmtId="0" fontId="41" fillId="14" borderId="0" applyNumberFormat="0" applyBorder="0" applyAlignment="0" applyProtection="0">
      <alignment vertical="center"/>
    </xf>
    <xf numFmtId="0" fontId="41" fillId="14" borderId="0" applyNumberFormat="0" applyBorder="0" applyAlignment="0" applyProtection="0">
      <alignment vertical="center"/>
    </xf>
    <xf numFmtId="0" fontId="60" fillId="22" borderId="15" applyNumberFormat="0" applyAlignment="0" applyProtection="0">
      <alignment vertical="center"/>
    </xf>
    <xf numFmtId="0" fontId="41" fillId="14" borderId="0" applyNumberFormat="0" applyBorder="0" applyAlignment="0" applyProtection="0">
      <alignment vertical="center"/>
    </xf>
    <xf numFmtId="0" fontId="0" fillId="0" borderId="0">
      <alignment vertical="center"/>
    </xf>
    <xf numFmtId="0" fontId="0" fillId="0" borderId="0">
      <alignment vertical="center"/>
    </xf>
    <xf numFmtId="0" fontId="41" fillId="14" borderId="0" applyNumberFormat="0" applyBorder="0" applyAlignment="0" applyProtection="0">
      <alignment vertical="center"/>
    </xf>
    <xf numFmtId="0" fontId="41" fillId="14" borderId="0" applyNumberFormat="0" applyBorder="0" applyAlignment="0" applyProtection="0">
      <alignment vertical="center"/>
    </xf>
    <xf numFmtId="0" fontId="41" fillId="14" borderId="0" applyNumberFormat="0" applyBorder="0" applyAlignment="0" applyProtection="0">
      <alignment vertical="center"/>
    </xf>
    <xf numFmtId="0" fontId="41" fillId="14" borderId="0" applyNumberFormat="0" applyBorder="0" applyAlignment="0" applyProtection="0">
      <alignment vertical="center"/>
    </xf>
    <xf numFmtId="0" fontId="41" fillId="14" borderId="0" applyNumberFormat="0" applyBorder="0" applyAlignment="0" applyProtection="0">
      <alignment vertical="center"/>
    </xf>
    <xf numFmtId="0" fontId="41" fillId="14" borderId="0" applyNumberFormat="0" applyBorder="0" applyAlignment="0" applyProtection="0">
      <alignment vertical="center"/>
    </xf>
    <xf numFmtId="0" fontId="41" fillId="14" borderId="0" applyNumberFormat="0" applyBorder="0" applyAlignment="0" applyProtection="0">
      <alignment vertical="center"/>
    </xf>
    <xf numFmtId="0" fontId="41" fillId="14" borderId="0" applyNumberFormat="0" applyBorder="0" applyAlignment="0" applyProtection="0">
      <alignment vertical="center"/>
    </xf>
    <xf numFmtId="0" fontId="0" fillId="0" borderId="0">
      <alignment vertical="center"/>
    </xf>
    <xf numFmtId="0" fontId="0" fillId="0" borderId="0">
      <alignment vertical="center"/>
    </xf>
    <xf numFmtId="0" fontId="41" fillId="14" borderId="0" applyNumberFormat="0" applyBorder="0" applyAlignment="0" applyProtection="0">
      <alignment vertical="center"/>
    </xf>
    <xf numFmtId="0" fontId="0" fillId="0" borderId="0">
      <alignment vertical="center"/>
    </xf>
    <xf numFmtId="0" fontId="0" fillId="0" borderId="0">
      <alignment vertical="center"/>
    </xf>
    <xf numFmtId="0" fontId="41" fillId="14" borderId="0" applyNumberFormat="0" applyBorder="0" applyAlignment="0" applyProtection="0">
      <alignment vertical="center"/>
    </xf>
    <xf numFmtId="0" fontId="41" fillId="14" borderId="0" applyNumberFormat="0" applyBorder="0" applyAlignment="0" applyProtection="0">
      <alignment vertical="center"/>
    </xf>
    <xf numFmtId="0" fontId="41" fillId="14" borderId="0" applyNumberFormat="0" applyBorder="0" applyAlignment="0" applyProtection="0">
      <alignment vertical="center"/>
    </xf>
    <xf numFmtId="0" fontId="41" fillId="14" borderId="0" applyNumberFormat="0" applyBorder="0" applyAlignment="0" applyProtection="0">
      <alignment vertical="center"/>
    </xf>
    <xf numFmtId="0" fontId="0" fillId="0" borderId="0">
      <alignment vertical="center"/>
    </xf>
    <xf numFmtId="0" fontId="0" fillId="0" borderId="0">
      <alignment vertical="center"/>
    </xf>
    <xf numFmtId="0" fontId="41" fillId="14"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1" fillId="14" borderId="0" applyNumberFormat="0" applyBorder="0" applyAlignment="0" applyProtection="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41" fillId="14" borderId="0" applyNumberFormat="0" applyBorder="0" applyAlignment="0" applyProtection="0">
      <alignment vertical="center"/>
    </xf>
    <xf numFmtId="0" fontId="0" fillId="0" borderId="0">
      <alignment vertical="center"/>
    </xf>
    <xf numFmtId="0" fontId="41" fillId="14" borderId="0" applyNumberFormat="0" applyBorder="0" applyAlignment="0" applyProtection="0">
      <alignment vertical="center"/>
    </xf>
    <xf numFmtId="0" fontId="41" fillId="14" borderId="0" applyNumberFormat="0" applyBorder="0" applyAlignment="0" applyProtection="0">
      <alignment vertical="center"/>
    </xf>
    <xf numFmtId="0" fontId="41" fillId="14" borderId="0" applyNumberFormat="0" applyBorder="0" applyAlignment="0" applyProtection="0">
      <alignment vertical="center"/>
    </xf>
    <xf numFmtId="0" fontId="0" fillId="0" borderId="0">
      <alignment vertical="center"/>
    </xf>
    <xf numFmtId="0" fontId="48" fillId="26" borderId="0" applyNumberFormat="0" applyBorder="0" applyAlignment="0" applyProtection="0">
      <alignment vertical="center"/>
    </xf>
    <xf numFmtId="0" fontId="41" fillId="14" borderId="0" applyNumberFormat="0" applyBorder="0" applyAlignment="0" applyProtection="0">
      <alignment vertical="center"/>
    </xf>
    <xf numFmtId="0" fontId="48" fillId="26" borderId="0" applyNumberFormat="0" applyBorder="0" applyAlignment="0" applyProtection="0">
      <alignment vertical="center"/>
    </xf>
    <xf numFmtId="0" fontId="0" fillId="0" borderId="0">
      <alignment vertical="center"/>
    </xf>
    <xf numFmtId="0" fontId="41" fillId="14" borderId="0" applyNumberFormat="0" applyBorder="0" applyAlignment="0" applyProtection="0">
      <alignment vertical="center"/>
    </xf>
    <xf numFmtId="0" fontId="56" fillId="0" borderId="20" applyNumberFormat="0" applyFill="0" applyAlignment="0" applyProtection="0">
      <alignment vertical="center"/>
    </xf>
    <xf numFmtId="0" fontId="41" fillId="14" borderId="0" applyNumberFormat="0" applyBorder="0" applyAlignment="0" applyProtection="0">
      <alignment vertical="center"/>
    </xf>
    <xf numFmtId="0" fontId="56" fillId="0" borderId="20" applyNumberFormat="0" applyFill="0" applyAlignment="0" applyProtection="0">
      <alignment vertical="center"/>
    </xf>
    <xf numFmtId="0" fontId="0" fillId="0" borderId="0">
      <alignment vertical="center"/>
    </xf>
    <xf numFmtId="0" fontId="48" fillId="26" borderId="0" applyNumberFormat="0" applyBorder="0" applyAlignment="0" applyProtection="0">
      <alignment vertical="center"/>
    </xf>
    <xf numFmtId="0" fontId="56" fillId="0" borderId="20" applyNumberFormat="0" applyFill="0" applyAlignment="0" applyProtection="0">
      <alignment vertical="center"/>
    </xf>
    <xf numFmtId="0" fontId="0" fillId="0" borderId="0">
      <alignment vertical="center"/>
    </xf>
    <xf numFmtId="0" fontId="41" fillId="14" borderId="0" applyNumberFormat="0" applyBorder="0" applyAlignment="0" applyProtection="0">
      <alignment vertical="center"/>
    </xf>
    <xf numFmtId="43" fontId="0" fillId="0" borderId="0" applyFont="0" applyFill="0" applyBorder="0" applyAlignment="0" applyProtection="0"/>
    <xf numFmtId="0" fontId="46" fillId="0" borderId="16"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alignment vertical="center"/>
    </xf>
    <xf numFmtId="0" fontId="48" fillId="7" borderId="0" applyNumberFormat="0" applyBorder="0" applyAlignment="0" applyProtection="0">
      <alignment vertical="center"/>
    </xf>
    <xf numFmtId="0" fontId="48" fillId="7" borderId="0" applyNumberFormat="0" applyBorder="0" applyAlignment="0" applyProtection="0">
      <alignment vertical="center"/>
    </xf>
    <xf numFmtId="0" fontId="60" fillId="3" borderId="15" applyNumberFormat="0" applyAlignment="0" applyProtection="0">
      <alignment vertical="center"/>
    </xf>
    <xf numFmtId="0" fontId="48" fillId="7" borderId="0" applyNumberFormat="0" applyBorder="0" applyAlignment="0" applyProtection="0">
      <alignment vertical="center"/>
    </xf>
    <xf numFmtId="0" fontId="0" fillId="0" borderId="0">
      <alignment vertical="center"/>
    </xf>
    <xf numFmtId="0" fontId="48" fillId="7" borderId="0" applyNumberFormat="0" applyBorder="0" applyAlignment="0" applyProtection="0">
      <alignment vertical="center"/>
    </xf>
    <xf numFmtId="0" fontId="0" fillId="0" borderId="0">
      <alignment vertical="center"/>
    </xf>
    <xf numFmtId="43" fontId="0" fillId="0" borderId="0" applyFont="0" applyFill="0" applyBorder="0" applyAlignment="0" applyProtection="0"/>
    <xf numFmtId="0" fontId="0" fillId="0" borderId="0">
      <alignment vertical="center"/>
    </xf>
    <xf numFmtId="0" fontId="48" fillId="7"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43" fontId="0" fillId="0" borderId="0" applyFont="0" applyFill="0" applyBorder="0" applyAlignment="0" applyProtection="0">
      <alignment vertical="center"/>
    </xf>
    <xf numFmtId="0" fontId="48" fillId="7"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8" fillId="7" borderId="0" applyNumberFormat="0" applyBorder="0" applyAlignment="0" applyProtection="0">
      <alignment vertical="center"/>
    </xf>
    <xf numFmtId="0" fontId="0" fillId="0" borderId="0">
      <alignment vertical="center"/>
    </xf>
    <xf numFmtId="0" fontId="0" fillId="0" borderId="0">
      <alignment vertical="center"/>
    </xf>
    <xf numFmtId="43" fontId="0" fillId="0" borderId="0" applyFont="0" applyFill="0" applyBorder="0" applyAlignment="0" applyProtection="0"/>
    <xf numFmtId="0" fontId="0" fillId="0" borderId="0">
      <alignment vertical="center"/>
    </xf>
    <xf numFmtId="43" fontId="0" fillId="0" borderId="0" applyFont="0" applyFill="0" applyBorder="0" applyAlignment="0" applyProtection="0">
      <alignment vertical="center"/>
    </xf>
    <xf numFmtId="0" fontId="0" fillId="0" borderId="0">
      <alignment vertical="center"/>
    </xf>
    <xf numFmtId="0" fontId="0" fillId="0" borderId="0">
      <alignment vertical="center"/>
    </xf>
    <xf numFmtId="0" fontId="48" fillId="7" borderId="0" applyNumberFormat="0" applyBorder="0" applyAlignment="0" applyProtection="0">
      <alignment vertical="center"/>
    </xf>
    <xf numFmtId="0" fontId="46" fillId="0" borderId="16" applyNumberFormat="0" applyFill="0" applyAlignment="0" applyProtection="0">
      <alignment vertical="center"/>
    </xf>
    <xf numFmtId="43" fontId="0" fillId="0" borderId="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8" fillId="7" borderId="0" applyNumberFormat="0" applyBorder="0" applyAlignment="0" applyProtection="0">
      <alignment vertical="center"/>
    </xf>
    <xf numFmtId="0" fontId="48" fillId="7" borderId="0" applyNumberFormat="0" applyBorder="0" applyAlignment="0" applyProtection="0">
      <alignment vertical="center"/>
    </xf>
    <xf numFmtId="0" fontId="44" fillId="13" borderId="0" applyNumberFormat="0" applyBorder="0" applyAlignment="0" applyProtection="0">
      <alignment vertical="center"/>
    </xf>
    <xf numFmtId="0" fontId="0" fillId="0" borderId="0">
      <alignment vertical="center"/>
    </xf>
    <xf numFmtId="43" fontId="0" fillId="0" borderId="0" applyFont="0" applyFill="0" applyBorder="0" applyAlignment="0" applyProtection="0"/>
    <xf numFmtId="0" fontId="0" fillId="0" borderId="0"/>
    <xf numFmtId="0" fontId="0" fillId="0" borderId="0">
      <alignment vertical="center"/>
    </xf>
    <xf numFmtId="43" fontId="0" fillId="0" borderId="0" applyFont="0" applyFill="0" applyBorder="0" applyAlignment="0" applyProtection="0">
      <alignment vertical="center"/>
    </xf>
    <xf numFmtId="0" fontId="0" fillId="0" borderId="0">
      <alignment vertical="center"/>
    </xf>
    <xf numFmtId="0" fontId="48" fillId="7" borderId="0" applyNumberFormat="0" applyBorder="0" applyAlignment="0" applyProtection="0">
      <alignment vertical="center"/>
    </xf>
    <xf numFmtId="0" fontId="0" fillId="0" borderId="0">
      <alignment vertical="center"/>
    </xf>
    <xf numFmtId="0" fontId="41" fillId="14" borderId="0" applyNumberFormat="0" applyBorder="0" applyAlignment="0" applyProtection="0">
      <alignment vertical="center"/>
    </xf>
    <xf numFmtId="0" fontId="41" fillId="14"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8" fillId="26" borderId="0" applyNumberFormat="0" applyBorder="0" applyAlignment="0" applyProtection="0">
      <alignment vertical="center"/>
    </xf>
    <xf numFmtId="0" fontId="41" fillId="14" borderId="0" applyNumberFormat="0" applyBorder="0" applyAlignment="0" applyProtection="0">
      <alignment vertical="center"/>
    </xf>
    <xf numFmtId="0" fontId="0" fillId="0" borderId="0">
      <alignment vertical="center"/>
    </xf>
    <xf numFmtId="43" fontId="0" fillId="0" borderId="0" applyFont="0" applyFill="0" applyBorder="0" applyAlignment="0" applyProtection="0"/>
    <xf numFmtId="0" fontId="0" fillId="0" borderId="0">
      <alignment vertical="center"/>
    </xf>
    <xf numFmtId="0" fontId="0" fillId="0" borderId="0">
      <alignment vertical="center"/>
    </xf>
    <xf numFmtId="0" fontId="48" fillId="7" borderId="0" applyNumberFormat="0" applyBorder="0" applyAlignment="0" applyProtection="0">
      <alignment vertical="center"/>
    </xf>
    <xf numFmtId="0" fontId="56" fillId="0" borderId="0" applyNumberFormat="0" applyFill="0" applyBorder="0" applyAlignment="0" applyProtection="0">
      <alignment vertical="center"/>
    </xf>
    <xf numFmtId="0" fontId="48" fillId="7" borderId="0" applyNumberFormat="0" applyBorder="0" applyAlignment="0" applyProtection="0">
      <alignment vertical="center"/>
    </xf>
    <xf numFmtId="0" fontId="56" fillId="0" borderId="0" applyNumberFormat="0" applyFill="0" applyBorder="0" applyAlignment="0" applyProtection="0">
      <alignment vertical="center"/>
    </xf>
    <xf numFmtId="0" fontId="0" fillId="0" borderId="0">
      <alignment vertical="center"/>
    </xf>
    <xf numFmtId="0" fontId="56" fillId="0" borderId="0" applyNumberFormat="0" applyFill="0" applyBorder="0" applyAlignment="0" applyProtection="0">
      <alignment vertical="center"/>
    </xf>
    <xf numFmtId="0" fontId="0" fillId="0" borderId="0">
      <alignment vertical="center"/>
    </xf>
    <xf numFmtId="0" fontId="0" fillId="0" borderId="0">
      <alignment vertical="center"/>
    </xf>
    <xf numFmtId="0" fontId="56" fillId="0" borderId="0" applyNumberFormat="0" applyFill="0" applyBorder="0" applyAlignment="0" applyProtection="0">
      <alignment vertical="center"/>
    </xf>
    <xf numFmtId="0" fontId="48" fillId="7" borderId="0" applyNumberFormat="0" applyBorder="0" applyAlignment="0" applyProtection="0">
      <alignment vertical="center"/>
    </xf>
    <xf numFmtId="0" fontId="56" fillId="0" borderId="0" applyNumberFormat="0" applyFill="0" applyBorder="0" applyAlignment="0" applyProtection="0">
      <alignment vertical="center"/>
    </xf>
    <xf numFmtId="0" fontId="0" fillId="0" borderId="0">
      <alignment vertical="center"/>
    </xf>
    <xf numFmtId="0" fontId="48" fillId="26" borderId="0" applyNumberFormat="0" applyBorder="0" applyAlignment="0" applyProtection="0">
      <alignment vertical="center"/>
    </xf>
    <xf numFmtId="0" fontId="56" fillId="0" borderId="0" applyNumberFormat="0" applyFill="0" applyBorder="0" applyAlignment="0" applyProtection="0">
      <alignment vertical="center"/>
    </xf>
    <xf numFmtId="0" fontId="0" fillId="0" borderId="0">
      <alignment vertical="center"/>
    </xf>
    <xf numFmtId="0" fontId="48" fillId="7" borderId="0" applyNumberFormat="0" applyBorder="0" applyAlignment="0" applyProtection="0">
      <alignment vertical="center"/>
    </xf>
    <xf numFmtId="43" fontId="0" fillId="0" borderId="0" applyFont="0" applyFill="0" applyBorder="0" applyAlignment="0" applyProtection="0">
      <alignment vertical="center"/>
    </xf>
    <xf numFmtId="0" fontId="46" fillId="0" borderId="0" applyNumberFormat="0" applyFill="0" applyBorder="0" applyAlignment="0" applyProtection="0">
      <alignment vertical="center"/>
    </xf>
    <xf numFmtId="0" fontId="48" fillId="7" borderId="0" applyNumberFormat="0" applyBorder="0" applyAlignment="0" applyProtection="0">
      <alignment vertical="center"/>
    </xf>
    <xf numFmtId="0" fontId="0" fillId="0" borderId="0">
      <alignment vertical="center"/>
    </xf>
    <xf numFmtId="0" fontId="46"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6" fillId="0" borderId="0" applyNumberFormat="0" applyFill="0" applyBorder="0" applyAlignment="0" applyProtection="0">
      <alignment vertical="center"/>
    </xf>
    <xf numFmtId="0" fontId="0" fillId="0" borderId="0">
      <alignment vertical="center"/>
    </xf>
    <xf numFmtId="0" fontId="0" fillId="0" borderId="0"/>
    <xf numFmtId="0" fontId="48" fillId="7" borderId="0" applyNumberFormat="0" applyBorder="0" applyAlignment="0" applyProtection="0">
      <alignment vertical="center"/>
    </xf>
    <xf numFmtId="0" fontId="46" fillId="0" borderId="0" applyNumberFormat="0" applyFill="0" applyBorder="0" applyAlignment="0" applyProtection="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14" borderId="0" applyNumberFormat="0" applyBorder="0" applyAlignment="0" applyProtection="0">
      <alignment vertical="center"/>
    </xf>
    <xf numFmtId="0" fontId="41" fillId="14" borderId="0" applyNumberFormat="0" applyBorder="0" applyAlignment="0" applyProtection="0">
      <alignment vertical="center"/>
    </xf>
    <xf numFmtId="0" fontId="41" fillId="14" borderId="0" applyNumberFormat="0" applyBorder="0" applyAlignment="0" applyProtection="0">
      <alignment vertical="center"/>
    </xf>
    <xf numFmtId="0" fontId="60" fillId="22" borderId="15" applyNumberFormat="0" applyAlignment="0" applyProtection="0">
      <alignment vertical="center"/>
    </xf>
    <xf numFmtId="0" fontId="41" fillId="14" borderId="0" applyNumberFormat="0" applyBorder="0" applyAlignment="0" applyProtection="0">
      <alignment vertical="center"/>
    </xf>
    <xf numFmtId="0" fontId="0" fillId="0" borderId="0">
      <alignment vertical="center"/>
    </xf>
    <xf numFmtId="0" fontId="0" fillId="0" borderId="0">
      <alignment vertical="center"/>
    </xf>
    <xf numFmtId="0" fontId="41" fillId="14" borderId="0" applyNumberFormat="0" applyBorder="0" applyAlignment="0" applyProtection="0">
      <alignment vertical="center"/>
    </xf>
    <xf numFmtId="0" fontId="52" fillId="22" borderId="17" applyNumberFormat="0" applyAlignment="0" applyProtection="0">
      <alignment vertical="center"/>
    </xf>
    <xf numFmtId="0" fontId="0" fillId="0" borderId="0">
      <alignment vertical="center"/>
    </xf>
    <xf numFmtId="0" fontId="41" fillId="14" borderId="0" applyNumberFormat="0" applyBorder="0" applyAlignment="0" applyProtection="0">
      <alignment vertical="center"/>
    </xf>
    <xf numFmtId="177" fontId="2" fillId="0" borderId="1">
      <alignment vertical="center"/>
      <protection locked="0"/>
    </xf>
    <xf numFmtId="0" fontId="0" fillId="0" borderId="0">
      <alignment vertical="center"/>
    </xf>
    <xf numFmtId="0" fontId="0" fillId="0" borderId="0">
      <alignment vertical="center"/>
    </xf>
    <xf numFmtId="9" fontId="0" fillId="0" borderId="0" applyFont="0" applyFill="0" applyBorder="0" applyAlignment="0" applyProtection="0"/>
    <xf numFmtId="0" fontId="41" fillId="14" borderId="0" applyNumberFormat="0" applyBorder="0" applyAlignment="0" applyProtection="0">
      <alignment vertical="center"/>
    </xf>
    <xf numFmtId="0" fontId="13" fillId="0" borderId="0"/>
    <xf numFmtId="0" fontId="0" fillId="0" borderId="0">
      <alignment vertical="center"/>
    </xf>
    <xf numFmtId="0" fontId="0" fillId="0" borderId="0">
      <alignment vertical="center"/>
    </xf>
    <xf numFmtId="0" fontId="41" fillId="14" borderId="0" applyNumberFormat="0" applyBorder="0" applyAlignment="0" applyProtection="0">
      <alignment vertical="center"/>
    </xf>
    <xf numFmtId="0" fontId="6"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14" borderId="0" applyNumberFormat="0" applyBorder="0" applyAlignment="0" applyProtection="0">
      <alignment vertical="center"/>
    </xf>
    <xf numFmtId="0" fontId="52" fillId="3" borderId="17" applyNumberFormat="0" applyAlignment="0" applyProtection="0">
      <alignment vertical="center"/>
    </xf>
    <xf numFmtId="0" fontId="0" fillId="0" borderId="0">
      <alignment vertical="center"/>
    </xf>
    <xf numFmtId="0" fontId="41" fillId="14" borderId="0" applyNumberFormat="0" applyBorder="0" applyAlignment="0" applyProtection="0">
      <alignment vertical="center"/>
    </xf>
    <xf numFmtId="0" fontId="48" fillId="9" borderId="0" applyNumberFormat="0" applyBorder="0" applyAlignment="0" applyProtection="0">
      <alignment vertical="center"/>
    </xf>
    <xf numFmtId="0" fontId="0" fillId="0" borderId="0">
      <alignment vertical="center"/>
    </xf>
    <xf numFmtId="0" fontId="6" fillId="0" borderId="0"/>
    <xf numFmtId="0" fontId="0" fillId="0" borderId="0">
      <alignment vertical="center"/>
    </xf>
    <xf numFmtId="0" fontId="0" fillId="0" borderId="0">
      <alignment vertical="center"/>
    </xf>
    <xf numFmtId="0" fontId="41" fillId="14" borderId="0" applyNumberFormat="0" applyBorder="0" applyAlignment="0" applyProtection="0">
      <alignment vertical="center"/>
    </xf>
    <xf numFmtId="0" fontId="6" fillId="0" borderId="0"/>
    <xf numFmtId="0" fontId="0" fillId="0" borderId="0">
      <alignment vertical="center"/>
    </xf>
    <xf numFmtId="0" fontId="0" fillId="0" borderId="0">
      <alignment vertical="center"/>
    </xf>
    <xf numFmtId="0" fontId="0" fillId="0" borderId="0">
      <alignment vertical="center"/>
    </xf>
    <xf numFmtId="0" fontId="45" fillId="16" borderId="0" applyNumberFormat="0" applyBorder="0" applyAlignment="0" applyProtection="0">
      <alignment vertical="center"/>
    </xf>
    <xf numFmtId="0" fontId="41" fillId="14" borderId="0" applyNumberFormat="0" applyBorder="0" applyAlignment="0" applyProtection="0">
      <alignment vertical="center"/>
    </xf>
    <xf numFmtId="0" fontId="13" fillId="0" borderId="0">
      <alignment vertical="center"/>
    </xf>
    <xf numFmtId="0" fontId="0" fillId="0" borderId="0">
      <alignment vertical="center"/>
    </xf>
    <xf numFmtId="0" fontId="41" fillId="14" borderId="0" applyNumberFormat="0" applyBorder="0" applyAlignment="0" applyProtection="0">
      <alignment vertical="center"/>
    </xf>
    <xf numFmtId="0" fontId="13" fillId="0" borderId="0">
      <alignment vertical="center"/>
    </xf>
    <xf numFmtId="0" fontId="41" fillId="14" borderId="0" applyNumberFormat="0" applyBorder="0" applyAlignment="0" applyProtection="0">
      <alignment vertical="center"/>
    </xf>
    <xf numFmtId="0" fontId="6" fillId="0" borderId="0">
      <alignment vertical="center"/>
    </xf>
    <xf numFmtId="0" fontId="0" fillId="0" borderId="0">
      <alignment vertical="center"/>
    </xf>
    <xf numFmtId="0" fontId="13" fillId="0" borderId="0">
      <alignment vertical="center"/>
    </xf>
    <xf numFmtId="0" fontId="0" fillId="0" borderId="0">
      <alignment vertical="center"/>
    </xf>
    <xf numFmtId="0" fontId="54" fillId="0" borderId="0" applyNumberFormat="0" applyFill="0" applyBorder="0" applyAlignment="0" applyProtection="0">
      <alignment vertical="center"/>
    </xf>
    <xf numFmtId="0" fontId="13" fillId="0" borderId="0">
      <alignment vertical="center"/>
    </xf>
    <xf numFmtId="0" fontId="45" fillId="16" borderId="0" applyNumberFormat="0" applyBorder="0" applyAlignment="0" applyProtection="0">
      <alignment vertical="center"/>
    </xf>
    <xf numFmtId="0" fontId="41" fillId="14" borderId="0" applyNumberFormat="0" applyBorder="0" applyAlignment="0" applyProtection="0">
      <alignment vertical="center"/>
    </xf>
    <xf numFmtId="0" fontId="0" fillId="0" borderId="0">
      <alignment vertical="center"/>
    </xf>
    <xf numFmtId="0" fontId="13" fillId="0" borderId="0">
      <alignment vertical="center"/>
    </xf>
    <xf numFmtId="0" fontId="0" fillId="0" borderId="0">
      <alignment vertical="center"/>
    </xf>
    <xf numFmtId="0" fontId="0" fillId="0" borderId="0">
      <alignment vertical="center"/>
    </xf>
    <xf numFmtId="0" fontId="0" fillId="0" borderId="0">
      <alignment vertical="center"/>
    </xf>
    <xf numFmtId="0" fontId="13" fillId="0" borderId="0">
      <alignment vertical="center"/>
    </xf>
    <xf numFmtId="0" fontId="0" fillId="0" borderId="0">
      <alignment vertical="center"/>
    </xf>
    <xf numFmtId="0" fontId="41" fillId="14" borderId="0" applyNumberFormat="0" applyBorder="0" applyAlignment="0" applyProtection="0">
      <alignment vertical="center"/>
    </xf>
    <xf numFmtId="43" fontId="0" fillId="0" borderId="0" applyFont="0" applyFill="0" applyBorder="0" applyAlignment="0" applyProtection="0"/>
    <xf numFmtId="0" fontId="0" fillId="0" borderId="0">
      <alignment vertical="center"/>
    </xf>
    <xf numFmtId="0" fontId="41" fillId="14" borderId="0" applyNumberFormat="0" applyBorder="0" applyAlignment="0" applyProtection="0">
      <alignment vertical="center"/>
    </xf>
    <xf numFmtId="0" fontId="0" fillId="0" borderId="0">
      <alignment vertical="center"/>
    </xf>
    <xf numFmtId="0" fontId="0" fillId="0" borderId="0"/>
    <xf numFmtId="0" fontId="0" fillId="0" borderId="0">
      <alignment vertical="center"/>
    </xf>
    <xf numFmtId="0" fontId="0" fillId="0" borderId="0"/>
    <xf numFmtId="0" fontId="6" fillId="0" borderId="0"/>
    <xf numFmtId="0" fontId="0" fillId="0" borderId="0">
      <alignment vertical="center"/>
    </xf>
    <xf numFmtId="0" fontId="0" fillId="0" borderId="0">
      <alignment vertical="center"/>
    </xf>
    <xf numFmtId="43" fontId="0" fillId="0" borderId="0" applyFont="0" applyFill="0" applyBorder="0" applyAlignment="0" applyProtection="0"/>
    <xf numFmtId="0" fontId="0" fillId="0" borderId="0">
      <alignment vertical="center"/>
    </xf>
    <xf numFmtId="0" fontId="0" fillId="0" borderId="0"/>
    <xf numFmtId="0" fontId="0" fillId="0" borderId="0">
      <alignment vertical="center"/>
    </xf>
    <xf numFmtId="0" fontId="41" fillId="14" borderId="0" applyNumberFormat="0" applyBorder="0" applyAlignment="0" applyProtection="0">
      <alignment vertical="center"/>
    </xf>
    <xf numFmtId="0" fontId="0" fillId="0" borderId="0">
      <alignment vertical="center"/>
    </xf>
    <xf numFmtId="0" fontId="45" fillId="1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43" fontId="0" fillId="0" borderId="0" applyFont="0" applyFill="0" applyBorder="0" applyAlignment="0" applyProtection="0"/>
    <xf numFmtId="0" fontId="41" fillId="14" borderId="0" applyNumberFormat="0" applyBorder="0" applyAlignment="0" applyProtection="0">
      <alignment vertical="center"/>
    </xf>
    <xf numFmtId="0" fontId="41" fillId="14" borderId="0" applyNumberFormat="0" applyBorder="0" applyAlignment="0" applyProtection="0">
      <alignment vertical="center"/>
    </xf>
    <xf numFmtId="0" fontId="41" fillId="14" borderId="0" applyNumberFormat="0" applyBorder="0" applyAlignment="0" applyProtection="0">
      <alignment vertical="center"/>
    </xf>
    <xf numFmtId="0" fontId="0" fillId="0" borderId="0">
      <alignment vertical="center"/>
    </xf>
    <xf numFmtId="0" fontId="41" fillId="14" borderId="0" applyNumberFormat="0" applyBorder="0" applyAlignment="0" applyProtection="0">
      <alignment vertical="center"/>
    </xf>
    <xf numFmtId="9" fontId="13" fillId="0" borderId="0" applyFont="0" applyFill="0" applyBorder="0" applyAlignment="0" applyProtection="0">
      <alignment vertical="center"/>
    </xf>
    <xf numFmtId="0" fontId="0" fillId="0" borderId="0">
      <alignment vertical="center"/>
    </xf>
    <xf numFmtId="178" fontId="0" fillId="0" borderId="0" applyFont="0" applyFill="0" applyBorder="0" applyAlignment="0" applyProtection="0">
      <alignment vertical="center"/>
    </xf>
    <xf numFmtId="0" fontId="0" fillId="0" borderId="0">
      <alignment vertical="center"/>
    </xf>
    <xf numFmtId="0" fontId="41" fillId="14"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1" fillId="14" borderId="0" applyNumberFormat="0" applyBorder="0" applyAlignment="0" applyProtection="0">
      <alignment vertical="center"/>
    </xf>
    <xf numFmtId="0" fontId="41" fillId="14" borderId="0" applyNumberFormat="0" applyBorder="0" applyAlignment="0" applyProtection="0">
      <alignment vertical="center"/>
    </xf>
    <xf numFmtId="0" fontId="0" fillId="0" borderId="0">
      <alignment vertical="center"/>
    </xf>
    <xf numFmtId="0" fontId="0" fillId="0" borderId="0"/>
    <xf numFmtId="0" fontId="0" fillId="0" borderId="0">
      <alignment vertical="center"/>
    </xf>
    <xf numFmtId="0" fontId="41" fillId="14" borderId="0" applyNumberFormat="0" applyBorder="0" applyAlignment="0" applyProtection="0">
      <alignment vertical="center"/>
    </xf>
    <xf numFmtId="0" fontId="0" fillId="0" borderId="0">
      <alignment vertical="center"/>
    </xf>
    <xf numFmtId="0" fontId="45" fillId="16" borderId="0" applyNumberFormat="0" applyBorder="0" applyAlignment="0" applyProtection="0">
      <alignment vertical="center"/>
    </xf>
    <xf numFmtId="43" fontId="13" fillId="0" borderId="0" applyFon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43" fontId="0" fillId="0" borderId="0" applyFont="0" applyFill="0" applyBorder="0" applyAlignment="0" applyProtection="0">
      <alignment vertical="center"/>
    </xf>
    <xf numFmtId="0" fontId="41" fillId="14" borderId="0" applyNumberFormat="0" applyBorder="0" applyAlignment="0" applyProtection="0">
      <alignment vertical="center"/>
    </xf>
    <xf numFmtId="0" fontId="41" fillId="14" borderId="0" applyNumberFormat="0" applyBorder="0" applyAlignment="0" applyProtection="0">
      <alignment vertical="center"/>
    </xf>
    <xf numFmtId="0" fontId="0" fillId="0" borderId="0">
      <alignment vertical="center"/>
    </xf>
    <xf numFmtId="0" fontId="0" fillId="0" borderId="0">
      <alignment vertical="center"/>
    </xf>
    <xf numFmtId="0" fontId="41" fillId="8" borderId="0" applyNumberFormat="0" applyBorder="0" applyAlignment="0" applyProtection="0">
      <alignment vertical="center"/>
    </xf>
    <xf numFmtId="0" fontId="41" fillId="14"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14" borderId="0" applyNumberFormat="0" applyBorder="0" applyAlignment="0" applyProtection="0">
      <alignment vertical="center"/>
    </xf>
    <xf numFmtId="0" fontId="41" fillId="14" borderId="0" applyNumberFormat="0" applyBorder="0" applyAlignment="0" applyProtection="0">
      <alignment vertical="center"/>
    </xf>
    <xf numFmtId="0" fontId="41" fillId="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14" borderId="0" applyNumberFormat="0" applyBorder="0" applyAlignment="0" applyProtection="0">
      <alignment vertical="center"/>
    </xf>
    <xf numFmtId="43" fontId="0" fillId="0" borderId="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41" fillId="14" borderId="0" applyNumberFormat="0" applyBorder="0" applyAlignment="0" applyProtection="0">
      <alignment vertical="center"/>
    </xf>
    <xf numFmtId="0" fontId="2" fillId="0" borderId="1">
      <alignment horizontal="distributed" vertical="center" wrapText="1"/>
    </xf>
    <xf numFmtId="0" fontId="0" fillId="0" borderId="0">
      <alignment vertical="center"/>
    </xf>
    <xf numFmtId="0" fontId="0" fillId="0" borderId="0"/>
    <xf numFmtId="0" fontId="41" fillId="14" borderId="0" applyNumberFormat="0" applyBorder="0" applyAlignment="0" applyProtection="0">
      <alignment vertical="center"/>
    </xf>
    <xf numFmtId="0" fontId="0" fillId="0" borderId="0">
      <alignment vertical="center"/>
    </xf>
    <xf numFmtId="0" fontId="13" fillId="0" borderId="0"/>
    <xf numFmtId="0" fontId="0" fillId="0" borderId="0">
      <alignment vertical="center"/>
    </xf>
    <xf numFmtId="0" fontId="0" fillId="0" borderId="0">
      <alignment vertical="center"/>
    </xf>
    <xf numFmtId="43" fontId="0" fillId="0" borderId="0" applyFont="0" applyFill="0" applyBorder="0" applyAlignment="0" applyProtection="0"/>
    <xf numFmtId="0" fontId="0" fillId="0" borderId="0">
      <alignment vertical="center"/>
    </xf>
    <xf numFmtId="0" fontId="0" fillId="0" borderId="0">
      <alignment vertical="center"/>
    </xf>
    <xf numFmtId="0" fontId="41" fillId="14" borderId="0" applyNumberFormat="0" applyBorder="0" applyAlignment="0" applyProtection="0">
      <alignment vertical="center"/>
    </xf>
    <xf numFmtId="0" fontId="0" fillId="0" borderId="0">
      <alignment vertical="center"/>
    </xf>
    <xf numFmtId="0" fontId="41" fillId="14" borderId="0" applyNumberFormat="0" applyBorder="0" applyAlignment="0" applyProtection="0">
      <alignment vertical="center"/>
    </xf>
    <xf numFmtId="0" fontId="0" fillId="0" borderId="0">
      <alignment vertical="center"/>
    </xf>
    <xf numFmtId="0" fontId="0" fillId="0" borderId="0"/>
    <xf numFmtId="0" fontId="0" fillId="0" borderId="0"/>
    <xf numFmtId="0" fontId="0" fillId="0" borderId="0">
      <alignment vertical="center"/>
    </xf>
    <xf numFmtId="0" fontId="54" fillId="0" borderId="0" applyNumberFormat="0" applyFill="0" applyBorder="0" applyAlignment="0" applyProtection="0">
      <alignment vertical="center"/>
    </xf>
    <xf numFmtId="0" fontId="0" fillId="0" borderId="0">
      <alignment vertical="center"/>
    </xf>
    <xf numFmtId="0" fontId="41" fillId="14" borderId="0" applyNumberFormat="0" applyBorder="0" applyAlignment="0" applyProtection="0">
      <alignment vertical="center"/>
    </xf>
    <xf numFmtId="43" fontId="0" fillId="0" borderId="0" applyFont="0" applyFill="0" applyBorder="0" applyAlignment="0" applyProtection="0"/>
    <xf numFmtId="0" fontId="45" fillId="1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8" fillId="0" borderId="0">
      <alignment vertical="center"/>
    </xf>
    <xf numFmtId="0" fontId="0" fillId="0" borderId="0">
      <alignment vertical="center"/>
    </xf>
    <xf numFmtId="0" fontId="0" fillId="0" borderId="0">
      <alignment vertical="center"/>
    </xf>
    <xf numFmtId="0" fontId="0" fillId="0" borderId="0">
      <alignment vertical="center"/>
    </xf>
    <xf numFmtId="0" fontId="41" fillId="14"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14"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14" borderId="0" applyNumberFormat="0" applyBorder="0" applyAlignment="0" applyProtection="0">
      <alignment vertical="center"/>
    </xf>
    <xf numFmtId="0" fontId="41" fillId="14" borderId="0" applyNumberFormat="0" applyBorder="0" applyAlignment="0" applyProtection="0">
      <alignment vertical="center"/>
    </xf>
    <xf numFmtId="178" fontId="0" fillId="0" borderId="0" applyFont="0" applyFill="0" applyBorder="0" applyAlignment="0" applyProtection="0">
      <alignment vertical="center"/>
    </xf>
    <xf numFmtId="0" fontId="11" fillId="0" borderId="28" applyNumberFormat="0" applyFill="0" applyAlignment="0" applyProtection="0">
      <alignment vertical="center"/>
    </xf>
    <xf numFmtId="0" fontId="41" fillId="14" borderId="0" applyNumberFormat="0" applyBorder="0" applyAlignment="0" applyProtection="0">
      <alignment vertical="center"/>
    </xf>
    <xf numFmtId="178" fontId="0" fillId="0" borderId="0" applyFont="0" applyFill="0" applyBorder="0" applyAlignment="0" applyProtection="0"/>
    <xf numFmtId="0" fontId="0" fillId="0" borderId="0">
      <alignment vertical="center"/>
    </xf>
    <xf numFmtId="0" fontId="41" fillId="14" borderId="0" applyNumberFormat="0" applyBorder="0" applyAlignment="0" applyProtection="0">
      <alignment vertical="center"/>
    </xf>
    <xf numFmtId="178" fontId="0" fillId="0" borderId="0" applyFont="0" applyFill="0" applyBorder="0" applyAlignment="0" applyProtection="0">
      <alignment vertical="center"/>
    </xf>
    <xf numFmtId="178" fontId="0" fillId="0" borderId="0" applyFont="0" applyFill="0" applyBorder="0" applyAlignment="0" applyProtection="0"/>
    <xf numFmtId="0" fontId="63" fillId="0" borderId="24" applyNumberFormat="0" applyFill="0" applyAlignment="0" applyProtection="0">
      <alignment vertical="center"/>
    </xf>
    <xf numFmtId="0" fontId="41" fillId="14"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178" fontId="0" fillId="0" borderId="0" applyFont="0" applyFill="0" applyBorder="0" applyAlignment="0" applyProtection="0">
      <alignment vertical="center"/>
    </xf>
    <xf numFmtId="0" fontId="41" fillId="14"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178" fontId="0" fillId="0" borderId="0" applyFont="0" applyFill="0" applyBorder="0" applyAlignment="0" applyProtection="0">
      <alignment vertical="center"/>
    </xf>
    <xf numFmtId="0" fontId="0" fillId="0" borderId="0">
      <alignment vertical="center"/>
    </xf>
    <xf numFmtId="178" fontId="0" fillId="0" borderId="0" applyFont="0" applyFill="0" applyBorder="0" applyAlignment="0" applyProtection="0"/>
    <xf numFmtId="0" fontId="0" fillId="0" borderId="0">
      <alignment vertical="center"/>
    </xf>
    <xf numFmtId="0" fontId="41" fillId="14" borderId="0" applyNumberFormat="0" applyBorder="0" applyAlignment="0" applyProtection="0">
      <alignment vertical="center"/>
    </xf>
    <xf numFmtId="0" fontId="44" fillId="13" borderId="0" applyNumberFormat="0" applyBorder="0" applyAlignment="0" applyProtection="0">
      <alignment vertical="center"/>
    </xf>
    <xf numFmtId="178" fontId="0" fillId="0" borderId="0" applyFont="0" applyFill="0" applyBorder="0" applyAlignment="0" applyProtection="0"/>
    <xf numFmtId="0" fontId="41" fillId="14" borderId="0" applyNumberFormat="0" applyBorder="0" applyAlignment="0" applyProtection="0">
      <alignment vertical="center"/>
    </xf>
    <xf numFmtId="0" fontId="44" fillId="1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4" fillId="13" borderId="0" applyNumberFormat="0" applyBorder="0" applyAlignment="0" applyProtection="0">
      <alignment vertical="center"/>
    </xf>
    <xf numFmtId="0" fontId="0" fillId="0" borderId="0">
      <alignment vertical="center"/>
    </xf>
    <xf numFmtId="0" fontId="0" fillId="0" borderId="0">
      <alignment vertical="center"/>
    </xf>
    <xf numFmtId="0" fontId="41" fillId="14" borderId="0" applyNumberFormat="0" applyBorder="0" applyAlignment="0" applyProtection="0">
      <alignment vertical="center"/>
    </xf>
    <xf numFmtId="43" fontId="13" fillId="0" borderId="0" applyFont="0" applyFill="0" applyBorder="0" applyAlignment="0" applyProtection="0">
      <alignment vertical="center"/>
    </xf>
    <xf numFmtId="178" fontId="0" fillId="0" borderId="0" applyFont="0" applyFill="0" applyBorder="0" applyAlignment="0" applyProtection="0">
      <alignment vertical="center"/>
    </xf>
    <xf numFmtId="0" fontId="45" fillId="16" borderId="0" applyNumberFormat="0" applyBorder="0" applyAlignment="0" applyProtection="0">
      <alignment vertical="center"/>
    </xf>
    <xf numFmtId="0" fontId="0" fillId="0" borderId="0">
      <alignment vertical="center"/>
    </xf>
    <xf numFmtId="0" fontId="0" fillId="0" borderId="0">
      <alignment vertical="center"/>
    </xf>
    <xf numFmtId="0" fontId="44" fillId="1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178" fontId="0" fillId="0" borderId="0" applyFont="0" applyFill="0" applyBorder="0" applyAlignment="0" applyProtection="0">
      <alignment vertical="center"/>
    </xf>
    <xf numFmtId="0" fontId="41" fillId="14" borderId="0" applyNumberFormat="0" applyBorder="0" applyAlignment="0" applyProtection="0">
      <alignment vertical="center"/>
    </xf>
    <xf numFmtId="178" fontId="0" fillId="0" borderId="0" applyFont="0" applyFill="0" applyBorder="0" applyAlignment="0" applyProtection="0">
      <alignment vertical="center"/>
    </xf>
    <xf numFmtId="0" fontId="11" fillId="0" borderId="22" applyNumberFormat="0" applyFill="0" applyAlignment="0" applyProtection="0">
      <alignment vertical="center"/>
    </xf>
    <xf numFmtId="0" fontId="41" fillId="14" borderId="0" applyNumberFormat="0" applyBorder="0" applyAlignment="0" applyProtection="0">
      <alignment vertical="center"/>
    </xf>
    <xf numFmtId="0" fontId="0" fillId="0" borderId="0">
      <alignment vertical="center"/>
    </xf>
    <xf numFmtId="0" fontId="0" fillId="0" borderId="0">
      <alignment vertical="center"/>
    </xf>
    <xf numFmtId="0" fontId="41" fillId="14" borderId="0" applyNumberFormat="0" applyBorder="0" applyAlignment="0" applyProtection="0">
      <alignment vertical="center"/>
    </xf>
    <xf numFmtId="178" fontId="0" fillId="0" borderId="0" applyFon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14" borderId="0" applyNumberFormat="0" applyBorder="0" applyAlignment="0" applyProtection="0">
      <alignment vertical="center"/>
    </xf>
    <xf numFmtId="0" fontId="44" fillId="1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178" fontId="0" fillId="0" borderId="0" applyFont="0" applyFill="0" applyBorder="0" applyAlignment="0" applyProtection="0">
      <alignment vertical="center"/>
    </xf>
    <xf numFmtId="0" fontId="41" fillId="14" borderId="0" applyNumberFormat="0" applyBorder="0" applyAlignment="0" applyProtection="0">
      <alignment vertical="center"/>
    </xf>
    <xf numFmtId="178" fontId="0" fillId="0" borderId="0" applyFont="0" applyFill="0" applyBorder="0" applyAlignment="0" applyProtection="0">
      <alignment vertical="center"/>
    </xf>
    <xf numFmtId="0" fontId="41" fillId="14"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14" borderId="0" applyNumberFormat="0" applyBorder="0" applyAlignment="0" applyProtection="0">
      <alignment vertical="center"/>
    </xf>
    <xf numFmtId="178" fontId="0" fillId="0" borderId="0" applyFont="0" applyFill="0" applyBorder="0" applyAlignment="0" applyProtection="0">
      <alignment vertical="center"/>
    </xf>
    <xf numFmtId="0" fontId="0" fillId="0" borderId="0">
      <alignment vertical="center"/>
    </xf>
    <xf numFmtId="0" fontId="0" fillId="0" borderId="0">
      <alignment vertical="center"/>
    </xf>
    <xf numFmtId="0" fontId="41" fillId="14" borderId="0" applyNumberFormat="0" applyBorder="0" applyAlignment="0" applyProtection="0">
      <alignment vertical="center"/>
    </xf>
    <xf numFmtId="0" fontId="0" fillId="0" borderId="0">
      <alignment vertical="center"/>
    </xf>
    <xf numFmtId="0" fontId="41" fillId="14" borderId="0" applyNumberFormat="0" applyBorder="0" applyAlignment="0" applyProtection="0">
      <alignment vertical="center"/>
    </xf>
    <xf numFmtId="0" fontId="53" fillId="0" borderId="18"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1" fillId="14"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178" fontId="0" fillId="0" borderId="0" applyFont="0" applyFill="0" applyBorder="0" applyAlignment="0" applyProtection="0">
      <alignment vertical="center"/>
    </xf>
    <xf numFmtId="178" fontId="0" fillId="0" borderId="0" applyFont="0" applyFill="0" applyBorder="0" applyAlignment="0" applyProtection="0"/>
    <xf numFmtId="0" fontId="41" fillId="14"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14" borderId="0" applyNumberFormat="0" applyBorder="0" applyAlignment="0" applyProtection="0">
      <alignment vertical="center"/>
    </xf>
    <xf numFmtId="0" fontId="0" fillId="0" borderId="0">
      <alignment vertical="center"/>
    </xf>
    <xf numFmtId="0" fontId="0" fillId="0" borderId="0">
      <alignment vertical="center"/>
    </xf>
    <xf numFmtId="0" fontId="41" fillId="14" borderId="0" applyNumberFormat="0" applyBorder="0" applyAlignment="0" applyProtection="0">
      <alignment vertical="center"/>
    </xf>
    <xf numFmtId="0" fontId="41" fillId="14" borderId="0" applyNumberFormat="0" applyBorder="0" applyAlignment="0" applyProtection="0">
      <alignment vertical="center"/>
    </xf>
    <xf numFmtId="0" fontId="41" fillId="14" borderId="0" applyNumberFormat="0" applyBorder="0" applyAlignment="0" applyProtection="0">
      <alignment vertical="center"/>
    </xf>
    <xf numFmtId="178" fontId="0" fillId="0" borderId="0" applyFont="0" applyFill="0" applyBorder="0" applyAlignment="0" applyProtection="0">
      <alignment vertical="center"/>
    </xf>
    <xf numFmtId="0" fontId="41" fillId="14" borderId="0" applyNumberFormat="0" applyBorder="0" applyAlignment="0" applyProtection="0">
      <alignment vertical="center"/>
    </xf>
    <xf numFmtId="0" fontId="0" fillId="0" borderId="0">
      <alignment vertical="center"/>
    </xf>
    <xf numFmtId="0" fontId="41" fillId="14" borderId="0" applyNumberFormat="0" applyBorder="0" applyAlignment="0" applyProtection="0">
      <alignment vertical="center"/>
    </xf>
    <xf numFmtId="0" fontId="41" fillId="14"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14" borderId="0" applyNumberFormat="0" applyBorder="0" applyAlignment="0" applyProtection="0">
      <alignment vertical="center"/>
    </xf>
    <xf numFmtId="0" fontId="0" fillId="0" borderId="0">
      <alignment vertical="center"/>
    </xf>
    <xf numFmtId="0" fontId="0" fillId="0" borderId="0">
      <alignment vertical="center"/>
    </xf>
    <xf numFmtId="0" fontId="41" fillId="14"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1" fillId="14" borderId="0" applyNumberFormat="0" applyBorder="0" applyAlignment="0" applyProtection="0">
      <alignment vertical="center"/>
    </xf>
    <xf numFmtId="0" fontId="0" fillId="0" borderId="0">
      <alignment vertical="center"/>
    </xf>
    <xf numFmtId="0" fontId="0" fillId="0" borderId="0">
      <alignment vertical="center"/>
    </xf>
    <xf numFmtId="0" fontId="41" fillId="14" borderId="0" applyNumberFormat="0" applyBorder="0" applyAlignment="0" applyProtection="0">
      <alignment vertical="center"/>
    </xf>
    <xf numFmtId="0" fontId="0" fillId="0" borderId="0">
      <alignment vertical="center"/>
    </xf>
    <xf numFmtId="178" fontId="0" fillId="0" borderId="0" applyFont="0" applyFill="0" applyBorder="0" applyAlignment="0" applyProtection="0">
      <alignment vertical="center"/>
    </xf>
    <xf numFmtId="0" fontId="0" fillId="0" borderId="0">
      <alignment vertical="center"/>
    </xf>
    <xf numFmtId="43" fontId="0" fillId="0" borderId="0" applyFont="0" applyFill="0" applyBorder="0" applyAlignment="0" applyProtection="0"/>
    <xf numFmtId="0" fontId="41" fillId="14" borderId="0" applyNumberFormat="0" applyBorder="0" applyAlignment="0" applyProtection="0">
      <alignment vertical="center"/>
    </xf>
    <xf numFmtId="178" fontId="0" fillId="0" borderId="0" applyFont="0" applyFill="0" applyBorder="0" applyAlignment="0" applyProtection="0"/>
    <xf numFmtId="0" fontId="41" fillId="14" borderId="0" applyNumberFormat="0" applyBorder="0" applyAlignment="0" applyProtection="0">
      <alignment vertical="center"/>
    </xf>
    <xf numFmtId="0" fontId="0" fillId="0" borderId="0">
      <alignment vertical="center"/>
    </xf>
    <xf numFmtId="0" fontId="41" fillId="14"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1" fillId="14" borderId="0" applyNumberFormat="0" applyBorder="0" applyAlignment="0" applyProtection="0">
      <alignment vertical="center"/>
    </xf>
    <xf numFmtId="0" fontId="0" fillId="0" borderId="0">
      <alignment vertical="center"/>
    </xf>
    <xf numFmtId="0" fontId="0" fillId="0" borderId="0">
      <alignment vertical="center"/>
    </xf>
    <xf numFmtId="0" fontId="41" fillId="14" borderId="0" applyNumberFormat="0" applyBorder="0" applyAlignment="0" applyProtection="0">
      <alignment vertical="center"/>
    </xf>
    <xf numFmtId="0" fontId="0" fillId="0" borderId="0">
      <alignment vertical="center"/>
    </xf>
    <xf numFmtId="0" fontId="41" fillId="14" borderId="0" applyNumberFormat="0" applyBorder="0" applyAlignment="0" applyProtection="0">
      <alignment vertical="center"/>
    </xf>
    <xf numFmtId="0" fontId="41" fillId="2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41" fillId="14"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1" fillId="14" borderId="0" applyNumberFormat="0" applyBorder="0" applyAlignment="0" applyProtection="0">
      <alignment vertical="center"/>
    </xf>
    <xf numFmtId="178" fontId="0" fillId="0" borderId="0" applyFont="0" applyFill="0" applyBorder="0" applyAlignment="0" applyProtection="0"/>
    <xf numFmtId="0" fontId="41" fillId="14" borderId="0" applyNumberFormat="0" applyBorder="0" applyAlignment="0" applyProtection="0">
      <alignment vertical="center"/>
    </xf>
    <xf numFmtId="0" fontId="0" fillId="0" borderId="0">
      <alignment vertical="center"/>
    </xf>
    <xf numFmtId="0" fontId="41" fillId="14" borderId="0" applyNumberFormat="0" applyBorder="0" applyAlignment="0" applyProtection="0">
      <alignment vertical="center"/>
    </xf>
    <xf numFmtId="0" fontId="0" fillId="0" borderId="0">
      <alignment vertical="center"/>
    </xf>
    <xf numFmtId="0" fontId="0" fillId="0" borderId="0">
      <alignment vertical="center"/>
    </xf>
    <xf numFmtId="0" fontId="41" fillId="14" borderId="0" applyNumberFormat="0" applyBorder="0" applyAlignment="0" applyProtection="0">
      <alignment vertical="center"/>
    </xf>
    <xf numFmtId="0" fontId="0" fillId="0" borderId="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0" fillId="0" borderId="0">
      <alignment vertical="center"/>
    </xf>
    <xf numFmtId="0" fontId="41" fillId="8" borderId="0" applyNumberFormat="0" applyBorder="0" applyAlignment="0" applyProtection="0">
      <alignment vertical="center"/>
    </xf>
    <xf numFmtId="0" fontId="0" fillId="0" borderId="0">
      <alignment vertical="center"/>
    </xf>
    <xf numFmtId="0" fontId="41" fillId="14" borderId="0" applyNumberFormat="0" applyBorder="0" applyAlignment="0" applyProtection="0">
      <alignment vertical="center"/>
    </xf>
    <xf numFmtId="0" fontId="41" fillId="14" borderId="0" applyNumberFormat="0" applyBorder="0" applyAlignment="0" applyProtection="0">
      <alignment vertical="center"/>
    </xf>
    <xf numFmtId="0" fontId="0" fillId="0" borderId="0">
      <alignment vertical="center"/>
    </xf>
    <xf numFmtId="0" fontId="41" fillId="8" borderId="0" applyNumberFormat="0" applyBorder="0" applyAlignment="0" applyProtection="0">
      <alignment vertical="center"/>
    </xf>
    <xf numFmtId="0" fontId="0" fillId="0" borderId="0">
      <alignment vertical="center"/>
    </xf>
    <xf numFmtId="0" fontId="41" fillId="14"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8" borderId="0" applyNumberFormat="0" applyBorder="0" applyAlignment="0" applyProtection="0">
      <alignment vertical="center"/>
    </xf>
    <xf numFmtId="178" fontId="0" fillId="0" borderId="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21" borderId="0" applyNumberFormat="0" applyBorder="0" applyAlignment="0" applyProtection="0">
      <alignment vertical="center"/>
    </xf>
    <xf numFmtId="0" fontId="0" fillId="0" borderId="0">
      <alignment vertical="center"/>
    </xf>
    <xf numFmtId="0" fontId="48" fillId="7" borderId="0" applyNumberFormat="0" applyBorder="0" applyAlignment="0" applyProtection="0">
      <alignment vertical="center"/>
    </xf>
    <xf numFmtId="0" fontId="0" fillId="0" borderId="0">
      <alignment vertical="center"/>
    </xf>
    <xf numFmtId="0" fontId="48" fillId="7" borderId="0" applyNumberFormat="0" applyBorder="0" applyAlignment="0" applyProtection="0">
      <alignment vertical="center"/>
    </xf>
    <xf numFmtId="0" fontId="48" fillId="7" borderId="0" applyNumberFormat="0" applyBorder="0" applyAlignment="0" applyProtection="0">
      <alignment vertical="center"/>
    </xf>
    <xf numFmtId="0" fontId="48" fillId="7" borderId="0" applyNumberFormat="0" applyBorder="0" applyAlignment="0" applyProtection="0">
      <alignment vertical="center"/>
    </xf>
    <xf numFmtId="0" fontId="48" fillId="7" borderId="0" applyNumberFormat="0" applyBorder="0" applyAlignment="0" applyProtection="0">
      <alignment vertical="center"/>
    </xf>
    <xf numFmtId="0" fontId="0" fillId="0" borderId="0">
      <alignment vertical="center"/>
    </xf>
    <xf numFmtId="0" fontId="0" fillId="0" borderId="0">
      <alignment vertical="center"/>
    </xf>
    <xf numFmtId="0" fontId="48" fillId="7"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8" fillId="7" borderId="0" applyNumberFormat="0" applyBorder="0" applyAlignment="0" applyProtection="0">
      <alignment vertical="center"/>
    </xf>
    <xf numFmtId="0" fontId="48" fillId="7" borderId="0" applyNumberFormat="0" applyBorder="0" applyAlignment="0" applyProtection="0">
      <alignment vertical="center"/>
    </xf>
    <xf numFmtId="0" fontId="0" fillId="0" borderId="0">
      <alignment vertical="center"/>
    </xf>
    <xf numFmtId="0" fontId="0" fillId="0" borderId="0">
      <alignment vertical="center"/>
    </xf>
    <xf numFmtId="0" fontId="48" fillId="7" borderId="0" applyNumberFormat="0" applyBorder="0" applyAlignment="0" applyProtection="0">
      <alignment vertical="center"/>
    </xf>
    <xf numFmtId="0" fontId="0" fillId="0" borderId="0">
      <alignment vertical="center"/>
    </xf>
    <xf numFmtId="0" fontId="48" fillId="7"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1" fillId="8" borderId="0" applyNumberFormat="0" applyBorder="0" applyAlignment="0" applyProtection="0">
      <alignment vertical="center"/>
    </xf>
    <xf numFmtId="0" fontId="0" fillId="0" borderId="0">
      <alignment vertical="center"/>
    </xf>
    <xf numFmtId="0" fontId="0" fillId="0" borderId="0">
      <alignment vertical="center"/>
    </xf>
    <xf numFmtId="0" fontId="48" fillId="7" borderId="0" applyNumberFormat="0" applyBorder="0" applyAlignment="0" applyProtection="0">
      <alignment vertical="center"/>
    </xf>
    <xf numFmtId="0" fontId="48" fillId="7" borderId="0" applyNumberFormat="0" applyBorder="0" applyAlignment="0" applyProtection="0">
      <alignment vertical="center"/>
    </xf>
    <xf numFmtId="0" fontId="58" fillId="0" borderId="0" applyNumberFormat="0" applyFill="0" applyBorder="0" applyAlignment="0" applyProtection="0">
      <alignment vertical="top"/>
      <protection locked="0"/>
    </xf>
    <xf numFmtId="0" fontId="48" fillId="7" borderId="0" applyNumberFormat="0" applyBorder="0" applyAlignment="0" applyProtection="0">
      <alignment vertical="center"/>
    </xf>
    <xf numFmtId="0" fontId="0" fillId="0" borderId="0">
      <alignment vertical="center"/>
    </xf>
    <xf numFmtId="0" fontId="48" fillId="7"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8" fillId="7" borderId="0" applyNumberFormat="0" applyBorder="0" applyAlignment="0" applyProtection="0">
      <alignment vertical="center"/>
    </xf>
    <xf numFmtId="0" fontId="0" fillId="0" borderId="0">
      <alignment vertical="center"/>
    </xf>
    <xf numFmtId="0" fontId="0" fillId="0" borderId="0">
      <alignment vertical="center"/>
    </xf>
    <xf numFmtId="0" fontId="48" fillId="7"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1" fillId="14" borderId="0" applyNumberFormat="0" applyBorder="0" applyAlignment="0" applyProtection="0">
      <alignment vertical="center"/>
    </xf>
    <xf numFmtId="0" fontId="0" fillId="0" borderId="0">
      <alignment vertical="center"/>
    </xf>
    <xf numFmtId="0" fontId="41" fillId="14" borderId="0" applyNumberFormat="0" applyBorder="0" applyAlignment="0" applyProtection="0">
      <alignment vertical="center"/>
    </xf>
    <xf numFmtId="0" fontId="41" fillId="14" borderId="0" applyNumberFormat="0" applyBorder="0" applyAlignment="0" applyProtection="0">
      <alignment vertical="center"/>
    </xf>
    <xf numFmtId="0" fontId="48" fillId="1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1" fillId="14" borderId="0" applyNumberFormat="0" applyBorder="0" applyAlignment="0" applyProtection="0">
      <alignment vertical="center"/>
    </xf>
    <xf numFmtId="0" fontId="0" fillId="0" borderId="0">
      <alignment vertical="center"/>
    </xf>
    <xf numFmtId="0" fontId="48" fillId="7" borderId="0" applyNumberFormat="0" applyBorder="0" applyAlignment="0" applyProtection="0">
      <alignment vertical="center"/>
    </xf>
    <xf numFmtId="0" fontId="48" fillId="7" borderId="0" applyNumberFormat="0" applyBorder="0" applyAlignment="0" applyProtection="0">
      <alignment vertical="center"/>
    </xf>
    <xf numFmtId="0" fontId="48" fillId="7" borderId="0" applyNumberFormat="0" applyBorder="0" applyAlignment="0" applyProtection="0">
      <alignment vertical="center"/>
    </xf>
    <xf numFmtId="0" fontId="0" fillId="0" borderId="0">
      <alignment vertical="center"/>
    </xf>
    <xf numFmtId="0" fontId="48" fillId="7" borderId="0" applyNumberFormat="0" applyBorder="0" applyAlignment="0" applyProtection="0">
      <alignment vertical="center"/>
    </xf>
    <xf numFmtId="178" fontId="0" fillId="0" borderId="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5" fillId="25" borderId="19" applyNumberFormat="0" applyAlignment="0" applyProtection="0">
      <alignment vertical="center"/>
    </xf>
    <xf numFmtId="0" fontId="0" fillId="0" borderId="0">
      <alignment vertical="center"/>
    </xf>
    <xf numFmtId="0" fontId="67" fillId="25" borderId="19" applyNumberFormat="0" applyAlignment="0" applyProtection="0">
      <alignment vertical="center"/>
    </xf>
    <xf numFmtId="0" fontId="41" fillId="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0" fillId="0" borderId="0">
      <alignment vertical="center"/>
    </xf>
    <xf numFmtId="0" fontId="41" fillId="8" borderId="0" applyNumberFormat="0" applyBorder="0" applyAlignment="0" applyProtection="0">
      <alignment vertical="center"/>
    </xf>
    <xf numFmtId="0" fontId="0" fillId="0" borderId="0">
      <alignment vertical="center"/>
    </xf>
    <xf numFmtId="0" fontId="0" fillId="0" borderId="0">
      <alignment vertical="center"/>
    </xf>
    <xf numFmtId="0" fontId="41" fillId="8" borderId="0" applyNumberFormat="0" applyBorder="0" applyAlignment="0" applyProtection="0">
      <alignment vertical="center"/>
    </xf>
    <xf numFmtId="0" fontId="0" fillId="0" borderId="0">
      <alignment vertical="center"/>
    </xf>
    <xf numFmtId="0" fontId="0" fillId="0" borderId="0">
      <alignment vertical="center"/>
    </xf>
    <xf numFmtId="0" fontId="41" fillId="8" borderId="0" applyNumberFormat="0" applyBorder="0" applyAlignment="0" applyProtection="0">
      <alignment vertical="center"/>
    </xf>
    <xf numFmtId="0" fontId="52" fillId="3" borderId="17" applyNumberFormat="0" applyAlignment="0" applyProtection="0">
      <alignment vertical="center"/>
    </xf>
    <xf numFmtId="0" fontId="0" fillId="0" borderId="0">
      <alignment vertical="center"/>
    </xf>
    <xf numFmtId="0" fontId="0" fillId="0" borderId="0">
      <alignment vertical="center"/>
    </xf>
    <xf numFmtId="0" fontId="41" fillId="8" borderId="0" applyNumberFormat="0" applyBorder="0" applyAlignment="0" applyProtection="0">
      <alignment vertical="center"/>
    </xf>
    <xf numFmtId="0" fontId="0" fillId="0" borderId="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1" fillId="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1" fillId="8" borderId="0" applyNumberFormat="0" applyBorder="0" applyAlignment="0" applyProtection="0">
      <alignment vertical="center"/>
    </xf>
    <xf numFmtId="0" fontId="0" fillId="0" borderId="0">
      <alignment vertical="center"/>
    </xf>
    <xf numFmtId="0" fontId="41" fillId="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6" fillId="0" borderId="16" applyNumberFormat="0" applyFill="0" applyAlignment="0" applyProtection="0">
      <alignment vertical="center"/>
    </xf>
    <xf numFmtId="0" fontId="41" fillId="8" borderId="0" applyNumberFormat="0" applyBorder="0" applyAlignment="0" applyProtection="0">
      <alignment vertical="center"/>
    </xf>
    <xf numFmtId="0" fontId="41" fillId="17" borderId="0" applyNumberFormat="0" applyBorder="0" applyAlignment="0" applyProtection="0">
      <alignment vertical="center"/>
    </xf>
    <xf numFmtId="0" fontId="0" fillId="0" borderId="0">
      <alignment vertical="center"/>
    </xf>
    <xf numFmtId="0" fontId="0" fillId="0" borderId="0">
      <alignment vertical="center"/>
    </xf>
    <xf numFmtId="0" fontId="45" fillId="16" borderId="0" applyNumberFormat="0" applyBorder="0" applyAlignment="0" applyProtection="0">
      <alignment vertical="center"/>
    </xf>
    <xf numFmtId="0" fontId="26" fillId="0" borderId="0">
      <alignment vertical="center"/>
    </xf>
    <xf numFmtId="0" fontId="0" fillId="0" borderId="0">
      <alignment vertical="center"/>
    </xf>
    <xf numFmtId="0" fontId="0" fillId="0" borderId="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0" fillId="0" borderId="0">
      <alignment vertical="center"/>
    </xf>
    <xf numFmtId="0" fontId="0" fillId="0" borderId="0">
      <alignment vertical="center"/>
    </xf>
    <xf numFmtId="0" fontId="41" fillId="8" borderId="0" applyNumberFormat="0" applyBorder="0" applyAlignment="0" applyProtection="0">
      <alignment vertical="center"/>
    </xf>
    <xf numFmtId="0" fontId="0" fillId="0" borderId="0">
      <alignment vertical="center"/>
    </xf>
    <xf numFmtId="0" fontId="0" fillId="0" borderId="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0" fillId="0" borderId="0">
      <alignment vertical="center"/>
    </xf>
    <xf numFmtId="0" fontId="0" fillId="0" borderId="0">
      <alignment vertical="center"/>
    </xf>
    <xf numFmtId="0" fontId="41" fillId="8" borderId="0" applyNumberFormat="0" applyBorder="0" applyAlignment="0" applyProtection="0">
      <alignment vertical="center"/>
    </xf>
    <xf numFmtId="0" fontId="0" fillId="0" borderId="0">
      <alignment vertical="center"/>
    </xf>
    <xf numFmtId="0" fontId="0" fillId="0" borderId="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11" fillId="0" borderId="22" applyNumberFormat="0" applyFill="0" applyAlignment="0" applyProtection="0">
      <alignment vertical="center"/>
    </xf>
    <xf numFmtId="0" fontId="0" fillId="0" borderId="0">
      <alignment vertical="center"/>
    </xf>
    <xf numFmtId="0" fontId="48" fillId="18" borderId="0" applyNumberFormat="0" applyBorder="0" applyAlignment="0" applyProtection="0">
      <alignment vertical="center"/>
    </xf>
    <xf numFmtId="0" fontId="41" fillId="8" borderId="0" applyNumberFormat="0" applyBorder="0" applyAlignment="0" applyProtection="0">
      <alignment vertical="center"/>
    </xf>
    <xf numFmtId="0" fontId="48" fillId="18" borderId="0" applyNumberFormat="0" applyBorder="0" applyAlignment="0" applyProtection="0">
      <alignment vertical="center"/>
    </xf>
    <xf numFmtId="0" fontId="0" fillId="0" borderId="0">
      <alignment vertical="center"/>
    </xf>
    <xf numFmtId="0" fontId="48" fillId="18" borderId="0" applyNumberFormat="0" applyBorder="0" applyAlignment="0" applyProtection="0">
      <alignment vertical="center"/>
    </xf>
    <xf numFmtId="0" fontId="0" fillId="0" borderId="0">
      <alignment vertical="center"/>
    </xf>
    <xf numFmtId="0" fontId="0" fillId="0" borderId="0">
      <alignment vertical="center"/>
    </xf>
    <xf numFmtId="0" fontId="0" fillId="0" borderId="0"/>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0" fillId="0" borderId="0">
      <alignment vertical="center"/>
    </xf>
    <xf numFmtId="178" fontId="0" fillId="0" borderId="0" applyFont="0" applyFill="0" applyBorder="0" applyAlignment="0" applyProtection="0">
      <alignment vertical="center"/>
    </xf>
    <xf numFmtId="0" fontId="48" fillId="18" borderId="0" applyNumberFormat="0" applyBorder="0" applyAlignment="0" applyProtection="0">
      <alignment vertical="center"/>
    </xf>
    <xf numFmtId="0" fontId="0" fillId="0" borderId="0">
      <alignment vertical="center"/>
    </xf>
    <xf numFmtId="0" fontId="0" fillId="0" borderId="0">
      <alignment vertical="center"/>
    </xf>
    <xf numFmtId="0" fontId="41" fillId="8" borderId="0" applyNumberFormat="0" applyBorder="0" applyAlignment="0" applyProtection="0">
      <alignment vertical="center"/>
    </xf>
    <xf numFmtId="0" fontId="0" fillId="0" borderId="0">
      <alignment vertical="center"/>
    </xf>
    <xf numFmtId="0" fontId="13" fillId="0" borderId="0">
      <alignment vertical="center"/>
    </xf>
    <xf numFmtId="0" fontId="0" fillId="0" borderId="0">
      <alignment vertical="center"/>
    </xf>
    <xf numFmtId="0" fontId="48" fillId="22" borderId="0" applyNumberFormat="0" applyBorder="0" applyAlignment="0" applyProtection="0">
      <alignment vertical="center"/>
    </xf>
    <xf numFmtId="0" fontId="48" fillId="22" borderId="0" applyNumberFormat="0" applyBorder="0" applyAlignment="0" applyProtection="0">
      <alignment vertical="center"/>
    </xf>
    <xf numFmtId="0" fontId="48" fillId="22" borderId="0" applyNumberFormat="0" applyBorder="0" applyAlignment="0" applyProtection="0">
      <alignment vertical="center"/>
    </xf>
    <xf numFmtId="178" fontId="0" fillId="0" borderId="0" applyFont="0" applyFill="0" applyBorder="0" applyAlignment="0" applyProtection="0">
      <alignment vertical="center"/>
    </xf>
    <xf numFmtId="0" fontId="48" fillId="22" borderId="0" applyNumberFormat="0" applyBorder="0" applyAlignment="0" applyProtection="0">
      <alignment vertical="center"/>
    </xf>
    <xf numFmtId="0" fontId="0" fillId="0" borderId="0">
      <alignment vertical="center"/>
    </xf>
    <xf numFmtId="0" fontId="48" fillId="22" borderId="0" applyNumberFormat="0" applyBorder="0" applyAlignment="0" applyProtection="0">
      <alignment vertical="center"/>
    </xf>
    <xf numFmtId="0" fontId="48" fillId="2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8" fillId="22" borderId="0" applyNumberFormat="0" applyBorder="0" applyAlignment="0" applyProtection="0">
      <alignment vertical="center"/>
    </xf>
    <xf numFmtId="178" fontId="0" fillId="0" borderId="0" applyFont="0" applyFill="0" applyBorder="0" applyAlignment="0" applyProtection="0">
      <alignment vertical="center"/>
    </xf>
    <xf numFmtId="0" fontId="48" fillId="2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8" fillId="22" borderId="0" applyNumberFormat="0" applyBorder="0" applyAlignment="0" applyProtection="0">
      <alignment vertical="center"/>
    </xf>
    <xf numFmtId="0" fontId="0" fillId="0" borderId="0">
      <alignment vertical="center"/>
    </xf>
    <xf numFmtId="0" fontId="67" fillId="25" borderId="19" applyNumberFormat="0" applyAlignment="0" applyProtection="0">
      <alignment vertical="center"/>
    </xf>
    <xf numFmtId="0" fontId="0" fillId="0" borderId="0">
      <alignment vertical="center"/>
    </xf>
    <xf numFmtId="0" fontId="48" fillId="22" borderId="0" applyNumberFormat="0" applyBorder="0" applyAlignment="0" applyProtection="0">
      <alignment vertical="center"/>
    </xf>
    <xf numFmtId="0" fontId="0" fillId="0" borderId="0">
      <alignment vertical="center"/>
    </xf>
    <xf numFmtId="0" fontId="71" fillId="0" borderId="0" applyProtection="0"/>
    <xf numFmtId="0" fontId="48" fillId="22" borderId="0" applyNumberFormat="0" applyBorder="0" applyAlignment="0" applyProtection="0">
      <alignment vertical="center"/>
    </xf>
    <xf numFmtId="0" fontId="0" fillId="0" borderId="0">
      <alignment vertical="center"/>
    </xf>
    <xf numFmtId="0" fontId="48" fillId="2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8" fillId="22" borderId="0" applyNumberFormat="0" applyBorder="0" applyAlignment="0" applyProtection="0">
      <alignment vertical="center"/>
    </xf>
    <xf numFmtId="0" fontId="0" fillId="0" borderId="0">
      <alignment vertical="center"/>
    </xf>
    <xf numFmtId="0" fontId="0" fillId="0" borderId="0">
      <alignment vertical="center"/>
    </xf>
    <xf numFmtId="0" fontId="48" fillId="22" borderId="0" applyNumberFormat="0" applyBorder="0" applyAlignment="0" applyProtection="0">
      <alignment vertical="center"/>
    </xf>
    <xf numFmtId="0" fontId="56" fillId="0" borderId="20" applyNumberFormat="0" applyFill="0" applyAlignment="0" applyProtection="0">
      <alignment vertical="center"/>
    </xf>
    <xf numFmtId="0" fontId="48" fillId="2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6" fillId="0" borderId="16" applyNumberFormat="0" applyFill="0" applyAlignment="0" applyProtection="0">
      <alignment vertical="center"/>
    </xf>
    <xf numFmtId="0" fontId="0" fillId="0" borderId="0">
      <alignment vertical="center"/>
    </xf>
    <xf numFmtId="0" fontId="0" fillId="0" borderId="0">
      <alignment vertical="center"/>
    </xf>
    <xf numFmtId="0" fontId="48" fillId="22" borderId="0" applyNumberFormat="0" applyBorder="0" applyAlignment="0" applyProtection="0">
      <alignment vertical="center"/>
    </xf>
    <xf numFmtId="0" fontId="48" fillId="22" borderId="0" applyNumberFormat="0" applyBorder="0" applyAlignment="0" applyProtection="0">
      <alignment vertical="center"/>
    </xf>
    <xf numFmtId="0" fontId="48" fillId="22" borderId="0" applyNumberFormat="0" applyBorder="0" applyAlignment="0" applyProtection="0">
      <alignment vertical="center"/>
    </xf>
    <xf numFmtId="0" fontId="48" fillId="22" borderId="0" applyNumberFormat="0" applyBorder="0" applyAlignment="0" applyProtection="0">
      <alignment vertical="center"/>
    </xf>
    <xf numFmtId="0" fontId="0" fillId="0" borderId="0">
      <alignment vertical="center"/>
    </xf>
    <xf numFmtId="0" fontId="0" fillId="0" borderId="0">
      <alignment vertical="center"/>
    </xf>
    <xf numFmtId="0" fontId="48" fillId="22" borderId="0" applyNumberFormat="0" applyBorder="0" applyAlignment="0" applyProtection="0">
      <alignment vertical="center"/>
    </xf>
    <xf numFmtId="0" fontId="0" fillId="0" borderId="0">
      <alignment vertical="center"/>
    </xf>
    <xf numFmtId="0" fontId="0" fillId="0" borderId="0">
      <alignment vertical="center"/>
    </xf>
    <xf numFmtId="0" fontId="48" fillId="22" borderId="0" applyNumberFormat="0" applyBorder="0" applyAlignment="0" applyProtection="0">
      <alignment vertical="center"/>
    </xf>
    <xf numFmtId="0" fontId="48" fillId="22" borderId="0" applyNumberFormat="0" applyBorder="0" applyAlignment="0" applyProtection="0">
      <alignment vertical="center"/>
    </xf>
    <xf numFmtId="0" fontId="0" fillId="0" borderId="0">
      <alignment vertical="center"/>
    </xf>
    <xf numFmtId="0" fontId="0" fillId="0" borderId="0">
      <alignment vertical="center"/>
    </xf>
    <xf numFmtId="0" fontId="48" fillId="2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0" fillId="0" borderId="0">
      <alignment vertical="center"/>
    </xf>
    <xf numFmtId="0" fontId="52" fillId="3" borderId="17" applyNumberFormat="0" applyAlignment="0" applyProtection="0">
      <alignment vertical="center"/>
    </xf>
    <xf numFmtId="0" fontId="0" fillId="0" borderId="0">
      <alignment vertical="center"/>
    </xf>
    <xf numFmtId="0" fontId="48" fillId="18" borderId="0" applyNumberFormat="0" applyBorder="0" applyAlignment="0" applyProtection="0">
      <alignment vertical="center"/>
    </xf>
    <xf numFmtId="0" fontId="41" fillId="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43" fontId="0" fillId="0" borderId="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48" fillId="22" borderId="0" applyNumberFormat="0" applyBorder="0" applyAlignment="0" applyProtection="0">
      <alignment vertical="center"/>
    </xf>
    <xf numFmtId="0" fontId="48" fillId="22" borderId="0" applyNumberFormat="0" applyBorder="0" applyAlignment="0" applyProtection="0">
      <alignment vertical="center"/>
    </xf>
    <xf numFmtId="0" fontId="48" fillId="2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8" fillId="22" borderId="0" applyNumberFormat="0" applyBorder="0" applyAlignment="0" applyProtection="0">
      <alignment vertical="center"/>
    </xf>
    <xf numFmtId="0" fontId="0" fillId="0" borderId="0">
      <alignment vertical="center"/>
    </xf>
    <xf numFmtId="0" fontId="52" fillId="3" borderId="17" applyNumberFormat="0" applyAlignment="0" applyProtection="0">
      <alignment vertical="center"/>
    </xf>
    <xf numFmtId="0" fontId="48" fillId="18" borderId="0" applyNumberFormat="0" applyBorder="0" applyAlignment="0" applyProtection="0">
      <alignment vertical="center"/>
    </xf>
    <xf numFmtId="0" fontId="0" fillId="0" borderId="0">
      <alignment vertical="center"/>
    </xf>
    <xf numFmtId="0" fontId="48" fillId="22" borderId="0" applyNumberFormat="0" applyBorder="0" applyAlignment="0" applyProtection="0">
      <alignment vertical="center"/>
    </xf>
    <xf numFmtId="0" fontId="48" fillId="22" borderId="0" applyNumberFormat="0" applyBorder="0" applyAlignment="0" applyProtection="0">
      <alignment vertical="center"/>
    </xf>
    <xf numFmtId="0" fontId="0" fillId="0" borderId="0">
      <alignment vertical="center"/>
    </xf>
    <xf numFmtId="0" fontId="0" fillId="0" borderId="0">
      <alignment vertical="center"/>
    </xf>
    <xf numFmtId="0" fontId="48" fillId="2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43" fontId="0" fillId="0" borderId="0" applyFon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9" fontId="0" fillId="0" borderId="0" applyFon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43" fontId="13" fillId="0" borderId="0" applyFon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2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43" fontId="0" fillId="0" borderId="0" applyFon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23" borderId="0" applyNumberFormat="0" applyBorder="0" applyAlignment="0" applyProtection="0">
      <alignment vertical="center"/>
    </xf>
    <xf numFmtId="0" fontId="48" fillId="22"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0" fillId="0" borderId="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0" fillId="0" borderId="0">
      <alignment vertical="center"/>
    </xf>
    <xf numFmtId="0" fontId="48" fillId="9" borderId="0" applyNumberFormat="0" applyBorder="0" applyAlignment="0" applyProtection="0">
      <alignment vertical="center"/>
    </xf>
    <xf numFmtId="0" fontId="41" fillId="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8" fillId="9" borderId="0" applyNumberFormat="0" applyBorder="0" applyAlignment="0" applyProtection="0">
      <alignment vertical="center"/>
    </xf>
    <xf numFmtId="0" fontId="41" fillId="8" borderId="0" applyNumberFormat="0" applyBorder="0" applyAlignment="0" applyProtection="0">
      <alignment vertical="center"/>
    </xf>
    <xf numFmtId="0" fontId="57" fillId="0" borderId="21"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8" fillId="9" borderId="0" applyNumberFormat="0" applyBorder="0" applyAlignment="0" applyProtection="0">
      <alignment vertical="center"/>
    </xf>
    <xf numFmtId="0" fontId="41" fillId="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8" fillId="9" borderId="0" applyNumberFormat="0" applyBorder="0" applyAlignment="0" applyProtection="0">
      <alignment vertical="center"/>
    </xf>
    <xf numFmtId="0" fontId="41" fillId="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1" fillId="8" borderId="0" applyNumberFormat="0" applyBorder="0" applyAlignment="0" applyProtection="0">
      <alignment vertical="center"/>
    </xf>
    <xf numFmtId="0" fontId="48" fillId="9" borderId="0" applyNumberFormat="0" applyBorder="0" applyAlignment="0" applyProtection="0">
      <alignment vertical="center"/>
    </xf>
    <xf numFmtId="0" fontId="41" fillId="8" borderId="0" applyNumberFormat="0" applyBorder="0" applyAlignment="0" applyProtection="0">
      <alignment vertical="center"/>
    </xf>
    <xf numFmtId="0" fontId="2" fillId="0" borderId="1">
      <alignment horizontal="distributed" vertical="center" wrapText="1"/>
    </xf>
    <xf numFmtId="0" fontId="0" fillId="0" borderId="0">
      <alignment vertical="center"/>
    </xf>
    <xf numFmtId="0" fontId="0" fillId="0" borderId="0">
      <alignment vertical="center"/>
    </xf>
    <xf numFmtId="0" fontId="41" fillId="8" borderId="0" applyNumberFormat="0" applyBorder="0" applyAlignment="0" applyProtection="0">
      <alignment vertical="center"/>
    </xf>
    <xf numFmtId="43" fontId="0" fillId="0" borderId="0" applyFont="0" applyFill="0" applyBorder="0" applyAlignment="0" applyProtection="0"/>
    <xf numFmtId="0" fontId="0" fillId="0" borderId="0">
      <alignment vertical="center"/>
    </xf>
    <xf numFmtId="0" fontId="45" fillId="16" borderId="0" applyNumberFormat="0" applyBorder="0" applyAlignment="0" applyProtection="0">
      <alignment vertical="center"/>
    </xf>
    <xf numFmtId="0" fontId="52" fillId="22" borderId="17" applyNumberFormat="0" applyAlignment="0" applyProtection="0">
      <alignment vertical="center"/>
    </xf>
    <xf numFmtId="0" fontId="41" fillId="8" borderId="0" applyNumberFormat="0" applyBorder="0" applyAlignment="0" applyProtection="0">
      <alignment vertical="center"/>
    </xf>
    <xf numFmtId="0" fontId="0" fillId="0" borderId="0">
      <alignment vertical="center"/>
    </xf>
    <xf numFmtId="0" fontId="41" fillId="24"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6" fillId="0" borderId="0" applyNumberFormat="0" applyFill="0" applyBorder="0" applyAlignment="0" applyProtection="0">
      <alignment vertical="center"/>
    </xf>
    <xf numFmtId="43" fontId="0" fillId="0" borderId="0" applyFont="0" applyFill="0" applyBorder="0" applyAlignment="0" applyProtection="0"/>
    <xf numFmtId="0" fontId="0" fillId="0" borderId="0">
      <alignment vertical="center"/>
    </xf>
    <xf numFmtId="0" fontId="41" fillId="8" borderId="0" applyNumberFormat="0" applyBorder="0" applyAlignment="0" applyProtection="0">
      <alignment vertical="center"/>
    </xf>
    <xf numFmtId="0" fontId="0" fillId="0" borderId="0">
      <alignment vertical="center"/>
    </xf>
    <xf numFmtId="0" fontId="41" fillId="21" borderId="0" applyNumberFormat="0" applyBorder="0" applyAlignment="0" applyProtection="0">
      <alignment vertical="center"/>
    </xf>
    <xf numFmtId="0" fontId="0" fillId="0" borderId="0">
      <alignment vertical="center"/>
    </xf>
    <xf numFmtId="0" fontId="0" fillId="0" borderId="0">
      <alignment vertical="center"/>
    </xf>
    <xf numFmtId="0" fontId="48" fillId="9" borderId="0" applyNumberFormat="0" applyBorder="0" applyAlignment="0" applyProtection="0">
      <alignment vertical="center"/>
    </xf>
    <xf numFmtId="0" fontId="0" fillId="0" borderId="0">
      <alignment vertical="center"/>
    </xf>
    <xf numFmtId="0" fontId="0" fillId="0" borderId="0"/>
    <xf numFmtId="0" fontId="0" fillId="0" borderId="0">
      <alignment vertical="center"/>
    </xf>
    <xf numFmtId="43" fontId="0" fillId="0" borderId="0" applyFont="0" applyFill="0" applyBorder="0" applyAlignment="0" applyProtection="0"/>
    <xf numFmtId="0" fontId="0" fillId="0" borderId="0">
      <alignment vertical="center"/>
    </xf>
    <xf numFmtId="0" fontId="45" fillId="16" borderId="0" applyNumberFormat="0" applyBorder="0" applyAlignment="0" applyProtection="0">
      <alignment vertical="center"/>
    </xf>
    <xf numFmtId="0" fontId="41" fillId="8" borderId="0" applyNumberFormat="0" applyBorder="0" applyAlignment="0" applyProtection="0">
      <alignment vertical="center"/>
    </xf>
    <xf numFmtId="0" fontId="0" fillId="0" borderId="0">
      <alignment vertical="center"/>
    </xf>
    <xf numFmtId="0" fontId="41" fillId="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24" borderId="0" applyNumberFormat="0" applyBorder="0" applyAlignment="0" applyProtection="0">
      <alignment vertical="center"/>
    </xf>
    <xf numFmtId="0" fontId="41" fillId="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8" borderId="0" applyNumberFormat="0" applyBorder="0" applyAlignment="0" applyProtection="0">
      <alignment vertical="center"/>
    </xf>
    <xf numFmtId="0" fontId="41" fillId="24"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43" fontId="0" fillId="0" borderId="0" applyFont="0" applyFill="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24" borderId="0" applyNumberFormat="0" applyBorder="0" applyAlignment="0" applyProtection="0">
      <alignment vertical="center"/>
    </xf>
    <xf numFmtId="0" fontId="41" fillId="8" borderId="0" applyNumberFormat="0" applyBorder="0" applyAlignment="0" applyProtection="0">
      <alignment vertical="center"/>
    </xf>
    <xf numFmtId="9" fontId="0" fillId="0" borderId="0" applyFont="0" applyFill="0" applyBorder="0" applyAlignment="0" applyProtection="0">
      <alignment vertical="center"/>
    </xf>
    <xf numFmtId="0" fontId="0" fillId="0" borderId="0">
      <alignment vertical="center"/>
    </xf>
    <xf numFmtId="0" fontId="0" fillId="0" borderId="0">
      <alignment vertical="center"/>
    </xf>
    <xf numFmtId="0" fontId="41" fillId="18" borderId="0" applyNumberFormat="0" applyBorder="0" applyAlignment="0" applyProtection="0">
      <alignment vertical="center"/>
    </xf>
    <xf numFmtId="0" fontId="0" fillId="0" borderId="0">
      <alignment vertical="center"/>
    </xf>
    <xf numFmtId="0" fontId="41" fillId="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24"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1" fillId="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1" fillId="8" borderId="0" applyNumberFormat="0" applyBorder="0" applyAlignment="0" applyProtection="0">
      <alignment vertical="center"/>
    </xf>
    <xf numFmtId="0" fontId="0" fillId="0" borderId="0">
      <alignment vertical="center"/>
    </xf>
    <xf numFmtId="0" fontId="0" fillId="0" borderId="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0" fillId="0" borderId="0">
      <alignment vertical="center"/>
    </xf>
    <xf numFmtId="0" fontId="0" fillId="0" borderId="0">
      <alignment vertical="center"/>
    </xf>
    <xf numFmtId="0" fontId="41" fillId="8" borderId="0" applyNumberFormat="0" applyBorder="0" applyAlignment="0" applyProtection="0">
      <alignment vertical="center"/>
    </xf>
    <xf numFmtId="43" fontId="0" fillId="0" borderId="0" applyFont="0" applyFill="0" applyBorder="0" applyAlignment="0" applyProtection="0"/>
    <xf numFmtId="0" fontId="0" fillId="0" borderId="0">
      <alignment vertical="center"/>
    </xf>
    <xf numFmtId="0" fontId="0" fillId="0" borderId="0">
      <alignment vertical="center"/>
    </xf>
    <xf numFmtId="0" fontId="0" fillId="0" borderId="0"/>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28" fillId="0" borderId="0">
      <alignment vertical="center"/>
    </xf>
    <xf numFmtId="0" fontId="0" fillId="0" borderId="0">
      <alignment vertical="center"/>
    </xf>
    <xf numFmtId="0" fontId="0" fillId="0" borderId="0">
      <alignment vertical="center"/>
    </xf>
    <xf numFmtId="0" fontId="41" fillId="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43" fontId="0" fillId="0" borderId="0" applyFont="0" applyFill="0" applyBorder="0" applyAlignment="0" applyProtection="0"/>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43" fontId="0" fillId="0" borderId="0" applyFont="0" applyFill="0" applyBorder="0" applyAlignment="0" applyProtection="0"/>
    <xf numFmtId="0" fontId="0" fillId="0" borderId="0">
      <alignment vertical="center"/>
    </xf>
    <xf numFmtId="0" fontId="41" fillId="8" borderId="0" applyNumberFormat="0" applyBorder="0" applyAlignment="0" applyProtection="0">
      <alignment vertical="center"/>
    </xf>
    <xf numFmtId="0" fontId="0" fillId="0" borderId="0">
      <alignment vertical="center"/>
    </xf>
    <xf numFmtId="0" fontId="41" fillId="8" borderId="0" applyNumberFormat="0" applyBorder="0" applyAlignment="0" applyProtection="0">
      <alignment vertical="center"/>
    </xf>
    <xf numFmtId="0" fontId="0" fillId="0" borderId="0">
      <alignment vertical="center"/>
    </xf>
    <xf numFmtId="0" fontId="0" fillId="0" borderId="0">
      <alignment vertical="center"/>
    </xf>
    <xf numFmtId="0" fontId="41" fillId="8" borderId="0" applyNumberFormat="0" applyBorder="0" applyAlignment="0" applyProtection="0">
      <alignment vertical="center"/>
    </xf>
    <xf numFmtId="178" fontId="0" fillId="0" borderId="0" applyFont="0" applyFill="0" applyBorder="0" applyAlignment="0" applyProtection="0">
      <alignment vertical="center"/>
    </xf>
    <xf numFmtId="0" fontId="41" fillId="8" borderId="0" applyNumberFormat="0" applyBorder="0" applyAlignment="0" applyProtection="0">
      <alignment vertical="center"/>
    </xf>
    <xf numFmtId="178" fontId="0" fillId="0" borderId="0" applyFon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1" fillId="8" borderId="0" applyNumberFormat="0" applyBorder="0" applyAlignment="0" applyProtection="0">
      <alignment vertical="center"/>
    </xf>
    <xf numFmtId="0" fontId="0" fillId="0" borderId="0">
      <alignment vertical="center"/>
    </xf>
    <xf numFmtId="0" fontId="0" fillId="0" borderId="0">
      <alignment vertical="center"/>
    </xf>
    <xf numFmtId="178" fontId="0" fillId="0" borderId="0" applyFont="0" applyFill="0" applyBorder="0" applyAlignment="0" applyProtection="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43" fontId="0" fillId="0" borderId="0" applyFont="0" applyFill="0" applyBorder="0" applyAlignment="0" applyProtection="0"/>
    <xf numFmtId="0" fontId="41" fillId="8" borderId="0" applyNumberFormat="0" applyBorder="0" applyAlignment="0" applyProtection="0">
      <alignment vertical="center"/>
    </xf>
    <xf numFmtId="0" fontId="45" fillId="16" borderId="0" applyNumberFormat="0" applyBorder="0" applyAlignment="0" applyProtection="0">
      <alignment vertical="center"/>
    </xf>
    <xf numFmtId="0" fontId="41" fillId="8" borderId="0" applyNumberFormat="0" applyBorder="0" applyAlignment="0" applyProtection="0">
      <alignment vertical="center"/>
    </xf>
    <xf numFmtId="178" fontId="0" fillId="0" borderId="0" applyFont="0" applyFill="0" applyBorder="0" applyAlignment="0" applyProtection="0"/>
    <xf numFmtId="0" fontId="0" fillId="0" borderId="0">
      <alignment vertical="center"/>
    </xf>
    <xf numFmtId="0" fontId="41" fillId="8" borderId="0" applyNumberFormat="0" applyBorder="0" applyAlignment="0" applyProtection="0">
      <alignment vertical="center"/>
    </xf>
    <xf numFmtId="0" fontId="0" fillId="0" borderId="0">
      <alignment vertical="center"/>
    </xf>
    <xf numFmtId="178" fontId="0" fillId="0" borderId="0" applyFont="0" applyFill="0" applyBorder="0" applyAlignment="0" applyProtection="0">
      <alignment vertical="center"/>
    </xf>
    <xf numFmtId="0" fontId="0" fillId="0" borderId="0">
      <alignment vertical="center"/>
    </xf>
    <xf numFmtId="0" fontId="0" fillId="0" borderId="0">
      <alignment vertical="center"/>
    </xf>
    <xf numFmtId="0" fontId="41" fillId="8" borderId="0" applyNumberFormat="0" applyBorder="0" applyAlignment="0" applyProtection="0">
      <alignment vertical="center"/>
    </xf>
    <xf numFmtId="0" fontId="0" fillId="0" borderId="0">
      <alignment vertical="center"/>
    </xf>
    <xf numFmtId="0" fontId="0" fillId="0" borderId="0">
      <alignment vertical="center"/>
    </xf>
    <xf numFmtId="0" fontId="45" fillId="16" borderId="0" applyNumberFormat="0" applyBorder="0" applyAlignment="0" applyProtection="0">
      <alignment vertical="center"/>
    </xf>
    <xf numFmtId="0" fontId="46" fillId="0" borderId="16" applyNumberFormat="0" applyFill="0" applyAlignment="0" applyProtection="0">
      <alignment vertical="center"/>
    </xf>
    <xf numFmtId="0" fontId="41" fillId="8" borderId="0" applyNumberFormat="0" applyBorder="0" applyAlignment="0" applyProtection="0">
      <alignment vertical="center"/>
    </xf>
    <xf numFmtId="178" fontId="0" fillId="0" borderId="0" applyFont="0" applyFill="0" applyBorder="0" applyAlignment="0" applyProtection="0"/>
    <xf numFmtId="0" fontId="0" fillId="0" borderId="0">
      <alignment vertical="center"/>
    </xf>
    <xf numFmtId="0" fontId="0" fillId="0" borderId="0">
      <alignment vertical="center"/>
    </xf>
    <xf numFmtId="0" fontId="41" fillId="8" borderId="0" applyNumberFormat="0" applyBorder="0" applyAlignment="0" applyProtection="0">
      <alignment vertical="center"/>
    </xf>
    <xf numFmtId="0" fontId="0" fillId="0" borderId="0">
      <alignment vertical="center"/>
    </xf>
    <xf numFmtId="0" fontId="0" fillId="0" borderId="0">
      <alignment vertical="center"/>
    </xf>
    <xf numFmtId="0" fontId="45" fillId="16" borderId="0" applyNumberFormat="0" applyBorder="0" applyAlignment="0" applyProtection="0">
      <alignment vertical="center"/>
    </xf>
    <xf numFmtId="0" fontId="41" fillId="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178" fontId="0" fillId="0" borderId="0" applyFont="0" applyFill="0" applyBorder="0" applyAlignment="0" applyProtection="0"/>
    <xf numFmtId="0" fontId="0" fillId="0" borderId="0">
      <alignment vertical="center"/>
    </xf>
    <xf numFmtId="0" fontId="0" fillId="0" borderId="0">
      <alignment vertical="center"/>
    </xf>
    <xf numFmtId="0" fontId="41" fillId="18" borderId="0" applyNumberFormat="0" applyBorder="0" applyAlignment="0" applyProtection="0">
      <alignment vertical="center"/>
    </xf>
    <xf numFmtId="0" fontId="0" fillId="0" borderId="0">
      <alignment vertical="center"/>
    </xf>
    <xf numFmtId="0" fontId="0" fillId="0" borderId="0">
      <alignment vertical="center"/>
    </xf>
    <xf numFmtId="0" fontId="41" fillId="8" borderId="0" applyNumberFormat="0" applyBorder="0" applyAlignment="0" applyProtection="0">
      <alignment vertical="center"/>
    </xf>
    <xf numFmtId="0" fontId="56" fillId="0" borderId="20" applyNumberFormat="0" applyFill="0" applyAlignment="0" applyProtection="0">
      <alignment vertical="center"/>
    </xf>
    <xf numFmtId="0" fontId="41" fillId="8" borderId="0" applyNumberFormat="0" applyBorder="0" applyAlignment="0" applyProtection="0">
      <alignment vertical="center"/>
    </xf>
    <xf numFmtId="0" fontId="45" fillId="16" borderId="0" applyNumberFormat="0" applyBorder="0" applyAlignment="0" applyProtection="0">
      <alignment vertical="center"/>
    </xf>
    <xf numFmtId="0" fontId="0" fillId="0" borderId="0">
      <alignment vertical="center"/>
    </xf>
    <xf numFmtId="0" fontId="41" fillId="8" borderId="0" applyNumberFormat="0" applyBorder="0" applyAlignment="0" applyProtection="0">
      <alignment vertical="center"/>
    </xf>
    <xf numFmtId="0" fontId="0" fillId="0" borderId="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0" fillId="0" borderId="0">
      <alignment vertical="center"/>
    </xf>
    <xf numFmtId="0" fontId="41" fillId="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8" borderId="0" applyNumberFormat="0" applyBorder="0" applyAlignment="0" applyProtection="0">
      <alignment vertical="center"/>
    </xf>
    <xf numFmtId="0" fontId="0" fillId="0" borderId="0">
      <alignment vertical="center"/>
    </xf>
    <xf numFmtId="0" fontId="0" fillId="0" borderId="0">
      <alignment vertical="center"/>
    </xf>
    <xf numFmtId="0" fontId="41" fillId="8" borderId="0" applyNumberFormat="0" applyBorder="0" applyAlignment="0" applyProtection="0">
      <alignment vertical="center"/>
    </xf>
    <xf numFmtId="0" fontId="0" fillId="0" borderId="0">
      <alignment vertical="center"/>
    </xf>
    <xf numFmtId="0" fontId="41" fillId="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8" borderId="0" applyNumberFormat="0" applyBorder="0" applyAlignment="0" applyProtection="0">
      <alignment vertical="center"/>
    </xf>
    <xf numFmtId="0" fontId="0" fillId="0" borderId="0">
      <alignment vertical="center"/>
    </xf>
    <xf numFmtId="0" fontId="0" fillId="0" borderId="0">
      <alignment vertical="center"/>
    </xf>
    <xf numFmtId="0" fontId="52" fillId="3" borderId="17" applyNumberFormat="0" applyAlignment="0" applyProtection="0">
      <alignment vertical="center"/>
    </xf>
    <xf numFmtId="0" fontId="0" fillId="0" borderId="0">
      <alignment vertical="center"/>
    </xf>
    <xf numFmtId="43" fontId="0" fillId="0" borderId="0" applyFont="0" applyFill="0" applyBorder="0" applyAlignment="0" applyProtection="0"/>
    <xf numFmtId="0" fontId="41" fillId="18" borderId="0" applyNumberFormat="0" applyBorder="0" applyAlignment="0" applyProtection="0">
      <alignment vertical="center"/>
    </xf>
    <xf numFmtId="0" fontId="56" fillId="0" borderId="20" applyNumberFormat="0" applyFill="0" applyAlignment="0" applyProtection="0">
      <alignment vertical="center"/>
    </xf>
    <xf numFmtId="0" fontId="41" fillId="8" borderId="0" applyNumberFormat="0" applyBorder="0" applyAlignment="0" applyProtection="0">
      <alignment vertical="center"/>
    </xf>
    <xf numFmtId="0" fontId="0" fillId="0" borderId="0">
      <alignment vertical="center"/>
    </xf>
    <xf numFmtId="0" fontId="41" fillId="8" borderId="0" applyNumberFormat="0" applyBorder="0" applyAlignment="0" applyProtection="0">
      <alignment vertical="center"/>
    </xf>
    <xf numFmtId="0" fontId="49" fillId="0" borderId="0">
      <alignment horizontal="centerContinuous" vertical="center"/>
    </xf>
    <xf numFmtId="0" fontId="49" fillId="0" borderId="0">
      <alignment horizontal="centerContinuous" vertical="center"/>
    </xf>
    <xf numFmtId="0" fontId="0" fillId="0" borderId="0">
      <alignment vertical="center"/>
    </xf>
    <xf numFmtId="0" fontId="41" fillId="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9" fillId="0" borderId="0">
      <alignment horizontal="centerContinuous" vertical="center"/>
    </xf>
    <xf numFmtId="0" fontId="49" fillId="0" borderId="0">
      <alignment horizontal="centerContinuous" vertical="center"/>
    </xf>
    <xf numFmtId="0" fontId="0" fillId="0" borderId="0">
      <alignment vertical="center"/>
    </xf>
    <xf numFmtId="0" fontId="41" fillId="8" borderId="0" applyNumberFormat="0" applyBorder="0" applyAlignment="0" applyProtection="0">
      <alignment vertical="center"/>
    </xf>
    <xf numFmtId="0" fontId="55" fillId="25" borderId="19"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0" fillId="0" borderId="0">
      <alignment vertical="center"/>
    </xf>
    <xf numFmtId="0" fontId="66" fillId="0" borderId="0" applyNumberFormat="0" applyFill="0" applyBorder="0" applyAlignment="0" applyProtection="0">
      <alignment vertical="top"/>
      <protection locked="0"/>
    </xf>
    <xf numFmtId="0" fontId="41" fillId="8" borderId="0" applyNumberFormat="0" applyBorder="0" applyAlignment="0" applyProtection="0">
      <alignment vertical="center"/>
    </xf>
    <xf numFmtId="0" fontId="66" fillId="0" borderId="0" applyNumberFormat="0" applyFill="0" applyBorder="0" applyAlignment="0" applyProtection="0">
      <alignment vertical="top"/>
      <protection locked="0"/>
    </xf>
    <xf numFmtId="0" fontId="0" fillId="0" borderId="0">
      <alignment vertical="center"/>
    </xf>
    <xf numFmtId="0" fontId="66" fillId="0" borderId="0" applyNumberFormat="0" applyFill="0" applyBorder="0" applyAlignment="0" applyProtection="0">
      <alignment vertical="top"/>
      <protection locked="0"/>
    </xf>
    <xf numFmtId="0" fontId="0" fillId="0" borderId="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0" fillId="0" borderId="0">
      <alignment vertical="center"/>
    </xf>
    <xf numFmtId="0" fontId="49" fillId="0" borderId="0">
      <alignment horizontal="centerContinuous" vertical="center"/>
    </xf>
    <xf numFmtId="0" fontId="49" fillId="0" borderId="0">
      <alignment horizontal="centerContinuous" vertical="center"/>
    </xf>
    <xf numFmtId="0" fontId="41" fillId="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55" fillId="25" borderId="19" applyNumberFormat="0" applyAlignment="0" applyProtection="0">
      <alignment vertical="center"/>
    </xf>
    <xf numFmtId="0" fontId="41" fillId="8" borderId="0" applyNumberFormat="0" applyBorder="0" applyAlignment="0" applyProtection="0">
      <alignment vertical="center"/>
    </xf>
    <xf numFmtId="0" fontId="55" fillId="25" borderId="19" applyNumberFormat="0" applyAlignment="0" applyProtection="0">
      <alignment vertical="center"/>
    </xf>
    <xf numFmtId="0" fontId="0" fillId="0" borderId="0">
      <alignment vertical="center"/>
    </xf>
    <xf numFmtId="0" fontId="41" fillId="8" borderId="0" applyNumberFormat="0" applyBorder="0" applyAlignment="0" applyProtection="0">
      <alignment vertical="center"/>
    </xf>
    <xf numFmtId="0" fontId="0" fillId="0" borderId="0">
      <alignment vertical="center"/>
    </xf>
    <xf numFmtId="0" fontId="39" fillId="7" borderId="0" applyNumberFormat="0" applyBorder="0" applyAlignment="0" applyProtection="0">
      <alignment vertical="center"/>
    </xf>
    <xf numFmtId="0" fontId="0" fillId="0" borderId="0">
      <alignment vertical="center"/>
    </xf>
    <xf numFmtId="0" fontId="41" fillId="18" borderId="0" applyNumberFormat="0" applyBorder="0" applyAlignment="0" applyProtection="0">
      <alignment vertical="center"/>
    </xf>
    <xf numFmtId="0" fontId="55" fillId="25" borderId="19"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8" fillId="0" borderId="0">
      <alignment vertical="center"/>
    </xf>
    <xf numFmtId="0" fontId="48" fillId="22" borderId="0" applyNumberFormat="0" applyBorder="0" applyAlignment="0" applyProtection="0">
      <alignment vertical="center"/>
    </xf>
    <xf numFmtId="0" fontId="56" fillId="0" borderId="20" applyNumberFormat="0" applyFill="0" applyAlignment="0" applyProtection="0">
      <alignment vertical="center"/>
    </xf>
    <xf numFmtId="0" fontId="48" fillId="22" borderId="0" applyNumberFormat="0" applyBorder="0" applyAlignment="0" applyProtection="0">
      <alignment vertical="center"/>
    </xf>
    <xf numFmtId="0" fontId="45" fillId="16" borderId="0" applyNumberFormat="0" applyBorder="0" applyAlignment="0" applyProtection="0">
      <alignment vertical="center"/>
    </xf>
    <xf numFmtId="0" fontId="0" fillId="0" borderId="0">
      <alignment vertical="center"/>
    </xf>
    <xf numFmtId="0" fontId="48" fillId="22" borderId="0" applyNumberFormat="0" applyBorder="0" applyAlignment="0" applyProtection="0">
      <alignment vertical="center"/>
    </xf>
    <xf numFmtId="178" fontId="0" fillId="0" borderId="0" applyFont="0" applyFill="0" applyBorder="0" applyAlignment="0" applyProtection="0"/>
    <xf numFmtId="0" fontId="0" fillId="0" borderId="0">
      <alignment vertical="center"/>
    </xf>
    <xf numFmtId="9" fontId="0" fillId="0" borderId="0" applyFont="0" applyFill="0" applyBorder="0" applyAlignment="0" applyProtection="0">
      <alignment vertical="center"/>
    </xf>
    <xf numFmtId="0" fontId="48" fillId="22" borderId="0" applyNumberFormat="0" applyBorder="0" applyAlignment="0" applyProtection="0">
      <alignment vertical="center"/>
    </xf>
    <xf numFmtId="0" fontId="0" fillId="0" borderId="0">
      <alignment vertical="center"/>
    </xf>
    <xf numFmtId="0" fontId="0" fillId="0" borderId="0">
      <alignment vertical="center"/>
    </xf>
    <xf numFmtId="0" fontId="41" fillId="18" borderId="0" applyNumberFormat="0" applyBorder="0" applyAlignment="0" applyProtection="0">
      <alignment vertical="center"/>
    </xf>
    <xf numFmtId="0" fontId="48" fillId="2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8" fillId="2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4" fillId="0" borderId="0" applyNumberFormat="0" applyFill="0" applyBorder="0" applyAlignment="0" applyProtection="0">
      <alignment vertical="center"/>
    </xf>
    <xf numFmtId="0" fontId="48" fillId="22" borderId="0" applyNumberFormat="0" applyBorder="0" applyAlignment="0" applyProtection="0">
      <alignment vertical="center"/>
    </xf>
    <xf numFmtId="0" fontId="48" fillId="2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8" fillId="22" borderId="0" applyNumberFormat="0" applyBorder="0" applyAlignment="0" applyProtection="0">
      <alignment vertical="center"/>
    </xf>
    <xf numFmtId="0" fontId="48" fillId="22" borderId="0" applyNumberFormat="0" applyBorder="0" applyAlignment="0" applyProtection="0">
      <alignment vertical="center"/>
    </xf>
    <xf numFmtId="0" fontId="66" fillId="0" borderId="0" applyNumberFormat="0" applyFill="0" applyBorder="0" applyAlignment="0" applyProtection="0">
      <alignment vertical="top"/>
      <protection locked="0"/>
    </xf>
    <xf numFmtId="9" fontId="0" fillId="0" borderId="0" applyFont="0" applyFill="0" applyBorder="0" applyAlignment="0" applyProtection="0">
      <alignment vertical="center"/>
    </xf>
    <xf numFmtId="0" fontId="0" fillId="0" borderId="0">
      <alignment vertical="center"/>
    </xf>
    <xf numFmtId="0" fontId="66" fillId="0" borderId="0" applyNumberFormat="0" applyFill="0" applyBorder="0" applyAlignment="0" applyProtection="0">
      <alignment vertical="top"/>
      <protection locked="0"/>
    </xf>
    <xf numFmtId="0" fontId="0" fillId="0" borderId="0">
      <alignment vertical="center"/>
    </xf>
    <xf numFmtId="0" fontId="0" fillId="0" borderId="0">
      <alignment vertical="center"/>
    </xf>
    <xf numFmtId="0" fontId="48" fillId="22" borderId="0" applyNumberFormat="0" applyBorder="0" applyAlignment="0" applyProtection="0">
      <alignment vertical="center"/>
    </xf>
    <xf numFmtId="0" fontId="0" fillId="0" borderId="0">
      <alignment vertical="center"/>
    </xf>
    <xf numFmtId="0" fontId="48" fillId="2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8" fillId="2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8" fillId="22" borderId="0" applyNumberFormat="0" applyBorder="0" applyAlignment="0" applyProtection="0">
      <alignment vertical="center"/>
    </xf>
    <xf numFmtId="0" fontId="48" fillId="22" borderId="0" applyNumberFormat="0" applyBorder="0" applyAlignment="0" applyProtection="0">
      <alignment vertical="center"/>
    </xf>
    <xf numFmtId="0" fontId="48" fillId="22" borderId="0" applyNumberFormat="0" applyBorder="0" applyAlignment="0" applyProtection="0">
      <alignment vertical="center"/>
    </xf>
    <xf numFmtId="178" fontId="0" fillId="0" borderId="0" applyFont="0" applyFill="0" applyBorder="0" applyAlignment="0" applyProtection="0"/>
    <xf numFmtId="0" fontId="48" fillId="22" borderId="0" applyNumberFormat="0" applyBorder="0" applyAlignment="0" applyProtection="0">
      <alignment vertical="center"/>
    </xf>
    <xf numFmtId="0" fontId="0" fillId="0" borderId="0">
      <alignment vertical="center"/>
    </xf>
    <xf numFmtId="9" fontId="0" fillId="0" borderId="0" applyFont="0" applyFill="0" applyBorder="0" applyAlignment="0" applyProtection="0">
      <alignment vertical="center"/>
    </xf>
    <xf numFmtId="0" fontId="41" fillId="24"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8" fillId="22" borderId="0" applyNumberFormat="0" applyBorder="0" applyAlignment="0" applyProtection="0">
      <alignment vertical="center"/>
    </xf>
    <xf numFmtId="0" fontId="48" fillId="22" borderId="0" applyNumberFormat="0" applyBorder="0" applyAlignment="0" applyProtection="0">
      <alignment vertical="center"/>
    </xf>
    <xf numFmtId="0" fontId="0" fillId="0" borderId="0">
      <alignment vertical="center"/>
    </xf>
    <xf numFmtId="0" fontId="0" fillId="0" borderId="0">
      <alignment vertical="center"/>
    </xf>
    <xf numFmtId="0" fontId="48" fillId="22" borderId="0" applyNumberFormat="0" applyBorder="0" applyAlignment="0" applyProtection="0">
      <alignment vertical="center"/>
    </xf>
    <xf numFmtId="0" fontId="0" fillId="0" borderId="0">
      <alignment vertical="center"/>
    </xf>
    <xf numFmtId="0" fontId="0" fillId="0" borderId="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8" fillId="9" borderId="0" applyNumberFormat="0" applyBorder="0" applyAlignment="0" applyProtection="0">
      <alignment vertical="center"/>
    </xf>
    <xf numFmtId="178" fontId="0" fillId="0" borderId="0" applyFont="0" applyFill="0" applyBorder="0" applyAlignment="0" applyProtection="0"/>
    <xf numFmtId="9" fontId="0" fillId="0" borderId="0" applyFont="0" applyFill="0" applyBorder="0" applyAlignment="0" applyProtection="0">
      <alignment vertical="center"/>
    </xf>
    <xf numFmtId="0" fontId="0" fillId="0" borderId="0">
      <alignment vertical="center"/>
    </xf>
    <xf numFmtId="0" fontId="0" fillId="0" borderId="0">
      <alignment vertical="center"/>
    </xf>
    <xf numFmtId="0" fontId="41" fillId="8" borderId="0" applyNumberFormat="0" applyBorder="0" applyAlignment="0" applyProtection="0">
      <alignment vertical="center"/>
    </xf>
    <xf numFmtId="0" fontId="0" fillId="0" borderId="0">
      <alignment vertical="center"/>
    </xf>
    <xf numFmtId="0" fontId="0" fillId="0" borderId="0">
      <alignment vertical="center"/>
    </xf>
    <xf numFmtId="0" fontId="48" fillId="22" borderId="0" applyNumberFormat="0" applyBorder="0" applyAlignment="0" applyProtection="0">
      <alignment vertical="center"/>
    </xf>
    <xf numFmtId="0" fontId="48" fillId="22" borderId="0" applyNumberFormat="0" applyBorder="0" applyAlignment="0" applyProtection="0">
      <alignment vertical="center"/>
    </xf>
    <xf numFmtId="0" fontId="48" fillId="22" borderId="0" applyNumberFormat="0" applyBorder="0" applyAlignment="0" applyProtection="0">
      <alignment vertical="center"/>
    </xf>
    <xf numFmtId="9" fontId="0" fillId="0" borderId="0" applyFon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8" fillId="22" borderId="0" applyNumberFormat="0" applyBorder="0" applyAlignment="0" applyProtection="0">
      <alignment vertical="center"/>
    </xf>
    <xf numFmtId="0" fontId="0" fillId="0" borderId="0">
      <alignment vertical="center"/>
    </xf>
    <xf numFmtId="0" fontId="0" fillId="0" borderId="0">
      <alignment vertical="center"/>
    </xf>
    <xf numFmtId="178" fontId="0" fillId="0" borderId="0" applyFont="0" applyFill="0" applyBorder="0" applyAlignment="0" applyProtection="0">
      <alignment vertical="center"/>
    </xf>
    <xf numFmtId="0" fontId="0" fillId="0" borderId="0">
      <alignment vertical="center"/>
    </xf>
    <xf numFmtId="0" fontId="41" fillId="18" borderId="0" applyNumberFormat="0" applyBorder="0" applyAlignment="0" applyProtection="0">
      <alignment vertical="center"/>
    </xf>
    <xf numFmtId="0" fontId="0" fillId="0" borderId="0">
      <alignment vertical="center"/>
    </xf>
    <xf numFmtId="0" fontId="41" fillId="1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3" fillId="0" borderId="24" applyNumberFormat="0" applyFill="0" applyAlignment="0" applyProtection="0">
      <alignment vertical="center"/>
    </xf>
    <xf numFmtId="0" fontId="41" fillId="18" borderId="0" applyNumberFormat="0" applyBorder="0" applyAlignment="0" applyProtection="0">
      <alignment vertical="center"/>
    </xf>
    <xf numFmtId="0" fontId="0" fillId="0" borderId="0">
      <alignment vertical="center"/>
    </xf>
    <xf numFmtId="0" fontId="41" fillId="18" borderId="0" applyNumberFormat="0" applyBorder="0" applyAlignment="0" applyProtection="0">
      <alignment vertical="center"/>
    </xf>
    <xf numFmtId="0" fontId="0" fillId="0" borderId="0">
      <alignment vertical="center"/>
    </xf>
    <xf numFmtId="0" fontId="41" fillId="18" borderId="0" applyNumberFormat="0" applyBorder="0" applyAlignment="0" applyProtection="0">
      <alignment vertical="center"/>
    </xf>
    <xf numFmtId="0" fontId="0" fillId="0" borderId="0">
      <alignment vertical="center"/>
    </xf>
    <xf numFmtId="0" fontId="0" fillId="0" borderId="0">
      <alignment vertical="center"/>
    </xf>
    <xf numFmtId="0" fontId="41" fillId="18" borderId="0" applyNumberFormat="0" applyBorder="0" applyAlignment="0" applyProtection="0">
      <alignment vertical="center"/>
    </xf>
    <xf numFmtId="0" fontId="41" fillId="18" borderId="0" applyNumberFormat="0" applyBorder="0" applyAlignment="0" applyProtection="0">
      <alignment vertical="center"/>
    </xf>
    <xf numFmtId="0" fontId="41" fillId="18" borderId="0" applyNumberFormat="0" applyBorder="0" applyAlignment="0" applyProtection="0">
      <alignment vertical="center"/>
    </xf>
    <xf numFmtId="0" fontId="41" fillId="18" borderId="0" applyNumberFormat="0" applyBorder="0" applyAlignment="0" applyProtection="0">
      <alignment vertical="center"/>
    </xf>
    <xf numFmtId="0" fontId="41" fillId="18" borderId="0" applyNumberFormat="0" applyBorder="0" applyAlignment="0" applyProtection="0">
      <alignment vertical="center"/>
    </xf>
    <xf numFmtId="0" fontId="41" fillId="18" borderId="0" applyNumberFormat="0" applyBorder="0" applyAlignment="0" applyProtection="0">
      <alignment vertical="center"/>
    </xf>
    <xf numFmtId="0" fontId="41" fillId="18" borderId="0" applyNumberFormat="0" applyBorder="0" applyAlignment="0" applyProtection="0">
      <alignment vertical="center"/>
    </xf>
    <xf numFmtId="0" fontId="0" fillId="0" borderId="0">
      <alignment vertical="center"/>
    </xf>
    <xf numFmtId="0" fontId="0" fillId="0" borderId="0">
      <alignment vertical="center"/>
    </xf>
    <xf numFmtId="0" fontId="41" fillId="18" borderId="0" applyNumberFormat="0" applyBorder="0" applyAlignment="0" applyProtection="0">
      <alignment vertical="center"/>
    </xf>
    <xf numFmtId="0" fontId="41" fillId="18" borderId="0" applyNumberFormat="0" applyBorder="0" applyAlignment="0" applyProtection="0">
      <alignment vertical="center"/>
    </xf>
    <xf numFmtId="0" fontId="0" fillId="0" borderId="0">
      <alignment vertical="center"/>
    </xf>
    <xf numFmtId="0" fontId="0" fillId="0" borderId="0">
      <alignment vertical="center"/>
    </xf>
    <xf numFmtId="0" fontId="41" fillId="18" borderId="0" applyNumberFormat="0" applyBorder="0" applyAlignment="0" applyProtection="0">
      <alignment vertical="center"/>
    </xf>
    <xf numFmtId="0" fontId="0" fillId="0" borderId="0">
      <alignment vertical="center"/>
    </xf>
    <xf numFmtId="0" fontId="41" fillId="18" borderId="0" applyNumberFormat="0" applyBorder="0" applyAlignment="0" applyProtection="0">
      <alignment vertical="center"/>
    </xf>
    <xf numFmtId="0" fontId="41" fillId="18" borderId="0" applyNumberFormat="0" applyBorder="0" applyAlignment="0" applyProtection="0">
      <alignment vertical="center"/>
    </xf>
    <xf numFmtId="0" fontId="41" fillId="18" borderId="0" applyNumberFormat="0" applyBorder="0" applyAlignment="0" applyProtection="0">
      <alignment vertical="center"/>
    </xf>
    <xf numFmtId="0" fontId="0" fillId="0" borderId="0">
      <alignment vertical="center"/>
    </xf>
    <xf numFmtId="0" fontId="41" fillId="18" borderId="0" applyNumberFormat="0" applyBorder="0" applyAlignment="0" applyProtection="0">
      <alignment vertical="center"/>
    </xf>
    <xf numFmtId="0" fontId="41" fillId="18" borderId="0" applyNumberFormat="0" applyBorder="0" applyAlignment="0" applyProtection="0">
      <alignment vertical="center"/>
    </xf>
    <xf numFmtId="0" fontId="0" fillId="0" borderId="0">
      <alignment vertical="center"/>
    </xf>
    <xf numFmtId="0" fontId="0" fillId="0" borderId="0">
      <alignment vertical="center"/>
    </xf>
    <xf numFmtId="0" fontId="41" fillId="1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1" fillId="18" borderId="0" applyNumberFormat="0" applyBorder="0" applyAlignment="0" applyProtection="0">
      <alignment vertical="center"/>
    </xf>
    <xf numFmtId="0" fontId="41" fillId="18" borderId="0" applyNumberFormat="0" applyBorder="0" applyAlignment="0" applyProtection="0">
      <alignment vertical="center"/>
    </xf>
    <xf numFmtId="178" fontId="0" fillId="0" borderId="0" applyFont="0" applyFill="0" applyBorder="0" applyAlignment="0" applyProtection="0">
      <alignment vertical="center"/>
    </xf>
    <xf numFmtId="0" fontId="41" fillId="18" borderId="0" applyNumberFormat="0" applyBorder="0" applyAlignment="0" applyProtection="0">
      <alignment vertical="center"/>
    </xf>
    <xf numFmtId="0" fontId="0" fillId="0" borderId="0">
      <alignment vertical="center"/>
    </xf>
    <xf numFmtId="0" fontId="41" fillId="1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1" fillId="9" borderId="0" applyNumberFormat="0" applyBorder="0" applyAlignment="0" applyProtection="0">
      <alignment vertical="center"/>
    </xf>
    <xf numFmtId="0" fontId="41" fillId="18" borderId="0" applyNumberFormat="0" applyBorder="0" applyAlignment="0" applyProtection="0">
      <alignment vertical="center"/>
    </xf>
    <xf numFmtId="0" fontId="41" fillId="9" borderId="0" applyNumberFormat="0" applyBorder="0" applyAlignment="0" applyProtection="0">
      <alignment vertical="center"/>
    </xf>
    <xf numFmtId="0" fontId="0" fillId="0" borderId="0">
      <alignment vertical="center"/>
    </xf>
    <xf numFmtId="178" fontId="0" fillId="0" borderId="0" applyFont="0" applyFill="0" applyBorder="0" applyAlignment="0" applyProtection="0">
      <alignment vertical="center"/>
    </xf>
    <xf numFmtId="0" fontId="41" fillId="5" borderId="0" applyNumberFormat="0" applyBorder="0" applyAlignment="0" applyProtection="0">
      <alignment vertical="center"/>
    </xf>
    <xf numFmtId="0" fontId="0" fillId="0" borderId="0">
      <alignment vertical="center"/>
    </xf>
    <xf numFmtId="0" fontId="0" fillId="0" borderId="0">
      <alignment vertical="center"/>
    </xf>
    <xf numFmtId="0" fontId="41" fillId="18" borderId="0" applyNumberFormat="0" applyBorder="0" applyAlignment="0" applyProtection="0">
      <alignment vertical="center"/>
    </xf>
    <xf numFmtId="0" fontId="41" fillId="18" borderId="0" applyNumberFormat="0" applyBorder="0" applyAlignment="0" applyProtection="0">
      <alignment vertical="center"/>
    </xf>
    <xf numFmtId="0" fontId="41" fillId="22" borderId="0" applyNumberFormat="0" applyBorder="0" applyAlignment="0" applyProtection="0">
      <alignment vertical="center"/>
    </xf>
    <xf numFmtId="0" fontId="0" fillId="0" borderId="0">
      <alignment vertical="center"/>
    </xf>
    <xf numFmtId="0" fontId="41" fillId="18" borderId="0" applyNumberFormat="0" applyBorder="0" applyAlignment="0" applyProtection="0">
      <alignment vertical="center"/>
    </xf>
    <xf numFmtId="0" fontId="0" fillId="0" borderId="0">
      <alignment vertical="center"/>
    </xf>
    <xf numFmtId="0" fontId="0" fillId="0" borderId="0">
      <alignment vertical="center"/>
    </xf>
    <xf numFmtId="0" fontId="41" fillId="18" borderId="0" applyNumberFormat="0" applyBorder="0" applyAlignment="0" applyProtection="0">
      <alignment vertical="center"/>
    </xf>
    <xf numFmtId="0" fontId="41" fillId="18" borderId="0" applyNumberFormat="0" applyBorder="0" applyAlignment="0" applyProtection="0">
      <alignment vertical="center"/>
    </xf>
    <xf numFmtId="0" fontId="0" fillId="0" borderId="0">
      <alignment vertical="center"/>
    </xf>
    <xf numFmtId="0" fontId="41" fillId="18" borderId="0" applyNumberFormat="0" applyBorder="0" applyAlignment="0" applyProtection="0">
      <alignment vertical="center"/>
    </xf>
    <xf numFmtId="0" fontId="0" fillId="0" borderId="0">
      <alignment vertical="center"/>
    </xf>
    <xf numFmtId="0" fontId="48" fillId="21" borderId="0" applyNumberFormat="0" applyBorder="0" applyAlignment="0" applyProtection="0">
      <alignment vertical="center"/>
    </xf>
    <xf numFmtId="0" fontId="0" fillId="0" borderId="0">
      <alignment vertical="center"/>
    </xf>
    <xf numFmtId="0" fontId="0" fillId="0" borderId="0">
      <alignment vertical="center"/>
    </xf>
    <xf numFmtId="0" fontId="48" fillId="19" borderId="0" applyNumberFormat="0" applyBorder="0" applyAlignment="0" applyProtection="0">
      <alignment vertical="center"/>
    </xf>
    <xf numFmtId="0" fontId="41" fillId="18" borderId="0" applyNumberFormat="0" applyBorder="0" applyAlignment="0" applyProtection="0">
      <alignment vertical="center"/>
    </xf>
    <xf numFmtId="0" fontId="48" fillId="19" borderId="0" applyNumberFormat="0" applyBorder="0" applyAlignment="0" applyProtection="0">
      <alignment vertical="center"/>
    </xf>
    <xf numFmtId="0" fontId="48" fillId="21" borderId="0" applyNumberFormat="0" applyBorder="0" applyAlignment="0" applyProtection="0">
      <alignment vertical="center"/>
    </xf>
    <xf numFmtId="0" fontId="0" fillId="0" borderId="0">
      <alignment vertical="center"/>
    </xf>
    <xf numFmtId="0" fontId="48" fillId="19" borderId="0" applyNumberFormat="0" applyBorder="0" applyAlignment="0" applyProtection="0">
      <alignment vertical="center"/>
    </xf>
    <xf numFmtId="0" fontId="0" fillId="0" borderId="0">
      <alignment vertical="center"/>
    </xf>
    <xf numFmtId="0" fontId="0" fillId="0" borderId="0">
      <alignment vertical="center"/>
    </xf>
    <xf numFmtId="0" fontId="41" fillId="18" borderId="0" applyNumberFormat="0" applyBorder="0" applyAlignment="0" applyProtection="0">
      <alignment vertical="center"/>
    </xf>
    <xf numFmtId="0" fontId="41" fillId="18" borderId="0" applyNumberFormat="0" applyBorder="0" applyAlignment="0" applyProtection="0">
      <alignment vertical="center"/>
    </xf>
    <xf numFmtId="0" fontId="48" fillId="2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8" fillId="19" borderId="0" applyNumberFormat="0" applyBorder="0" applyAlignment="0" applyProtection="0">
      <alignment vertical="center"/>
    </xf>
    <xf numFmtId="0" fontId="41" fillId="18" borderId="0" applyNumberFormat="0" applyBorder="0" applyAlignment="0" applyProtection="0">
      <alignment vertical="center"/>
    </xf>
    <xf numFmtId="0" fontId="0" fillId="0" borderId="0">
      <alignment vertical="center"/>
    </xf>
    <xf numFmtId="0" fontId="26" fillId="0" borderId="0">
      <alignment vertical="center"/>
    </xf>
    <xf numFmtId="0" fontId="48" fillId="18" borderId="0" applyNumberFormat="0" applyBorder="0" applyAlignment="0" applyProtection="0">
      <alignment vertical="center"/>
    </xf>
    <xf numFmtId="0" fontId="60" fillId="22" borderId="15" applyNumberFormat="0" applyAlignment="0" applyProtection="0">
      <alignment vertical="center"/>
    </xf>
    <xf numFmtId="0" fontId="48" fillId="18" borderId="0" applyNumberFormat="0" applyBorder="0" applyAlignment="0" applyProtection="0">
      <alignment vertical="center"/>
    </xf>
    <xf numFmtId="0" fontId="0" fillId="0" borderId="0">
      <alignment vertical="center"/>
    </xf>
    <xf numFmtId="0" fontId="48" fillId="18" borderId="0" applyNumberFormat="0" applyBorder="0" applyAlignment="0" applyProtection="0">
      <alignment vertical="center"/>
    </xf>
    <xf numFmtId="0" fontId="48" fillId="18" borderId="0" applyNumberFormat="0" applyBorder="0" applyAlignment="0" applyProtection="0">
      <alignment vertical="center"/>
    </xf>
    <xf numFmtId="0" fontId="48" fillId="18" borderId="0" applyNumberFormat="0" applyBorder="0" applyAlignment="0" applyProtection="0">
      <alignment vertical="center"/>
    </xf>
    <xf numFmtId="0" fontId="48" fillId="18" borderId="0" applyNumberFormat="0" applyBorder="0" applyAlignment="0" applyProtection="0">
      <alignment vertical="center"/>
    </xf>
    <xf numFmtId="0" fontId="0" fillId="0" borderId="0">
      <alignment vertical="center"/>
    </xf>
    <xf numFmtId="0" fontId="48" fillId="18" borderId="0" applyNumberFormat="0" applyBorder="0" applyAlignment="0" applyProtection="0">
      <alignment vertical="center"/>
    </xf>
    <xf numFmtId="0" fontId="48" fillId="1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8" fillId="1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8" fillId="18" borderId="0" applyNumberFormat="0" applyBorder="0" applyAlignment="0" applyProtection="0">
      <alignment vertical="center"/>
    </xf>
    <xf numFmtId="0" fontId="48" fillId="18" borderId="0" applyNumberFormat="0" applyBorder="0" applyAlignment="0" applyProtection="0">
      <alignment vertical="center"/>
    </xf>
    <xf numFmtId="0" fontId="0" fillId="0" borderId="0">
      <alignment vertical="center"/>
    </xf>
    <xf numFmtId="0" fontId="0" fillId="0" borderId="0">
      <alignment vertical="center"/>
    </xf>
    <xf numFmtId="0" fontId="48" fillId="18" borderId="0" applyNumberFormat="0" applyBorder="0" applyAlignment="0" applyProtection="0">
      <alignment vertical="center"/>
    </xf>
    <xf numFmtId="0" fontId="48" fillId="18" borderId="0" applyNumberFormat="0" applyBorder="0" applyAlignment="0" applyProtection="0">
      <alignment vertical="center"/>
    </xf>
    <xf numFmtId="0" fontId="48" fillId="18" borderId="0" applyNumberFormat="0" applyBorder="0" applyAlignment="0" applyProtection="0">
      <alignment vertical="center"/>
    </xf>
    <xf numFmtId="0" fontId="76" fillId="0" borderId="0">
      <alignment vertical="center"/>
    </xf>
    <xf numFmtId="0" fontId="48" fillId="1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8" fillId="18" borderId="0" applyNumberFormat="0" applyBorder="0" applyAlignment="0" applyProtection="0">
      <alignment vertical="center"/>
    </xf>
    <xf numFmtId="0" fontId="0" fillId="0" borderId="0">
      <alignment vertical="center"/>
    </xf>
    <xf numFmtId="0" fontId="0" fillId="0" borderId="0">
      <alignment vertical="center"/>
    </xf>
    <xf numFmtId="0" fontId="48" fillId="18" borderId="0" applyNumberFormat="0" applyBorder="0" applyAlignment="0" applyProtection="0">
      <alignment vertical="center"/>
    </xf>
    <xf numFmtId="0" fontId="0" fillId="0" borderId="0">
      <alignment vertical="center"/>
    </xf>
    <xf numFmtId="0" fontId="48" fillId="18" borderId="0" applyNumberFormat="0" applyBorder="0" applyAlignment="0" applyProtection="0">
      <alignment vertical="center"/>
    </xf>
    <xf numFmtId="0" fontId="0" fillId="0" borderId="0">
      <alignment vertical="center"/>
    </xf>
    <xf numFmtId="0" fontId="41" fillId="18" borderId="0" applyNumberFormat="0" applyBorder="0" applyAlignment="0" applyProtection="0">
      <alignment vertical="center"/>
    </xf>
    <xf numFmtId="0" fontId="41" fillId="18" borderId="0" applyNumberFormat="0" applyBorder="0" applyAlignment="0" applyProtection="0">
      <alignment vertical="center"/>
    </xf>
    <xf numFmtId="0" fontId="48" fillId="21" borderId="0" applyNumberFormat="0" applyBorder="0" applyAlignment="0" applyProtection="0">
      <alignment vertical="center"/>
    </xf>
    <xf numFmtId="0" fontId="41" fillId="18" borderId="0" applyNumberFormat="0" applyBorder="0" applyAlignment="0" applyProtection="0">
      <alignment vertical="center"/>
    </xf>
    <xf numFmtId="0" fontId="0" fillId="0" borderId="0">
      <alignment vertical="center"/>
    </xf>
    <xf numFmtId="0" fontId="48" fillId="19" borderId="0" applyNumberFormat="0" applyBorder="0" applyAlignment="0" applyProtection="0">
      <alignment vertical="center"/>
    </xf>
    <xf numFmtId="0" fontId="0" fillId="0" borderId="0">
      <alignment vertical="center"/>
    </xf>
    <xf numFmtId="0" fontId="41" fillId="18" borderId="0" applyNumberFormat="0" applyBorder="0" applyAlignment="0" applyProtection="0">
      <alignment vertical="center"/>
    </xf>
    <xf numFmtId="0" fontId="0" fillId="0" borderId="0">
      <alignment vertical="center"/>
    </xf>
    <xf numFmtId="0" fontId="0" fillId="0" borderId="0">
      <alignment vertical="center"/>
    </xf>
    <xf numFmtId="43" fontId="0" fillId="0" borderId="0" applyFont="0" applyFill="0" applyBorder="0" applyAlignment="0" applyProtection="0"/>
    <xf numFmtId="0" fontId="0" fillId="0" borderId="0">
      <alignment vertical="center"/>
    </xf>
    <xf numFmtId="0" fontId="0" fillId="0" borderId="0">
      <alignment vertical="center"/>
    </xf>
    <xf numFmtId="0" fontId="48" fillId="18" borderId="0" applyNumberFormat="0" applyBorder="0" applyAlignment="0" applyProtection="0">
      <alignment vertical="center"/>
    </xf>
    <xf numFmtId="0" fontId="48" fillId="18" borderId="0" applyNumberFormat="0" applyBorder="0" applyAlignment="0" applyProtection="0">
      <alignment vertical="center"/>
    </xf>
    <xf numFmtId="0" fontId="0" fillId="0" borderId="0">
      <alignment vertical="center"/>
    </xf>
    <xf numFmtId="0" fontId="48" fillId="18" borderId="0" applyNumberFormat="0" applyBorder="0" applyAlignment="0" applyProtection="0">
      <alignment vertical="center"/>
    </xf>
    <xf numFmtId="0" fontId="0" fillId="0" borderId="0">
      <alignment vertical="center"/>
    </xf>
    <xf numFmtId="0" fontId="48" fillId="18" borderId="0" applyNumberFormat="0" applyBorder="0" applyAlignment="0" applyProtection="0">
      <alignment vertical="center"/>
    </xf>
    <xf numFmtId="0" fontId="0" fillId="0" borderId="0">
      <alignment vertical="center"/>
    </xf>
    <xf numFmtId="0" fontId="48" fillId="19" borderId="0" applyNumberFormat="0" applyBorder="0" applyAlignment="0" applyProtection="0">
      <alignment vertical="center"/>
    </xf>
    <xf numFmtId="0" fontId="0" fillId="0" borderId="0">
      <alignment vertical="center"/>
    </xf>
    <xf numFmtId="0" fontId="48" fillId="18" borderId="0" applyNumberFormat="0" applyBorder="0" applyAlignment="0" applyProtection="0">
      <alignment vertical="center"/>
    </xf>
    <xf numFmtId="0" fontId="0" fillId="0" borderId="0">
      <alignment vertical="center"/>
    </xf>
    <xf numFmtId="0" fontId="48" fillId="18" borderId="0" applyNumberFormat="0" applyBorder="0" applyAlignment="0" applyProtection="0">
      <alignment vertical="center"/>
    </xf>
    <xf numFmtId="0" fontId="0" fillId="0" borderId="0">
      <alignment vertical="center"/>
    </xf>
    <xf numFmtId="0" fontId="48" fillId="1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8" fillId="18" borderId="0" applyNumberFormat="0" applyBorder="0" applyAlignment="0" applyProtection="0">
      <alignment vertical="center"/>
    </xf>
    <xf numFmtId="0" fontId="0" fillId="0" borderId="0">
      <alignment vertical="center"/>
    </xf>
    <xf numFmtId="0" fontId="48" fillId="1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8" fillId="18" borderId="0" applyNumberFormat="0" applyBorder="0" applyAlignment="0" applyProtection="0">
      <alignment vertical="center"/>
    </xf>
    <xf numFmtId="0" fontId="0" fillId="0" borderId="0">
      <alignment vertical="center"/>
    </xf>
    <xf numFmtId="0" fontId="0" fillId="0" borderId="0">
      <alignment vertical="center"/>
    </xf>
    <xf numFmtId="0" fontId="48" fillId="1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5" fillId="16" borderId="0" applyNumberFormat="0" applyBorder="0" applyAlignment="0" applyProtection="0">
      <alignment vertical="center"/>
    </xf>
    <xf numFmtId="0" fontId="48" fillId="1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2" fillId="3" borderId="17" applyNumberFormat="0" applyAlignment="0" applyProtection="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52" fillId="3" borderId="17"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3" fillId="0" borderId="0">
      <alignment vertical="center"/>
    </xf>
    <xf numFmtId="0" fontId="0" fillId="0" borderId="0">
      <alignment vertical="center"/>
    </xf>
    <xf numFmtId="0" fontId="0" fillId="0" borderId="0">
      <alignment vertical="center"/>
    </xf>
    <xf numFmtId="0" fontId="0" fillId="0" borderId="0">
      <alignment vertical="center"/>
    </xf>
    <xf numFmtId="0" fontId="60" fillId="3" borderId="15" applyNumberFormat="0" applyAlignment="0" applyProtection="0">
      <alignment vertical="center"/>
    </xf>
    <xf numFmtId="0" fontId="0" fillId="0" borderId="0">
      <alignment vertical="center"/>
    </xf>
    <xf numFmtId="43" fontId="0" fillId="0" borderId="0" applyFon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18" borderId="0" applyNumberFormat="0" applyBorder="0" applyAlignment="0" applyProtection="0">
      <alignment vertical="center"/>
    </xf>
    <xf numFmtId="0" fontId="52" fillId="3" borderId="17" applyNumberFormat="0" applyAlignment="0" applyProtection="0">
      <alignment vertical="center"/>
    </xf>
    <xf numFmtId="0" fontId="0" fillId="0" borderId="0">
      <alignment vertical="center"/>
    </xf>
    <xf numFmtId="0" fontId="0" fillId="0" borderId="0">
      <alignment vertical="center"/>
    </xf>
    <xf numFmtId="0" fontId="41" fillId="18" borderId="0" applyNumberFormat="0" applyBorder="0" applyAlignment="0" applyProtection="0">
      <alignment vertical="center"/>
    </xf>
    <xf numFmtId="0" fontId="41" fillId="18" borderId="0" applyNumberFormat="0" applyBorder="0" applyAlignment="0" applyProtection="0">
      <alignment vertical="center"/>
    </xf>
    <xf numFmtId="0" fontId="41" fillId="18" borderId="0" applyNumberFormat="0" applyBorder="0" applyAlignment="0" applyProtection="0">
      <alignment vertical="center"/>
    </xf>
    <xf numFmtId="0" fontId="41" fillId="18" borderId="0" applyNumberFormat="0" applyBorder="0" applyAlignment="0" applyProtection="0">
      <alignment vertical="center"/>
    </xf>
    <xf numFmtId="0" fontId="41" fillId="18" borderId="0" applyNumberFormat="0" applyBorder="0" applyAlignment="0" applyProtection="0">
      <alignment vertical="center"/>
    </xf>
    <xf numFmtId="0" fontId="0" fillId="0" borderId="0">
      <alignment vertical="center"/>
    </xf>
    <xf numFmtId="0" fontId="41" fillId="18" borderId="0" applyNumberFormat="0" applyBorder="0" applyAlignment="0" applyProtection="0">
      <alignment vertical="center"/>
    </xf>
    <xf numFmtId="0" fontId="0" fillId="0" borderId="0">
      <alignment vertical="center"/>
    </xf>
    <xf numFmtId="0" fontId="0" fillId="0" borderId="0">
      <alignment vertical="center"/>
    </xf>
    <xf numFmtId="0" fontId="41" fillId="18" borderId="0" applyNumberFormat="0" applyBorder="0" applyAlignment="0" applyProtection="0">
      <alignment vertical="center"/>
    </xf>
    <xf numFmtId="0" fontId="41" fillId="18" borderId="0" applyNumberFormat="0" applyBorder="0" applyAlignment="0" applyProtection="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41" fillId="1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1" fillId="18" borderId="0" applyNumberFormat="0" applyBorder="0" applyAlignment="0" applyProtection="0">
      <alignment vertical="center"/>
    </xf>
    <xf numFmtId="0" fontId="54" fillId="0" borderId="0" applyNumberFormat="0" applyFill="0" applyBorder="0" applyAlignment="0" applyProtection="0">
      <alignment vertical="center"/>
    </xf>
    <xf numFmtId="0" fontId="41" fillId="18" borderId="0" applyNumberFormat="0" applyBorder="0" applyAlignment="0" applyProtection="0">
      <alignment vertical="center"/>
    </xf>
    <xf numFmtId="0" fontId="0" fillId="0" borderId="0">
      <alignment vertical="center"/>
    </xf>
    <xf numFmtId="0" fontId="41" fillId="18" borderId="0" applyNumberFormat="0" applyBorder="0" applyAlignment="0" applyProtection="0">
      <alignment vertical="center"/>
    </xf>
    <xf numFmtId="43" fontId="0" fillId="0" borderId="0" applyFont="0" applyFill="0" applyBorder="0" applyAlignment="0" applyProtection="0">
      <alignment vertical="center"/>
    </xf>
    <xf numFmtId="0" fontId="0" fillId="0" borderId="0">
      <alignment vertical="center"/>
    </xf>
    <xf numFmtId="0" fontId="0" fillId="0" borderId="0">
      <alignment vertical="center"/>
    </xf>
    <xf numFmtId="0" fontId="41" fillId="18" borderId="0" applyNumberFormat="0" applyBorder="0" applyAlignment="0" applyProtection="0">
      <alignment vertical="center"/>
    </xf>
    <xf numFmtId="0" fontId="0" fillId="0" borderId="0">
      <alignment vertical="center"/>
    </xf>
    <xf numFmtId="0" fontId="0" fillId="0" borderId="0">
      <alignment vertical="center"/>
    </xf>
    <xf numFmtId="0" fontId="41" fillId="18" borderId="0" applyNumberFormat="0" applyBorder="0" applyAlignment="0" applyProtection="0">
      <alignment vertical="center"/>
    </xf>
    <xf numFmtId="43" fontId="0" fillId="0" borderId="0" applyFont="0" applyFill="0" applyBorder="0" applyAlignment="0" applyProtection="0"/>
    <xf numFmtId="0" fontId="45" fillId="16" borderId="0" applyNumberFormat="0" applyBorder="0" applyAlignment="0" applyProtection="0">
      <alignment vertical="center"/>
    </xf>
    <xf numFmtId="0" fontId="41" fillId="18" borderId="0" applyNumberFormat="0" applyBorder="0" applyAlignment="0" applyProtection="0">
      <alignment vertical="center"/>
    </xf>
    <xf numFmtId="0" fontId="0" fillId="0" borderId="0">
      <alignment vertical="center"/>
    </xf>
    <xf numFmtId="43" fontId="0" fillId="0" borderId="0" applyFont="0" applyFill="0" applyBorder="0" applyAlignment="0" applyProtection="0">
      <alignment vertical="center"/>
    </xf>
    <xf numFmtId="0" fontId="0" fillId="0" borderId="0">
      <alignment vertical="center"/>
    </xf>
    <xf numFmtId="43" fontId="0" fillId="0" borderId="0" applyFont="0" applyFill="0" applyBorder="0" applyAlignment="0" applyProtection="0"/>
    <xf numFmtId="0" fontId="0" fillId="0" borderId="0">
      <alignment vertical="center"/>
    </xf>
    <xf numFmtId="0" fontId="0" fillId="0" borderId="0">
      <alignment vertical="center"/>
    </xf>
    <xf numFmtId="43" fontId="0" fillId="0" borderId="0" applyFont="0" applyFill="0" applyBorder="0" applyAlignment="0" applyProtection="0"/>
    <xf numFmtId="43" fontId="0" fillId="0" borderId="0" applyFont="0" applyFill="0" applyBorder="0" applyAlignment="0" applyProtection="0">
      <alignment vertical="center"/>
    </xf>
    <xf numFmtId="0" fontId="41" fillId="18" borderId="0" applyNumberFormat="0" applyBorder="0" applyAlignment="0" applyProtection="0">
      <alignment vertical="center"/>
    </xf>
    <xf numFmtId="0" fontId="0" fillId="0" borderId="0">
      <alignment vertical="center"/>
    </xf>
    <xf numFmtId="43" fontId="0" fillId="0" borderId="0" applyFon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43" fontId="0" fillId="0" borderId="0" applyFont="0" applyFill="0" applyBorder="0" applyAlignment="0" applyProtection="0"/>
    <xf numFmtId="0" fontId="0" fillId="0" borderId="0">
      <alignment vertical="center"/>
    </xf>
    <xf numFmtId="0" fontId="41" fillId="18" borderId="0" applyNumberFormat="0" applyBorder="0" applyAlignment="0" applyProtection="0">
      <alignment vertical="center"/>
    </xf>
    <xf numFmtId="0" fontId="41" fillId="18" borderId="0" applyNumberFormat="0" applyBorder="0" applyAlignment="0" applyProtection="0">
      <alignment vertical="center"/>
    </xf>
    <xf numFmtId="0" fontId="41" fillId="18" borderId="0" applyNumberFormat="0" applyBorder="0" applyAlignment="0" applyProtection="0">
      <alignment vertical="center"/>
    </xf>
    <xf numFmtId="0" fontId="41" fillId="18" borderId="0" applyNumberFormat="0" applyBorder="0" applyAlignment="0" applyProtection="0">
      <alignment vertical="center"/>
    </xf>
    <xf numFmtId="0" fontId="0" fillId="0" borderId="0">
      <alignment vertical="center"/>
    </xf>
    <xf numFmtId="0" fontId="0" fillId="0" borderId="0">
      <alignment vertical="center"/>
    </xf>
    <xf numFmtId="0" fontId="41" fillId="18" borderId="0" applyNumberFormat="0" applyBorder="0" applyAlignment="0" applyProtection="0">
      <alignment vertical="center"/>
    </xf>
    <xf numFmtId="0" fontId="0" fillId="0" borderId="0">
      <alignment vertical="center"/>
    </xf>
    <xf numFmtId="0" fontId="0" fillId="0" borderId="0">
      <alignment vertical="center"/>
    </xf>
    <xf numFmtId="0" fontId="41" fillId="18" borderId="0" applyNumberFormat="0" applyBorder="0" applyAlignment="0" applyProtection="0">
      <alignment vertical="center"/>
    </xf>
    <xf numFmtId="0" fontId="41" fillId="18" borderId="0" applyNumberFormat="0" applyBorder="0" applyAlignment="0" applyProtection="0">
      <alignment vertical="center"/>
    </xf>
    <xf numFmtId="0" fontId="0" fillId="0" borderId="0">
      <alignment vertical="center"/>
    </xf>
    <xf numFmtId="0" fontId="41" fillId="18" borderId="0" applyNumberFormat="0" applyBorder="0" applyAlignment="0" applyProtection="0">
      <alignment vertical="center"/>
    </xf>
    <xf numFmtId="0" fontId="0" fillId="0" borderId="0">
      <alignment vertical="center"/>
    </xf>
    <xf numFmtId="43" fontId="0" fillId="0" borderId="0" applyFont="0" applyFill="0" applyBorder="0" applyAlignment="0" applyProtection="0">
      <alignment vertical="center"/>
    </xf>
    <xf numFmtId="0" fontId="0" fillId="0" borderId="0">
      <alignment vertical="center"/>
    </xf>
    <xf numFmtId="0" fontId="0" fillId="0" borderId="0">
      <alignment vertical="center"/>
    </xf>
    <xf numFmtId="43" fontId="0" fillId="0" borderId="0" applyFont="0" applyFill="0" applyBorder="0" applyAlignment="0" applyProtection="0">
      <alignment vertical="center"/>
    </xf>
    <xf numFmtId="0" fontId="41" fillId="18" borderId="0" applyNumberFormat="0" applyBorder="0" applyAlignment="0" applyProtection="0">
      <alignment vertical="center"/>
    </xf>
    <xf numFmtId="0" fontId="41" fillId="18" borderId="0" applyNumberFormat="0" applyBorder="0" applyAlignment="0" applyProtection="0">
      <alignment vertical="center"/>
    </xf>
    <xf numFmtId="0" fontId="48" fillId="21" borderId="0" applyNumberFormat="0" applyBorder="0" applyAlignment="0" applyProtection="0">
      <alignment vertical="center"/>
    </xf>
    <xf numFmtId="0" fontId="41" fillId="1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1" fillId="19" borderId="0" applyNumberFormat="0" applyBorder="0" applyAlignment="0" applyProtection="0">
      <alignment vertical="center"/>
    </xf>
    <xf numFmtId="0" fontId="0" fillId="0" borderId="0">
      <alignment vertical="center"/>
    </xf>
    <xf numFmtId="0" fontId="41" fillId="1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alignment vertical="center"/>
    </xf>
    <xf numFmtId="0" fontId="41" fillId="18" borderId="0" applyNumberFormat="0" applyBorder="0" applyAlignment="0" applyProtection="0">
      <alignment vertical="center"/>
    </xf>
    <xf numFmtId="0" fontId="0" fillId="0" borderId="0">
      <alignment vertical="center"/>
    </xf>
    <xf numFmtId="0" fontId="41" fillId="18" borderId="0" applyNumberFormat="0" applyBorder="0" applyAlignment="0" applyProtection="0">
      <alignment vertical="center"/>
    </xf>
    <xf numFmtId="0" fontId="41" fillId="18" borderId="0" applyNumberFormat="0" applyBorder="0" applyAlignment="0" applyProtection="0">
      <alignment vertical="center"/>
    </xf>
    <xf numFmtId="0" fontId="0" fillId="0" borderId="0">
      <alignment vertical="center"/>
    </xf>
    <xf numFmtId="0" fontId="41" fillId="1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41" fillId="18" borderId="0" applyNumberFormat="0" applyBorder="0" applyAlignment="0" applyProtection="0">
      <alignment vertical="center"/>
    </xf>
    <xf numFmtId="0" fontId="54" fillId="0" borderId="0" applyNumberFormat="0" applyFill="0" applyBorder="0" applyAlignment="0" applyProtection="0">
      <alignment vertical="center"/>
    </xf>
    <xf numFmtId="0" fontId="41" fillId="1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43" fontId="0" fillId="0" borderId="0" applyFont="0" applyFill="0" applyBorder="0" applyAlignment="0" applyProtection="0">
      <alignment vertical="center"/>
    </xf>
    <xf numFmtId="0" fontId="41" fillId="21" borderId="0" applyNumberFormat="0" applyBorder="0" applyAlignment="0" applyProtection="0">
      <alignment vertical="center"/>
    </xf>
    <xf numFmtId="0" fontId="0" fillId="0" borderId="0">
      <alignment vertical="center"/>
    </xf>
    <xf numFmtId="0" fontId="0" fillId="0" borderId="0">
      <alignment vertical="center"/>
    </xf>
    <xf numFmtId="0" fontId="41" fillId="18" borderId="0" applyNumberFormat="0" applyBorder="0" applyAlignment="0" applyProtection="0">
      <alignment vertical="center"/>
    </xf>
    <xf numFmtId="0" fontId="41" fillId="18" borderId="0" applyNumberFormat="0" applyBorder="0" applyAlignment="0" applyProtection="0">
      <alignment vertical="center"/>
    </xf>
    <xf numFmtId="0" fontId="41" fillId="1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1" fillId="18" borderId="0" applyNumberFormat="0" applyBorder="0" applyAlignment="0" applyProtection="0">
      <alignment vertical="center"/>
    </xf>
    <xf numFmtId="0" fontId="0" fillId="0" borderId="0">
      <alignment vertical="center"/>
    </xf>
    <xf numFmtId="0" fontId="0" fillId="0" borderId="0">
      <alignment vertical="center"/>
    </xf>
    <xf numFmtId="0" fontId="41" fillId="18" borderId="0" applyNumberFormat="0" applyBorder="0" applyAlignment="0" applyProtection="0">
      <alignment vertical="center"/>
    </xf>
    <xf numFmtId="0" fontId="41" fillId="18" borderId="0" applyNumberFormat="0" applyBorder="0" applyAlignment="0" applyProtection="0">
      <alignment vertical="center"/>
    </xf>
    <xf numFmtId="0" fontId="52" fillId="22" borderId="17"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18" borderId="0" applyNumberFormat="0" applyBorder="0" applyAlignment="0" applyProtection="0">
      <alignment vertical="center"/>
    </xf>
    <xf numFmtId="0" fontId="0" fillId="0" borderId="0">
      <alignment vertical="center"/>
    </xf>
    <xf numFmtId="0" fontId="42" fillId="9" borderId="15" applyNumberFormat="0" applyAlignment="0" applyProtection="0">
      <alignment vertical="center"/>
    </xf>
    <xf numFmtId="0" fontId="0" fillId="0" borderId="0"/>
    <xf numFmtId="0" fontId="41" fillId="18" borderId="0" applyNumberFormat="0" applyBorder="0" applyAlignment="0" applyProtection="0">
      <alignment vertical="center"/>
    </xf>
    <xf numFmtId="0" fontId="42" fillId="9" borderId="15" applyNumberFormat="0" applyAlignment="0" applyProtection="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41" fillId="18" borderId="0" applyNumberFormat="0" applyBorder="0" applyAlignment="0" applyProtection="0">
      <alignment vertical="center"/>
    </xf>
    <xf numFmtId="0" fontId="13" fillId="0" borderId="0">
      <alignment vertical="center"/>
    </xf>
    <xf numFmtId="0" fontId="0" fillId="0" borderId="0">
      <alignment vertical="center"/>
    </xf>
    <xf numFmtId="0" fontId="0" fillId="0" borderId="0">
      <alignment vertical="center"/>
    </xf>
    <xf numFmtId="43" fontId="0" fillId="0" borderId="0" applyFont="0" applyFill="0" applyBorder="0" applyAlignment="0" applyProtection="0"/>
    <xf numFmtId="0" fontId="41" fillId="18" borderId="0" applyNumberFormat="0" applyBorder="0" applyAlignment="0" applyProtection="0">
      <alignment vertical="center"/>
    </xf>
    <xf numFmtId="0" fontId="0" fillId="0" borderId="0">
      <alignment vertical="center"/>
    </xf>
    <xf numFmtId="0" fontId="0" fillId="0" borderId="0">
      <alignment vertical="center"/>
    </xf>
    <xf numFmtId="0" fontId="41" fillId="1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53" fillId="0" borderId="18"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18" borderId="0" applyNumberFormat="0" applyBorder="0" applyAlignment="0" applyProtection="0">
      <alignment vertical="center"/>
    </xf>
    <xf numFmtId="0" fontId="41" fillId="18" borderId="0" applyNumberFormat="0" applyBorder="0" applyAlignment="0" applyProtection="0">
      <alignment vertical="center"/>
    </xf>
    <xf numFmtId="178" fontId="0" fillId="0" borderId="0" applyFont="0" applyFill="0" applyBorder="0" applyAlignment="0" applyProtection="0">
      <alignment vertical="center"/>
    </xf>
    <xf numFmtId="0" fontId="41" fillId="18" borderId="0" applyNumberFormat="0" applyBorder="0" applyAlignment="0" applyProtection="0">
      <alignment vertical="center"/>
    </xf>
    <xf numFmtId="0" fontId="0" fillId="0" borderId="0">
      <alignment vertical="center"/>
    </xf>
    <xf numFmtId="0" fontId="0" fillId="0" borderId="0">
      <alignment vertical="center"/>
    </xf>
    <xf numFmtId="0" fontId="41" fillId="18" borderId="0" applyNumberFormat="0" applyBorder="0" applyAlignment="0" applyProtection="0">
      <alignment vertical="center"/>
    </xf>
    <xf numFmtId="0" fontId="41" fillId="18" borderId="0" applyNumberFormat="0" applyBorder="0" applyAlignment="0" applyProtection="0">
      <alignment vertical="center"/>
    </xf>
    <xf numFmtId="0" fontId="0" fillId="0" borderId="0">
      <alignment vertical="center"/>
    </xf>
    <xf numFmtId="0" fontId="0" fillId="0" borderId="0">
      <alignment vertical="center"/>
    </xf>
    <xf numFmtId="0" fontId="0" fillId="0" borderId="0"/>
    <xf numFmtId="0" fontId="41" fillId="1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18" borderId="0" applyNumberFormat="0" applyBorder="0" applyAlignment="0" applyProtection="0">
      <alignment vertical="center"/>
    </xf>
    <xf numFmtId="0" fontId="0" fillId="0" borderId="0">
      <alignment vertical="center"/>
    </xf>
    <xf numFmtId="0" fontId="41" fillId="18" borderId="0" applyNumberFormat="0" applyBorder="0" applyAlignment="0" applyProtection="0">
      <alignment vertical="center"/>
    </xf>
    <xf numFmtId="0" fontId="0" fillId="0" borderId="0">
      <alignment vertical="center"/>
    </xf>
    <xf numFmtId="0" fontId="0" fillId="0" borderId="0">
      <alignment vertical="center"/>
    </xf>
    <xf numFmtId="0" fontId="41" fillId="18" borderId="0" applyNumberFormat="0" applyBorder="0" applyAlignment="0" applyProtection="0">
      <alignment vertical="center"/>
    </xf>
    <xf numFmtId="0" fontId="0" fillId="0" borderId="0">
      <alignment vertical="center"/>
    </xf>
    <xf numFmtId="178" fontId="0" fillId="0" borderId="0" applyFon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43" fontId="0" fillId="0" borderId="0" applyFont="0" applyFill="0" applyBorder="0" applyAlignment="0" applyProtection="0"/>
    <xf numFmtId="0" fontId="41" fillId="18" borderId="0" applyNumberFormat="0" applyBorder="0" applyAlignment="0" applyProtection="0">
      <alignment vertical="center"/>
    </xf>
    <xf numFmtId="178" fontId="0" fillId="0" borderId="0" applyFont="0" applyFill="0" applyBorder="0" applyAlignment="0" applyProtection="0"/>
    <xf numFmtId="0" fontId="41" fillId="18" borderId="0" applyNumberFormat="0" applyBorder="0" applyAlignment="0" applyProtection="0">
      <alignment vertical="center"/>
    </xf>
    <xf numFmtId="0" fontId="0" fillId="0" borderId="0">
      <alignment vertical="center"/>
    </xf>
    <xf numFmtId="0" fontId="41" fillId="1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1" fillId="18" borderId="0" applyNumberFormat="0" applyBorder="0" applyAlignment="0" applyProtection="0">
      <alignment vertical="center"/>
    </xf>
    <xf numFmtId="0" fontId="0" fillId="0" borderId="0">
      <alignment vertical="center"/>
    </xf>
    <xf numFmtId="0" fontId="0" fillId="0" borderId="0">
      <alignment vertical="center"/>
    </xf>
    <xf numFmtId="0" fontId="46" fillId="0" borderId="16" applyNumberFormat="0" applyFill="0" applyAlignment="0" applyProtection="0">
      <alignment vertical="center"/>
    </xf>
    <xf numFmtId="0" fontId="41" fillId="18" borderId="0" applyNumberFormat="0" applyBorder="0" applyAlignment="0" applyProtection="0">
      <alignment vertical="center"/>
    </xf>
    <xf numFmtId="0" fontId="0" fillId="0" borderId="0">
      <alignment vertical="center"/>
    </xf>
    <xf numFmtId="0" fontId="41" fillId="18" borderId="0" applyNumberFormat="0" applyBorder="0" applyAlignment="0" applyProtection="0">
      <alignment vertical="center"/>
    </xf>
    <xf numFmtId="178" fontId="0" fillId="0" borderId="0" applyFont="0" applyFill="0" applyBorder="0" applyAlignment="0" applyProtection="0"/>
    <xf numFmtId="0" fontId="41" fillId="18" borderId="0" applyNumberFormat="0" applyBorder="0" applyAlignment="0" applyProtection="0">
      <alignment vertical="center"/>
    </xf>
    <xf numFmtId="0" fontId="0" fillId="0" borderId="0">
      <alignment vertical="center"/>
    </xf>
    <xf numFmtId="0" fontId="0" fillId="0" borderId="0">
      <alignment vertical="center"/>
    </xf>
    <xf numFmtId="0" fontId="41" fillId="18" borderId="0" applyNumberFormat="0" applyBorder="0" applyAlignment="0" applyProtection="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41" fillId="18" borderId="0" applyNumberFormat="0" applyBorder="0" applyAlignment="0" applyProtection="0">
      <alignment vertical="center"/>
    </xf>
    <xf numFmtId="0" fontId="0" fillId="0" borderId="0">
      <alignment vertical="center"/>
    </xf>
    <xf numFmtId="0" fontId="0" fillId="0" borderId="0">
      <alignment vertical="center"/>
    </xf>
    <xf numFmtId="0" fontId="41" fillId="18" borderId="0" applyNumberFormat="0" applyBorder="0" applyAlignment="0" applyProtection="0">
      <alignment vertical="center"/>
    </xf>
    <xf numFmtId="0" fontId="41" fillId="18" borderId="0" applyNumberFormat="0" applyBorder="0" applyAlignment="0" applyProtection="0">
      <alignment vertical="center"/>
    </xf>
    <xf numFmtId="0" fontId="84" fillId="0" borderId="26" applyNumberFormat="0" applyFill="0" applyAlignment="0" applyProtection="0">
      <alignment vertical="center"/>
    </xf>
    <xf numFmtId="0" fontId="0" fillId="0" borderId="0">
      <alignment vertical="center"/>
    </xf>
    <xf numFmtId="0" fontId="0" fillId="0" borderId="0">
      <alignment vertical="center"/>
    </xf>
    <xf numFmtId="178" fontId="0" fillId="0" borderId="0" applyFont="0" applyFill="0" applyBorder="0" applyAlignment="0" applyProtection="0">
      <alignment vertical="center"/>
    </xf>
    <xf numFmtId="0" fontId="41" fillId="18" borderId="0" applyNumberFormat="0" applyBorder="0" applyAlignment="0" applyProtection="0">
      <alignment vertical="center"/>
    </xf>
    <xf numFmtId="0" fontId="0" fillId="0" borderId="0">
      <alignment vertical="center"/>
    </xf>
    <xf numFmtId="178" fontId="0" fillId="0" borderId="0" applyFon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1" fillId="18" borderId="0" applyNumberFormat="0" applyBorder="0" applyAlignment="0" applyProtection="0">
      <alignment vertical="center"/>
    </xf>
    <xf numFmtId="178" fontId="0" fillId="0" borderId="0" applyFont="0" applyFill="0" applyBorder="0" applyAlignment="0" applyProtection="0"/>
    <xf numFmtId="0" fontId="0" fillId="0" borderId="0">
      <alignment vertical="center"/>
    </xf>
    <xf numFmtId="0" fontId="0" fillId="0" borderId="0">
      <alignment vertical="center"/>
    </xf>
    <xf numFmtId="0" fontId="41" fillId="18" borderId="0" applyNumberFormat="0" applyBorder="0" applyAlignment="0" applyProtection="0">
      <alignment vertical="center"/>
    </xf>
    <xf numFmtId="0" fontId="46" fillId="0" borderId="16" applyNumberFormat="0" applyFill="0" applyAlignment="0" applyProtection="0">
      <alignment vertical="center"/>
    </xf>
    <xf numFmtId="0" fontId="41" fillId="18" borderId="0" applyNumberFormat="0" applyBorder="0" applyAlignment="0" applyProtection="0">
      <alignment vertical="center"/>
    </xf>
    <xf numFmtId="0" fontId="0" fillId="0" borderId="0">
      <alignment vertical="center"/>
    </xf>
    <xf numFmtId="0" fontId="41" fillId="18" borderId="0" applyNumberFormat="0" applyBorder="0" applyAlignment="0" applyProtection="0">
      <alignment vertical="center"/>
    </xf>
    <xf numFmtId="178" fontId="0" fillId="0" borderId="0" applyFont="0" applyFill="0" applyBorder="0" applyAlignment="0" applyProtection="0">
      <alignment vertical="center"/>
    </xf>
    <xf numFmtId="0" fontId="41" fillId="18" borderId="0" applyNumberFormat="0" applyBorder="0" applyAlignment="0" applyProtection="0">
      <alignment vertical="center"/>
    </xf>
    <xf numFmtId="0" fontId="0" fillId="0" borderId="0">
      <alignment vertical="center"/>
    </xf>
    <xf numFmtId="0" fontId="41" fillId="18" borderId="0" applyNumberFormat="0" applyBorder="0" applyAlignment="0" applyProtection="0">
      <alignment vertical="center"/>
    </xf>
    <xf numFmtId="0" fontId="41" fillId="18" borderId="0" applyNumberFormat="0" applyBorder="0" applyAlignment="0" applyProtection="0">
      <alignment vertical="center"/>
    </xf>
    <xf numFmtId="0" fontId="0" fillId="0" borderId="0">
      <alignment vertical="center"/>
    </xf>
    <xf numFmtId="0" fontId="0" fillId="0" borderId="0">
      <alignment vertical="center"/>
    </xf>
    <xf numFmtId="0" fontId="50" fillId="0" borderId="0" applyNumberFormat="0" applyFill="0" applyBorder="0" applyAlignment="0" applyProtection="0">
      <alignment vertical="center"/>
    </xf>
    <xf numFmtId="0" fontId="41" fillId="18" borderId="0" applyNumberFormat="0" applyBorder="0" applyAlignment="0" applyProtection="0">
      <alignment vertical="center"/>
    </xf>
    <xf numFmtId="0" fontId="0" fillId="0" borderId="0">
      <alignment vertical="center"/>
    </xf>
    <xf numFmtId="0" fontId="0" fillId="0" borderId="0">
      <alignment vertical="center"/>
    </xf>
    <xf numFmtId="0" fontId="41" fillId="18" borderId="0" applyNumberFormat="0" applyBorder="0" applyAlignment="0" applyProtection="0">
      <alignment vertical="center"/>
    </xf>
    <xf numFmtId="0" fontId="41" fillId="1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1" fillId="18" borderId="0" applyNumberFormat="0" applyBorder="0" applyAlignment="0" applyProtection="0">
      <alignment vertical="center"/>
    </xf>
    <xf numFmtId="0" fontId="62" fillId="0" borderId="0" applyNumberFormat="0" applyFill="0" applyBorder="0" applyAlignment="0" applyProtection="0">
      <alignment vertical="center"/>
    </xf>
    <xf numFmtId="0" fontId="0" fillId="0" borderId="0">
      <alignment vertical="center"/>
    </xf>
    <xf numFmtId="0" fontId="0" fillId="0" borderId="0">
      <alignment vertical="center"/>
    </xf>
    <xf numFmtId="0" fontId="62" fillId="0" borderId="0" applyNumberFormat="0" applyFill="0" applyBorder="0" applyAlignment="0" applyProtection="0">
      <alignment vertical="center"/>
    </xf>
    <xf numFmtId="43" fontId="0" fillId="0" borderId="0" applyFont="0" applyFill="0" applyBorder="0" applyAlignment="0" applyProtection="0"/>
    <xf numFmtId="0" fontId="41" fillId="18" borderId="0" applyNumberFormat="0" applyBorder="0" applyAlignment="0" applyProtection="0">
      <alignment vertical="center"/>
    </xf>
    <xf numFmtId="0" fontId="41" fillId="18" borderId="0" applyNumberFormat="0" applyBorder="0" applyAlignment="0" applyProtection="0">
      <alignment vertical="center"/>
    </xf>
    <xf numFmtId="0" fontId="41" fillId="18" borderId="0" applyNumberFormat="0" applyBorder="0" applyAlignment="0" applyProtection="0">
      <alignment vertical="center"/>
    </xf>
    <xf numFmtId="0" fontId="0" fillId="0" borderId="0">
      <alignment vertical="center"/>
    </xf>
    <xf numFmtId="0" fontId="0" fillId="0" borderId="0">
      <alignment vertical="center"/>
    </xf>
    <xf numFmtId="0" fontId="41" fillId="18" borderId="0" applyNumberFormat="0" applyBorder="0" applyAlignment="0" applyProtection="0">
      <alignment vertical="center"/>
    </xf>
    <xf numFmtId="0" fontId="0" fillId="0" borderId="0">
      <alignment vertical="center"/>
    </xf>
    <xf numFmtId="0" fontId="0" fillId="0" borderId="0">
      <alignment vertical="center"/>
    </xf>
    <xf numFmtId="0" fontId="62" fillId="0" borderId="0" applyNumberFormat="0" applyFill="0" applyBorder="0" applyAlignment="0" applyProtection="0">
      <alignment vertical="center"/>
    </xf>
    <xf numFmtId="0" fontId="41" fillId="18" borderId="0" applyNumberFormat="0" applyBorder="0" applyAlignment="0" applyProtection="0">
      <alignment vertical="center"/>
    </xf>
    <xf numFmtId="178" fontId="0" fillId="0" borderId="0" applyFont="0" applyFill="0" applyBorder="0" applyAlignment="0" applyProtection="0">
      <alignment vertical="center"/>
    </xf>
    <xf numFmtId="0" fontId="41" fillId="18" borderId="0" applyNumberFormat="0" applyBorder="0" applyAlignment="0" applyProtection="0">
      <alignment vertical="center"/>
    </xf>
    <xf numFmtId="0" fontId="0" fillId="0" borderId="0">
      <alignment vertical="center"/>
    </xf>
    <xf numFmtId="0" fontId="41" fillId="18" borderId="0" applyNumberFormat="0" applyBorder="0" applyAlignment="0" applyProtection="0">
      <alignment vertical="center"/>
    </xf>
    <xf numFmtId="0" fontId="0" fillId="0" borderId="0">
      <alignment vertical="center"/>
    </xf>
    <xf numFmtId="0" fontId="41" fillId="18" borderId="0" applyNumberFormat="0" applyBorder="0" applyAlignment="0" applyProtection="0">
      <alignment vertical="center"/>
    </xf>
    <xf numFmtId="0" fontId="41" fillId="18" borderId="0" applyNumberFormat="0" applyBorder="0" applyAlignment="0" applyProtection="0">
      <alignment vertical="center"/>
    </xf>
    <xf numFmtId="0" fontId="0" fillId="0" borderId="0">
      <alignment vertical="center"/>
    </xf>
    <xf numFmtId="0" fontId="41" fillId="18" borderId="0" applyNumberFormat="0" applyBorder="0" applyAlignment="0" applyProtection="0">
      <alignment vertical="center"/>
    </xf>
    <xf numFmtId="0" fontId="41" fillId="18" borderId="0" applyNumberFormat="0" applyBorder="0" applyAlignment="0" applyProtection="0">
      <alignment vertical="center"/>
    </xf>
    <xf numFmtId="0" fontId="0" fillId="0" borderId="0">
      <alignment vertical="center"/>
    </xf>
    <xf numFmtId="0" fontId="41" fillId="18" borderId="0" applyNumberFormat="0" applyBorder="0" applyAlignment="0" applyProtection="0">
      <alignment vertical="center"/>
    </xf>
    <xf numFmtId="0" fontId="0" fillId="0" borderId="0">
      <alignment vertical="center"/>
    </xf>
    <xf numFmtId="0" fontId="41" fillId="1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8" fillId="18" borderId="0" applyNumberFormat="0" applyBorder="0" applyAlignment="0" applyProtection="0">
      <alignment vertical="center"/>
    </xf>
    <xf numFmtId="0" fontId="48" fillId="18" borderId="0" applyNumberFormat="0" applyBorder="0" applyAlignment="0" applyProtection="0">
      <alignment vertical="center"/>
    </xf>
    <xf numFmtId="0" fontId="48" fillId="18" borderId="0" applyNumberFormat="0" applyBorder="0" applyAlignment="0" applyProtection="0">
      <alignment vertical="center"/>
    </xf>
    <xf numFmtId="178" fontId="0" fillId="0" borderId="0" applyFont="0" applyFill="0" applyBorder="0" applyAlignment="0" applyProtection="0">
      <alignment vertical="center"/>
    </xf>
    <xf numFmtId="0" fontId="48" fillId="18" borderId="0" applyNumberFormat="0" applyBorder="0" applyAlignment="0" applyProtection="0">
      <alignment vertical="center"/>
    </xf>
    <xf numFmtId="0" fontId="0" fillId="0" borderId="0">
      <alignment vertical="center"/>
    </xf>
    <xf numFmtId="0" fontId="48" fillId="18" borderId="0" applyNumberFormat="0" applyBorder="0" applyAlignment="0" applyProtection="0">
      <alignment vertical="center"/>
    </xf>
    <xf numFmtId="0" fontId="0" fillId="0" borderId="0">
      <alignment vertical="center"/>
    </xf>
    <xf numFmtId="0" fontId="50" fillId="0" borderId="0" applyNumberFormat="0" applyFill="0" applyBorder="0" applyAlignment="0" applyProtection="0">
      <alignment vertical="center"/>
    </xf>
    <xf numFmtId="0" fontId="0" fillId="0" borderId="0">
      <alignment vertical="center"/>
    </xf>
    <xf numFmtId="0" fontId="0" fillId="0" borderId="0">
      <alignment vertical="center"/>
    </xf>
    <xf numFmtId="0" fontId="48" fillId="18" borderId="0" applyNumberFormat="0" applyBorder="0" applyAlignment="0" applyProtection="0">
      <alignment vertical="center"/>
    </xf>
    <xf numFmtId="0" fontId="0" fillId="0" borderId="0">
      <alignment vertical="center"/>
    </xf>
    <xf numFmtId="0" fontId="0" fillId="0" borderId="0">
      <alignment vertical="center"/>
    </xf>
    <xf numFmtId="0" fontId="48" fillId="18" borderId="0" applyNumberFormat="0" applyBorder="0" applyAlignment="0" applyProtection="0">
      <alignment vertical="center"/>
    </xf>
    <xf numFmtId="0" fontId="48" fillId="1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8" fillId="18" borderId="0" applyNumberFormat="0" applyBorder="0" applyAlignment="0" applyProtection="0">
      <alignment vertical="center"/>
    </xf>
    <xf numFmtId="0" fontId="48" fillId="18" borderId="0" applyNumberFormat="0" applyBorder="0" applyAlignment="0" applyProtection="0">
      <alignment vertical="center"/>
    </xf>
    <xf numFmtId="0" fontId="63" fillId="0" borderId="24" applyNumberFormat="0" applyFill="0" applyAlignment="0" applyProtection="0">
      <alignment vertical="center"/>
    </xf>
    <xf numFmtId="0" fontId="48" fillId="18" borderId="0" applyNumberFormat="0" applyBorder="0" applyAlignment="0" applyProtection="0">
      <alignment vertical="center"/>
    </xf>
    <xf numFmtId="0" fontId="0" fillId="0" borderId="0">
      <alignment vertical="center"/>
    </xf>
    <xf numFmtId="0" fontId="0" fillId="0" borderId="0">
      <alignment vertical="center"/>
    </xf>
    <xf numFmtId="0" fontId="48" fillId="18" borderId="0" applyNumberFormat="0" applyBorder="0" applyAlignment="0" applyProtection="0">
      <alignment vertical="center"/>
    </xf>
    <xf numFmtId="0" fontId="0" fillId="0" borderId="0">
      <alignment vertical="center"/>
    </xf>
    <xf numFmtId="0" fontId="48" fillId="18" borderId="0" applyNumberFormat="0" applyBorder="0" applyAlignment="0" applyProtection="0">
      <alignment vertical="center"/>
    </xf>
    <xf numFmtId="0" fontId="48" fillId="18" borderId="0" applyNumberFormat="0" applyBorder="0" applyAlignment="0" applyProtection="0">
      <alignment vertical="center"/>
    </xf>
    <xf numFmtId="0" fontId="74" fillId="0" borderId="26"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8" fillId="18" borderId="0" applyNumberFormat="0" applyBorder="0" applyAlignment="0" applyProtection="0">
      <alignment vertical="center"/>
    </xf>
    <xf numFmtId="0" fontId="0" fillId="0" borderId="0">
      <alignment vertical="center"/>
    </xf>
    <xf numFmtId="0" fontId="48" fillId="18" borderId="0" applyNumberFormat="0" applyBorder="0" applyAlignment="0" applyProtection="0">
      <alignment vertical="center"/>
    </xf>
    <xf numFmtId="0" fontId="48" fillId="18" borderId="0" applyNumberFormat="0" applyBorder="0" applyAlignment="0" applyProtection="0">
      <alignment vertical="center"/>
    </xf>
    <xf numFmtId="0" fontId="48" fillId="18" borderId="0" applyNumberFormat="0" applyBorder="0" applyAlignment="0" applyProtection="0">
      <alignment vertical="center"/>
    </xf>
    <xf numFmtId="178" fontId="0" fillId="0" borderId="0" applyFont="0" applyFill="0" applyBorder="0" applyAlignment="0" applyProtection="0">
      <alignment vertical="center"/>
    </xf>
    <xf numFmtId="0" fontId="48" fillId="1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8" fillId="18" borderId="0" applyNumberFormat="0" applyBorder="0" applyAlignment="0" applyProtection="0">
      <alignment vertical="center"/>
    </xf>
    <xf numFmtId="0" fontId="48" fillId="18" borderId="0" applyNumberFormat="0" applyBorder="0" applyAlignment="0" applyProtection="0">
      <alignment vertical="center"/>
    </xf>
    <xf numFmtId="0" fontId="48" fillId="18" borderId="0" applyNumberFormat="0" applyBorder="0" applyAlignment="0" applyProtection="0">
      <alignment vertical="center"/>
    </xf>
    <xf numFmtId="178" fontId="0" fillId="0" borderId="0" applyFont="0" applyFill="0" applyBorder="0" applyAlignment="0" applyProtection="0">
      <alignment vertical="center"/>
    </xf>
    <xf numFmtId="0" fontId="63" fillId="0" borderId="24" applyNumberFormat="0" applyFill="0" applyAlignment="0" applyProtection="0">
      <alignment vertical="center"/>
    </xf>
    <xf numFmtId="0" fontId="0" fillId="0" borderId="0">
      <alignment vertical="center"/>
    </xf>
    <xf numFmtId="0" fontId="0" fillId="0" borderId="0">
      <alignment vertical="center"/>
    </xf>
    <xf numFmtId="0" fontId="48" fillId="18" borderId="0" applyNumberFormat="0" applyBorder="0" applyAlignment="0" applyProtection="0">
      <alignment vertical="center"/>
    </xf>
    <xf numFmtId="0" fontId="0" fillId="0" borderId="0">
      <alignment vertical="center"/>
    </xf>
    <xf numFmtId="0" fontId="0" fillId="0" borderId="0">
      <alignment vertical="center"/>
    </xf>
    <xf numFmtId="0" fontId="41" fillId="18" borderId="0" applyNumberFormat="0" applyBorder="0" applyAlignment="0" applyProtection="0">
      <alignment vertical="center"/>
    </xf>
    <xf numFmtId="0" fontId="41" fillId="18" borderId="0" applyNumberFormat="0" applyBorder="0" applyAlignment="0" applyProtection="0">
      <alignment vertical="center"/>
    </xf>
    <xf numFmtId="0" fontId="41" fillId="18" borderId="0" applyNumberFormat="0" applyBorder="0" applyAlignment="0" applyProtection="0">
      <alignment vertical="center"/>
    </xf>
    <xf numFmtId="0" fontId="0" fillId="0" borderId="0">
      <alignment vertical="center"/>
    </xf>
    <xf numFmtId="0" fontId="0" fillId="0" borderId="0">
      <alignment vertical="center"/>
    </xf>
    <xf numFmtId="0" fontId="41" fillId="18" borderId="0" applyNumberFormat="0" applyBorder="0" applyAlignment="0" applyProtection="0">
      <alignment vertical="center"/>
    </xf>
    <xf numFmtId="0" fontId="0" fillId="0" borderId="0">
      <alignment vertical="center"/>
    </xf>
    <xf numFmtId="0" fontId="0" fillId="0" borderId="0">
      <alignment vertical="center"/>
    </xf>
    <xf numFmtId="0" fontId="48" fillId="18" borderId="0" applyNumberFormat="0" applyBorder="0" applyAlignment="0" applyProtection="0">
      <alignment vertical="center"/>
    </xf>
    <xf numFmtId="0" fontId="48" fillId="18" borderId="0" applyNumberFormat="0" applyBorder="0" applyAlignment="0" applyProtection="0">
      <alignment vertical="center"/>
    </xf>
    <xf numFmtId="0" fontId="48" fillId="18" borderId="0" applyNumberFormat="0" applyBorder="0" applyAlignment="0" applyProtection="0">
      <alignment vertical="center"/>
    </xf>
    <xf numFmtId="0" fontId="0" fillId="0" borderId="0">
      <alignment vertical="center"/>
    </xf>
    <xf numFmtId="0" fontId="0" fillId="0" borderId="0">
      <alignment vertical="center"/>
    </xf>
    <xf numFmtId="0" fontId="48" fillId="1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24" borderId="0" applyNumberFormat="0" applyBorder="0" applyAlignment="0" applyProtection="0">
      <alignment vertical="center"/>
    </xf>
    <xf numFmtId="0" fontId="6" fillId="0" borderId="0"/>
    <xf numFmtId="0" fontId="0" fillId="0" borderId="0">
      <alignment vertical="center"/>
    </xf>
    <xf numFmtId="0" fontId="41" fillId="19" borderId="0" applyNumberFormat="0" applyBorder="0" applyAlignment="0" applyProtection="0">
      <alignment vertical="center"/>
    </xf>
    <xf numFmtId="0" fontId="0" fillId="0" borderId="0">
      <alignment vertical="center"/>
    </xf>
    <xf numFmtId="0" fontId="41" fillId="24" borderId="0" applyNumberFormat="0" applyBorder="0" applyAlignment="0" applyProtection="0">
      <alignment vertical="center"/>
    </xf>
    <xf numFmtId="0" fontId="0" fillId="0" borderId="0">
      <alignment vertical="center"/>
    </xf>
    <xf numFmtId="0" fontId="0" fillId="0" borderId="0">
      <alignment vertical="center"/>
    </xf>
    <xf numFmtId="0" fontId="41" fillId="24" borderId="0" applyNumberFormat="0" applyBorder="0" applyAlignment="0" applyProtection="0">
      <alignment vertical="center"/>
    </xf>
    <xf numFmtId="0" fontId="41" fillId="24" borderId="0" applyNumberFormat="0" applyBorder="0" applyAlignment="0" applyProtection="0">
      <alignment vertical="center"/>
    </xf>
    <xf numFmtId="0" fontId="41" fillId="24" borderId="0" applyNumberFormat="0" applyBorder="0" applyAlignment="0" applyProtection="0">
      <alignment vertical="center"/>
    </xf>
    <xf numFmtId="0" fontId="41" fillId="24" borderId="0" applyNumberFormat="0" applyBorder="0" applyAlignment="0" applyProtection="0">
      <alignment vertical="center"/>
    </xf>
    <xf numFmtId="0" fontId="0" fillId="0" borderId="0">
      <alignment vertical="center"/>
    </xf>
    <xf numFmtId="0" fontId="66" fillId="0" borderId="0" applyNumberFormat="0" applyFill="0" applyBorder="0" applyAlignment="0" applyProtection="0">
      <alignment vertical="top"/>
      <protection locked="0"/>
    </xf>
    <xf numFmtId="0" fontId="41" fillId="24" borderId="0" applyNumberFormat="0" applyBorder="0" applyAlignment="0" applyProtection="0">
      <alignment vertical="center"/>
    </xf>
    <xf numFmtId="0" fontId="0" fillId="0" borderId="0">
      <alignment vertical="center"/>
    </xf>
    <xf numFmtId="0" fontId="0" fillId="0" borderId="0">
      <alignment vertical="center"/>
    </xf>
    <xf numFmtId="0" fontId="41" fillId="24" borderId="0" applyNumberFormat="0" applyBorder="0" applyAlignment="0" applyProtection="0">
      <alignment vertical="center"/>
    </xf>
    <xf numFmtId="0" fontId="0" fillId="0" borderId="0"/>
    <xf numFmtId="0" fontId="0" fillId="0" borderId="0">
      <alignment vertical="center"/>
    </xf>
    <xf numFmtId="0" fontId="0" fillId="0" borderId="0"/>
    <xf numFmtId="0" fontId="0" fillId="0" borderId="0">
      <alignment vertical="center"/>
    </xf>
    <xf numFmtId="0" fontId="60" fillId="22" borderId="15" applyNumberFormat="0" applyAlignment="0" applyProtection="0">
      <alignment vertical="center"/>
    </xf>
    <xf numFmtId="0" fontId="41" fillId="24" borderId="0" applyNumberFormat="0" applyBorder="0" applyAlignment="0" applyProtection="0">
      <alignment vertical="center"/>
    </xf>
    <xf numFmtId="0" fontId="48" fillId="1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9" fillId="7" borderId="0" applyNumberFormat="0" applyBorder="0" applyAlignment="0" applyProtection="0">
      <alignment vertical="center"/>
    </xf>
    <xf numFmtId="0" fontId="0" fillId="0" borderId="0">
      <alignment vertical="center"/>
    </xf>
    <xf numFmtId="0" fontId="41" fillId="24" borderId="0" applyNumberFormat="0" applyBorder="0" applyAlignment="0" applyProtection="0">
      <alignment vertical="center"/>
    </xf>
    <xf numFmtId="0" fontId="0" fillId="0" borderId="0">
      <alignment vertical="center"/>
    </xf>
    <xf numFmtId="0" fontId="41" fillId="24" borderId="0" applyNumberFormat="0" applyBorder="0" applyAlignment="0" applyProtection="0">
      <alignment vertical="center"/>
    </xf>
    <xf numFmtId="0" fontId="0" fillId="0" borderId="0">
      <alignment vertical="center"/>
    </xf>
    <xf numFmtId="0" fontId="0" fillId="0" borderId="0">
      <alignment vertical="center"/>
    </xf>
    <xf numFmtId="0" fontId="60" fillId="3" borderId="15" applyNumberFormat="0" applyAlignment="0" applyProtection="0">
      <alignment vertical="center"/>
    </xf>
    <xf numFmtId="0" fontId="0" fillId="0" borderId="0">
      <alignment vertical="center"/>
    </xf>
    <xf numFmtId="0" fontId="41" fillId="24" borderId="0" applyNumberFormat="0" applyBorder="0" applyAlignment="0" applyProtection="0">
      <alignment vertical="center"/>
    </xf>
    <xf numFmtId="0" fontId="60" fillId="22" borderId="15"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24" borderId="0" applyNumberFormat="0" applyBorder="0" applyAlignment="0" applyProtection="0">
      <alignment vertical="center"/>
    </xf>
    <xf numFmtId="178" fontId="0" fillId="0" borderId="0" applyFont="0" applyFill="0" applyBorder="0" applyAlignment="0" applyProtection="0"/>
    <xf numFmtId="0" fontId="41" fillId="24" borderId="0" applyNumberFormat="0" applyBorder="0" applyAlignment="0" applyProtection="0">
      <alignment vertical="center"/>
    </xf>
    <xf numFmtId="0" fontId="0" fillId="0" borderId="0">
      <alignment vertical="center"/>
    </xf>
    <xf numFmtId="0" fontId="60" fillId="22" borderId="15" applyNumberFormat="0" applyAlignment="0" applyProtection="0">
      <alignment vertical="center"/>
    </xf>
    <xf numFmtId="0" fontId="41" fillId="24" borderId="0" applyNumberFormat="0" applyBorder="0" applyAlignment="0" applyProtection="0">
      <alignment vertical="center"/>
    </xf>
    <xf numFmtId="0" fontId="0" fillId="0" borderId="0">
      <alignment vertical="center"/>
    </xf>
    <xf numFmtId="0" fontId="28" fillId="0" borderId="0">
      <alignment vertical="center"/>
    </xf>
    <xf numFmtId="0" fontId="0" fillId="0" borderId="0">
      <alignment vertical="center"/>
    </xf>
    <xf numFmtId="0" fontId="42" fillId="9" borderId="15" applyNumberFormat="0" applyAlignment="0" applyProtection="0">
      <alignment vertical="center"/>
    </xf>
    <xf numFmtId="0" fontId="0" fillId="0" borderId="0">
      <alignment vertical="center"/>
    </xf>
    <xf numFmtId="0" fontId="41" fillId="24" borderId="0" applyNumberFormat="0" applyBorder="0" applyAlignment="0" applyProtection="0">
      <alignment vertical="center"/>
    </xf>
    <xf numFmtId="178" fontId="0" fillId="0" borderId="0" applyFont="0" applyFill="0" applyBorder="0" applyAlignment="0" applyProtection="0"/>
    <xf numFmtId="0" fontId="0" fillId="0" borderId="0">
      <alignment vertical="center"/>
    </xf>
    <xf numFmtId="0" fontId="0" fillId="0" borderId="0">
      <alignment vertical="center"/>
    </xf>
    <xf numFmtId="0" fontId="41" fillId="24" borderId="0" applyNumberFormat="0" applyBorder="0" applyAlignment="0" applyProtection="0">
      <alignment vertical="center"/>
    </xf>
    <xf numFmtId="0" fontId="0" fillId="0" borderId="0">
      <alignment vertical="center"/>
    </xf>
    <xf numFmtId="0" fontId="41" fillId="24" borderId="0" applyNumberFormat="0" applyBorder="0" applyAlignment="0" applyProtection="0">
      <alignment vertical="center"/>
    </xf>
    <xf numFmtId="0" fontId="0" fillId="0" borderId="0">
      <alignment vertical="center"/>
    </xf>
    <xf numFmtId="0" fontId="0" fillId="0" borderId="0">
      <alignment vertical="center"/>
    </xf>
    <xf numFmtId="0" fontId="41" fillId="24" borderId="0" applyNumberFormat="0" applyBorder="0" applyAlignment="0" applyProtection="0">
      <alignment vertical="center"/>
    </xf>
    <xf numFmtId="178" fontId="0" fillId="0" borderId="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24" borderId="0" applyNumberFormat="0" applyBorder="0" applyAlignment="0" applyProtection="0">
      <alignment vertical="center"/>
    </xf>
    <xf numFmtId="0" fontId="0" fillId="0" borderId="0">
      <alignment vertical="center"/>
    </xf>
    <xf numFmtId="0" fontId="41" fillId="24" borderId="0" applyNumberFormat="0" applyBorder="0" applyAlignment="0" applyProtection="0">
      <alignment vertical="center"/>
    </xf>
    <xf numFmtId="0" fontId="41" fillId="24" borderId="0" applyNumberFormat="0" applyBorder="0" applyAlignment="0" applyProtection="0">
      <alignment vertical="center"/>
    </xf>
    <xf numFmtId="0" fontId="41" fillId="24" borderId="0" applyNumberFormat="0" applyBorder="0" applyAlignment="0" applyProtection="0">
      <alignment vertical="center"/>
    </xf>
    <xf numFmtId="0" fontId="20" fillId="0" borderId="0">
      <alignment vertical="center"/>
    </xf>
    <xf numFmtId="0" fontId="0" fillId="0" borderId="0">
      <alignment vertical="center"/>
    </xf>
    <xf numFmtId="0" fontId="0" fillId="0" borderId="0">
      <alignment vertical="center"/>
    </xf>
    <xf numFmtId="0" fontId="41" fillId="24" borderId="0" applyNumberFormat="0" applyBorder="0" applyAlignment="0" applyProtection="0">
      <alignment vertical="center"/>
    </xf>
    <xf numFmtId="0" fontId="0" fillId="0" borderId="0">
      <alignment vertical="center"/>
    </xf>
    <xf numFmtId="0" fontId="26" fillId="0" borderId="0">
      <alignment vertical="center"/>
    </xf>
    <xf numFmtId="0" fontId="0" fillId="0" borderId="0">
      <alignment vertical="center"/>
    </xf>
    <xf numFmtId="0" fontId="41" fillId="24" borderId="0" applyNumberFormat="0" applyBorder="0" applyAlignment="0" applyProtection="0">
      <alignment vertical="center"/>
    </xf>
    <xf numFmtId="0" fontId="0" fillId="0" borderId="0">
      <alignment vertical="center"/>
    </xf>
    <xf numFmtId="0" fontId="41" fillId="24"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1" fillId="24" borderId="0" applyNumberFormat="0" applyBorder="0" applyAlignment="0" applyProtection="0">
      <alignment vertical="center"/>
    </xf>
    <xf numFmtId="178" fontId="0" fillId="0" borderId="0" applyFont="0" applyFill="0" applyBorder="0" applyAlignment="0" applyProtection="0">
      <alignment vertical="center"/>
    </xf>
    <xf numFmtId="0" fontId="74" fillId="0" borderId="26"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2" fillId="22" borderId="17" applyNumberFormat="0" applyAlignment="0" applyProtection="0">
      <alignment vertical="center"/>
    </xf>
    <xf numFmtId="0" fontId="41" fillId="24" borderId="0" applyNumberFormat="0" applyBorder="0" applyAlignment="0" applyProtection="0">
      <alignment vertical="center"/>
    </xf>
    <xf numFmtId="0" fontId="0" fillId="0" borderId="0">
      <alignment vertical="center"/>
    </xf>
    <xf numFmtId="0" fontId="41" fillId="24" borderId="0" applyNumberFormat="0" applyBorder="0" applyAlignment="0" applyProtection="0">
      <alignment vertical="center"/>
    </xf>
    <xf numFmtId="0" fontId="41" fillId="21" borderId="0" applyNumberFormat="0" applyBorder="0" applyAlignment="0" applyProtection="0">
      <alignment vertical="center"/>
    </xf>
    <xf numFmtId="0" fontId="41" fillId="24" borderId="0" applyNumberFormat="0" applyBorder="0" applyAlignment="0" applyProtection="0">
      <alignment vertical="center"/>
    </xf>
    <xf numFmtId="0" fontId="0" fillId="0" borderId="0">
      <alignment vertical="center"/>
    </xf>
    <xf numFmtId="0" fontId="0" fillId="0" borderId="0">
      <alignment vertical="center"/>
    </xf>
    <xf numFmtId="0" fontId="44" fillId="13" borderId="0" applyNumberFormat="0" applyBorder="0" applyAlignment="0" applyProtection="0">
      <alignment vertical="center"/>
    </xf>
    <xf numFmtId="0" fontId="0" fillId="0" borderId="0">
      <alignment vertical="center"/>
    </xf>
    <xf numFmtId="0" fontId="52" fillId="22" borderId="17" applyNumberFormat="0" applyAlignment="0" applyProtection="0">
      <alignment vertical="center"/>
    </xf>
    <xf numFmtId="0" fontId="41" fillId="24"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2" fillId="22" borderId="17" applyNumberFormat="0" applyAlignment="0" applyProtection="0">
      <alignment vertical="center"/>
    </xf>
    <xf numFmtId="0" fontId="41" fillId="24" borderId="0" applyNumberFormat="0" applyBorder="0" applyAlignment="0" applyProtection="0">
      <alignment vertical="center"/>
    </xf>
    <xf numFmtId="0" fontId="0" fillId="0" borderId="0">
      <alignment vertical="center"/>
    </xf>
    <xf numFmtId="0" fontId="41" fillId="24" borderId="0" applyNumberFormat="0" applyBorder="0" applyAlignment="0" applyProtection="0">
      <alignment vertical="center"/>
    </xf>
    <xf numFmtId="0" fontId="0" fillId="0" borderId="0">
      <alignment vertical="center"/>
    </xf>
    <xf numFmtId="0" fontId="0" fillId="0" borderId="0">
      <alignment vertical="center"/>
    </xf>
    <xf numFmtId="0" fontId="28" fillId="0" borderId="0">
      <alignment vertical="center"/>
    </xf>
    <xf numFmtId="0" fontId="41" fillId="24" borderId="0" applyNumberFormat="0" applyBorder="0" applyAlignment="0" applyProtection="0">
      <alignment vertical="center"/>
    </xf>
    <xf numFmtId="0" fontId="0" fillId="0" borderId="0">
      <alignment vertical="center"/>
    </xf>
    <xf numFmtId="0" fontId="48" fillId="9" borderId="0" applyNumberFormat="0" applyBorder="0" applyAlignment="0" applyProtection="0">
      <alignment vertical="center"/>
    </xf>
    <xf numFmtId="0" fontId="48" fillId="9" borderId="0" applyNumberFormat="0" applyBorder="0" applyAlignment="0" applyProtection="0">
      <alignment vertical="center"/>
    </xf>
    <xf numFmtId="9" fontId="0" fillId="0" borderId="0" applyFont="0" applyFill="0" applyBorder="0" applyAlignment="0" applyProtection="0">
      <alignment vertical="center"/>
    </xf>
    <xf numFmtId="0" fontId="74" fillId="0" borderId="26" applyNumberFormat="0" applyFill="0" applyAlignment="0" applyProtection="0">
      <alignment vertical="center"/>
    </xf>
    <xf numFmtId="0" fontId="48" fillId="9" borderId="0" applyNumberFormat="0" applyBorder="0" applyAlignment="0" applyProtection="0">
      <alignment vertical="center"/>
    </xf>
    <xf numFmtId="0" fontId="48" fillId="9" borderId="0" applyNumberFormat="0" applyBorder="0" applyAlignment="0" applyProtection="0">
      <alignment vertical="center"/>
    </xf>
    <xf numFmtId="0" fontId="48" fillId="9" borderId="0" applyNumberFormat="0" applyBorder="0" applyAlignment="0" applyProtection="0">
      <alignment vertical="center"/>
    </xf>
    <xf numFmtId="0" fontId="0" fillId="0" borderId="0">
      <alignment vertical="center"/>
    </xf>
    <xf numFmtId="0" fontId="48" fillId="9" borderId="0" applyNumberFormat="0" applyBorder="0" applyAlignment="0" applyProtection="0">
      <alignment vertical="center"/>
    </xf>
    <xf numFmtId="0" fontId="0" fillId="0" borderId="0">
      <alignment vertical="center"/>
    </xf>
    <xf numFmtId="0" fontId="0" fillId="0" borderId="0">
      <alignment vertical="center"/>
    </xf>
    <xf numFmtId="9" fontId="0" fillId="0" borderId="0" applyFont="0" applyFill="0" applyBorder="0" applyAlignment="0" applyProtection="0">
      <alignment vertical="center"/>
    </xf>
    <xf numFmtId="0" fontId="48" fillId="9" borderId="0" applyNumberFormat="0" applyBorder="0" applyAlignment="0" applyProtection="0">
      <alignment vertical="center"/>
    </xf>
    <xf numFmtId="0" fontId="0" fillId="0" borderId="0">
      <alignment vertical="center"/>
    </xf>
    <xf numFmtId="0" fontId="0" fillId="0" borderId="0"/>
    <xf numFmtId="0" fontId="48" fillId="9" borderId="0" applyNumberFormat="0" applyBorder="0" applyAlignment="0" applyProtection="0">
      <alignment vertical="center"/>
    </xf>
    <xf numFmtId="0" fontId="0" fillId="0" borderId="0">
      <alignment vertical="center"/>
    </xf>
    <xf numFmtId="0" fontId="0" fillId="0" borderId="0">
      <alignment vertical="center"/>
    </xf>
    <xf numFmtId="0" fontId="6" fillId="0" borderId="0"/>
    <xf numFmtId="0" fontId="0" fillId="0" borderId="0">
      <alignment vertical="center"/>
    </xf>
    <xf numFmtId="0" fontId="0" fillId="0" borderId="0">
      <alignment vertical="center"/>
    </xf>
    <xf numFmtId="0" fontId="0" fillId="0" borderId="0">
      <alignment vertical="center"/>
    </xf>
    <xf numFmtId="0" fontId="48" fillId="9" borderId="0" applyNumberFormat="0" applyBorder="0" applyAlignment="0" applyProtection="0">
      <alignment vertical="center"/>
    </xf>
    <xf numFmtId="178" fontId="0" fillId="0" borderId="0" applyFont="0" applyFill="0" applyBorder="0" applyAlignment="0" applyProtection="0"/>
    <xf numFmtId="0" fontId="0" fillId="0" borderId="0">
      <alignment vertical="center"/>
    </xf>
    <xf numFmtId="9" fontId="0" fillId="0" borderId="0" applyFont="0" applyFill="0" applyBorder="0" applyAlignment="0" applyProtection="0">
      <alignment vertical="center"/>
    </xf>
    <xf numFmtId="0" fontId="48" fillId="9" borderId="0" applyNumberFormat="0" applyBorder="0" applyAlignment="0" applyProtection="0">
      <alignment vertical="center"/>
    </xf>
    <xf numFmtId="0" fontId="0" fillId="0" borderId="0">
      <alignment vertical="center"/>
    </xf>
    <xf numFmtId="0" fontId="0" fillId="0" borderId="0">
      <alignment vertical="center"/>
    </xf>
    <xf numFmtId="0" fontId="48" fillId="9" borderId="0" applyNumberFormat="0" applyBorder="0" applyAlignment="0" applyProtection="0">
      <alignment vertical="center"/>
    </xf>
    <xf numFmtId="0" fontId="0" fillId="0" borderId="0">
      <alignment vertical="center"/>
    </xf>
    <xf numFmtId="0" fontId="48" fillId="9" borderId="0" applyNumberFormat="0" applyBorder="0" applyAlignment="0" applyProtection="0">
      <alignment vertical="center"/>
    </xf>
    <xf numFmtId="178" fontId="0" fillId="0" borderId="0" applyFont="0" applyFill="0" applyBorder="0" applyAlignment="0" applyProtection="0"/>
    <xf numFmtId="0" fontId="0" fillId="0" borderId="0">
      <alignment vertical="center"/>
    </xf>
    <xf numFmtId="0" fontId="0" fillId="0" borderId="0">
      <alignment vertical="center"/>
    </xf>
    <xf numFmtId="0" fontId="13" fillId="0" borderId="0"/>
    <xf numFmtId="0" fontId="0" fillId="0" borderId="0">
      <alignment vertical="center"/>
    </xf>
    <xf numFmtId="0" fontId="48" fillId="9" borderId="0" applyNumberFormat="0" applyBorder="0" applyAlignment="0" applyProtection="0">
      <alignment vertical="center"/>
    </xf>
    <xf numFmtId="0" fontId="0" fillId="0" borderId="0">
      <alignment vertical="center"/>
    </xf>
    <xf numFmtId="0" fontId="0" fillId="0" borderId="0">
      <alignment vertical="center"/>
    </xf>
    <xf numFmtId="0" fontId="48" fillId="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8" fillId="9" borderId="0" applyNumberFormat="0" applyBorder="0" applyAlignment="0" applyProtection="0">
      <alignment vertical="center"/>
    </xf>
    <xf numFmtId="0" fontId="0" fillId="0" borderId="0">
      <alignment vertical="center"/>
    </xf>
    <xf numFmtId="0" fontId="48" fillId="9" borderId="0" applyNumberFormat="0" applyBorder="0" applyAlignment="0" applyProtection="0">
      <alignment vertical="center"/>
    </xf>
    <xf numFmtId="0" fontId="48" fillId="9" borderId="0" applyNumberFormat="0" applyBorder="0" applyAlignment="0" applyProtection="0">
      <alignment vertical="center"/>
    </xf>
    <xf numFmtId="0" fontId="48" fillId="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8" fillId="9" borderId="0" applyNumberFormat="0" applyBorder="0" applyAlignment="0" applyProtection="0">
      <alignment vertical="center"/>
    </xf>
    <xf numFmtId="0" fontId="62" fillId="0" borderId="0" applyNumberFormat="0" applyFill="0" applyBorder="0" applyAlignment="0" applyProtection="0">
      <alignment vertical="center"/>
    </xf>
    <xf numFmtId="0" fontId="0" fillId="0" borderId="0">
      <alignment vertical="center"/>
    </xf>
    <xf numFmtId="0" fontId="40" fillId="0" borderId="0">
      <alignment vertical="center"/>
    </xf>
    <xf numFmtId="0" fontId="6" fillId="0" borderId="0"/>
    <xf numFmtId="0" fontId="0" fillId="0" borderId="0">
      <alignment vertical="center"/>
    </xf>
    <xf numFmtId="0" fontId="48" fillId="9" borderId="0" applyNumberFormat="0" applyBorder="0" applyAlignment="0" applyProtection="0">
      <alignment vertical="center"/>
    </xf>
    <xf numFmtId="0" fontId="0" fillId="0" borderId="0">
      <alignment vertical="center"/>
    </xf>
    <xf numFmtId="9" fontId="0" fillId="0" borderId="0" applyFont="0" applyFill="0" applyBorder="0" applyAlignment="0" applyProtection="0"/>
    <xf numFmtId="0" fontId="0" fillId="0" borderId="0">
      <alignment vertical="center"/>
    </xf>
    <xf numFmtId="0" fontId="48" fillId="9" borderId="0" applyNumberFormat="0" applyBorder="0" applyAlignment="0" applyProtection="0">
      <alignment vertical="center"/>
    </xf>
    <xf numFmtId="0" fontId="0" fillId="0" borderId="0">
      <alignment vertical="center"/>
    </xf>
    <xf numFmtId="0" fontId="0" fillId="0" borderId="0">
      <alignment vertical="center"/>
    </xf>
    <xf numFmtId="0" fontId="48" fillId="9" borderId="0" applyNumberFormat="0" applyBorder="0" applyAlignment="0" applyProtection="0">
      <alignment vertical="center"/>
    </xf>
    <xf numFmtId="178" fontId="0" fillId="0" borderId="0" applyFon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74" fillId="0" borderId="26" applyNumberFormat="0" applyFill="0" applyAlignment="0" applyProtection="0">
      <alignment vertical="center"/>
    </xf>
    <xf numFmtId="0" fontId="0" fillId="0" borderId="0">
      <alignment vertical="center"/>
    </xf>
    <xf numFmtId="0" fontId="41" fillId="24" borderId="0" applyNumberFormat="0" applyBorder="0" applyAlignment="0" applyProtection="0">
      <alignment vertical="center"/>
    </xf>
    <xf numFmtId="9" fontId="0" fillId="0" borderId="0" applyFont="0" applyFill="0" applyBorder="0" applyAlignment="0" applyProtection="0">
      <alignment vertical="center"/>
    </xf>
    <xf numFmtId="0" fontId="41" fillId="24" borderId="0" applyNumberFormat="0" applyBorder="0" applyAlignment="0" applyProtection="0">
      <alignment vertical="center"/>
    </xf>
    <xf numFmtId="0" fontId="0" fillId="0" borderId="0">
      <alignment vertical="center"/>
    </xf>
    <xf numFmtId="0" fontId="41" fillId="24" borderId="0" applyNumberFormat="0" applyBorder="0" applyAlignment="0" applyProtection="0">
      <alignment vertical="center"/>
    </xf>
    <xf numFmtId="0" fontId="0" fillId="0" borderId="0">
      <alignment vertical="center"/>
    </xf>
    <xf numFmtId="0" fontId="44" fillId="13" borderId="0" applyNumberFormat="0" applyBorder="0" applyAlignment="0" applyProtection="0">
      <alignment vertical="center"/>
    </xf>
    <xf numFmtId="0" fontId="0" fillId="0" borderId="0">
      <alignment vertical="center"/>
    </xf>
    <xf numFmtId="0" fontId="0" fillId="0" borderId="0">
      <alignment vertical="center"/>
    </xf>
    <xf numFmtId="0" fontId="41" fillId="24"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43" fontId="0" fillId="0" borderId="0" applyFont="0" applyFill="0" applyBorder="0" applyAlignment="0" applyProtection="0"/>
    <xf numFmtId="0" fontId="0" fillId="0" borderId="0">
      <alignment vertical="center"/>
    </xf>
    <xf numFmtId="0" fontId="48" fillId="9" borderId="0" applyNumberFormat="0" applyBorder="0" applyAlignment="0" applyProtection="0">
      <alignment vertical="center"/>
    </xf>
    <xf numFmtId="0" fontId="48" fillId="9" borderId="0" applyNumberFormat="0" applyBorder="0" applyAlignment="0" applyProtection="0">
      <alignment vertical="center"/>
    </xf>
    <xf numFmtId="0" fontId="48" fillId="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9" fontId="13" fillId="0" borderId="0" applyFont="0" applyFill="0" applyBorder="0" applyAlignment="0" applyProtection="0">
      <alignment vertical="center"/>
    </xf>
    <xf numFmtId="0" fontId="0" fillId="0" borderId="0">
      <alignment vertical="center"/>
    </xf>
    <xf numFmtId="0" fontId="48" fillId="9" borderId="0" applyNumberFormat="0" applyBorder="0" applyAlignment="0" applyProtection="0">
      <alignment vertical="center"/>
    </xf>
    <xf numFmtId="0" fontId="0" fillId="0" borderId="0">
      <alignment vertical="center"/>
    </xf>
    <xf numFmtId="0" fontId="0" fillId="0" borderId="0">
      <alignment vertical="center"/>
    </xf>
    <xf numFmtId="0" fontId="48" fillId="9" borderId="0" applyNumberFormat="0" applyBorder="0" applyAlignment="0" applyProtection="0">
      <alignment vertical="center"/>
    </xf>
    <xf numFmtId="0" fontId="0" fillId="0" borderId="0">
      <alignment vertical="center"/>
    </xf>
    <xf numFmtId="0" fontId="6" fillId="0" borderId="0">
      <alignment vertical="center"/>
    </xf>
    <xf numFmtId="0" fontId="0" fillId="0" borderId="0">
      <alignment vertical="center"/>
    </xf>
    <xf numFmtId="0" fontId="57" fillId="0" borderId="21" applyNumberFormat="0" applyFill="0" applyAlignment="0" applyProtection="0">
      <alignment vertical="center"/>
    </xf>
    <xf numFmtId="0" fontId="0" fillId="0" borderId="0">
      <alignment vertical="center"/>
    </xf>
    <xf numFmtId="0" fontId="48" fillId="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8" fillId="9" borderId="0" applyNumberFormat="0" applyBorder="0" applyAlignment="0" applyProtection="0">
      <alignment vertical="center"/>
    </xf>
    <xf numFmtId="0" fontId="0" fillId="0" borderId="0">
      <alignment vertical="center"/>
    </xf>
    <xf numFmtId="0" fontId="46" fillId="0" borderId="16" applyNumberFormat="0" applyFill="0" applyAlignment="0" applyProtection="0">
      <alignment vertical="center"/>
    </xf>
    <xf numFmtId="0" fontId="0" fillId="0" borderId="0">
      <alignment vertical="center"/>
    </xf>
    <xf numFmtId="0" fontId="0" fillId="0" borderId="0">
      <alignment vertical="center"/>
    </xf>
    <xf numFmtId="0" fontId="52" fillId="22" borderId="17" applyNumberFormat="0" applyAlignment="0" applyProtection="0">
      <alignment vertical="center"/>
    </xf>
    <xf numFmtId="0" fontId="48" fillId="9" borderId="0" applyNumberFormat="0" applyBorder="0" applyAlignment="0" applyProtection="0">
      <alignment vertical="center"/>
    </xf>
    <xf numFmtId="0" fontId="0" fillId="0" borderId="0">
      <alignment vertical="center"/>
    </xf>
    <xf numFmtId="0" fontId="0" fillId="0" borderId="0">
      <alignment vertical="center"/>
    </xf>
    <xf numFmtId="0" fontId="46" fillId="0" borderId="0" applyNumberFormat="0" applyFill="0" applyBorder="0" applyAlignment="0" applyProtection="0">
      <alignment vertical="center"/>
    </xf>
    <xf numFmtId="0" fontId="0" fillId="0" borderId="0">
      <alignment vertical="center"/>
    </xf>
    <xf numFmtId="0" fontId="41" fillId="24" borderId="0" applyNumberFormat="0" applyBorder="0" applyAlignment="0" applyProtection="0">
      <alignment vertical="center"/>
    </xf>
    <xf numFmtId="0" fontId="0" fillId="0" borderId="0">
      <alignment vertical="center"/>
    </xf>
    <xf numFmtId="0" fontId="41" fillId="24"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41" fillId="24" borderId="0" applyNumberFormat="0" applyBorder="0" applyAlignment="0" applyProtection="0">
      <alignment vertical="center"/>
    </xf>
    <xf numFmtId="0" fontId="13" fillId="0" borderId="0"/>
    <xf numFmtId="0" fontId="0" fillId="0" borderId="0">
      <alignment vertical="center"/>
    </xf>
    <xf numFmtId="0" fontId="0" fillId="0" borderId="0">
      <alignment vertical="center"/>
    </xf>
    <xf numFmtId="178" fontId="0" fillId="0" borderId="0" applyFont="0" applyFill="0" applyBorder="0" applyAlignment="0" applyProtection="0">
      <alignment vertical="center"/>
    </xf>
    <xf numFmtId="0" fontId="48" fillId="9" borderId="0" applyNumberFormat="0" applyBorder="0" applyAlignment="0" applyProtection="0">
      <alignment vertical="center"/>
    </xf>
    <xf numFmtId="0" fontId="0" fillId="0" borderId="0">
      <alignment vertical="center"/>
    </xf>
    <xf numFmtId="0" fontId="41" fillId="24" borderId="0" applyNumberFormat="0" applyBorder="0" applyAlignment="0" applyProtection="0">
      <alignment vertical="center"/>
    </xf>
    <xf numFmtId="0" fontId="41" fillId="24" borderId="0" applyNumberFormat="0" applyBorder="0" applyAlignment="0" applyProtection="0">
      <alignment vertical="center"/>
    </xf>
    <xf numFmtId="0" fontId="41" fillId="24" borderId="0" applyNumberFormat="0" applyBorder="0" applyAlignment="0" applyProtection="0">
      <alignment vertical="center"/>
    </xf>
    <xf numFmtId="0" fontId="41" fillId="24" borderId="0" applyNumberFormat="0" applyBorder="0" applyAlignment="0" applyProtection="0">
      <alignment vertical="center"/>
    </xf>
    <xf numFmtId="0" fontId="71" fillId="0" borderId="25" applyProtection="0">
      <alignment vertical="center"/>
    </xf>
    <xf numFmtId="0" fontId="41" fillId="24" borderId="0" applyNumberFormat="0" applyBorder="0" applyAlignment="0" applyProtection="0">
      <alignment vertical="center"/>
    </xf>
    <xf numFmtId="0" fontId="0" fillId="0" borderId="0">
      <alignment vertical="center"/>
    </xf>
    <xf numFmtId="0" fontId="0" fillId="0" borderId="0">
      <alignment vertical="center"/>
    </xf>
    <xf numFmtId="0" fontId="41" fillId="24" borderId="0" applyNumberFormat="0" applyBorder="0" applyAlignment="0" applyProtection="0">
      <alignment vertical="center"/>
    </xf>
    <xf numFmtId="0" fontId="0" fillId="0" borderId="0">
      <alignment vertical="center"/>
    </xf>
    <xf numFmtId="43" fontId="0" fillId="0" borderId="0" applyFont="0" applyFill="0" applyBorder="0" applyAlignment="0" applyProtection="0">
      <alignment vertical="center"/>
    </xf>
    <xf numFmtId="0" fontId="0" fillId="0" borderId="0">
      <alignment vertical="center"/>
    </xf>
    <xf numFmtId="0" fontId="41" fillId="24"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3" fillId="0" borderId="0"/>
    <xf numFmtId="0" fontId="71" fillId="0" borderId="25" applyProtection="0">
      <alignment vertical="center"/>
    </xf>
    <xf numFmtId="0" fontId="41" fillId="24"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24"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24" borderId="0" applyNumberFormat="0" applyBorder="0" applyAlignment="0" applyProtection="0">
      <alignment vertical="center"/>
    </xf>
    <xf numFmtId="0" fontId="41" fillId="24" borderId="0" applyNumberFormat="0" applyBorder="0" applyAlignment="0" applyProtection="0">
      <alignment vertical="center"/>
    </xf>
    <xf numFmtId="0" fontId="41" fillId="24"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1" fillId="24" borderId="0" applyNumberFormat="0" applyBorder="0" applyAlignment="0" applyProtection="0">
      <alignment vertical="center"/>
    </xf>
    <xf numFmtId="0" fontId="0" fillId="0" borderId="0">
      <alignment vertical="center"/>
    </xf>
    <xf numFmtId="0" fontId="41" fillId="24" borderId="0" applyNumberFormat="0" applyBorder="0" applyAlignment="0" applyProtection="0">
      <alignment vertical="center"/>
    </xf>
    <xf numFmtId="0" fontId="0" fillId="0" borderId="0"/>
    <xf numFmtId="0" fontId="41" fillId="24"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1" fillId="24"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1" fillId="24" borderId="0" applyNumberFormat="0" applyBorder="0" applyAlignment="0" applyProtection="0">
      <alignment vertical="center"/>
    </xf>
    <xf numFmtId="0" fontId="41" fillId="24" borderId="0" applyNumberFormat="0" applyBorder="0" applyAlignment="0" applyProtection="0">
      <alignment vertical="center"/>
    </xf>
    <xf numFmtId="0" fontId="41" fillId="24" borderId="0" applyNumberFormat="0" applyBorder="0" applyAlignment="0" applyProtection="0">
      <alignment vertical="center"/>
    </xf>
    <xf numFmtId="0" fontId="41" fillId="24" borderId="0" applyNumberFormat="0" applyBorder="0" applyAlignment="0" applyProtection="0">
      <alignment vertical="center"/>
    </xf>
    <xf numFmtId="0" fontId="0" fillId="0" borderId="0">
      <alignment vertical="center"/>
    </xf>
    <xf numFmtId="0" fontId="0" fillId="0" borderId="0">
      <alignment vertical="center"/>
    </xf>
    <xf numFmtId="0" fontId="13" fillId="0" borderId="0"/>
    <xf numFmtId="0" fontId="41" fillId="24"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1" fillId="24" borderId="0" applyNumberFormat="0" applyBorder="0" applyAlignment="0" applyProtection="0">
      <alignment vertical="center"/>
    </xf>
    <xf numFmtId="0" fontId="41" fillId="24" borderId="0" applyNumberFormat="0" applyBorder="0" applyAlignment="0" applyProtection="0">
      <alignment vertical="center"/>
    </xf>
    <xf numFmtId="0" fontId="48" fillId="26" borderId="0" applyNumberFormat="0" applyBorder="0" applyAlignment="0" applyProtection="0">
      <alignment vertical="center"/>
    </xf>
    <xf numFmtId="0" fontId="0" fillId="0" borderId="0">
      <alignment vertical="center"/>
    </xf>
    <xf numFmtId="0" fontId="0" fillId="0" borderId="0">
      <alignment vertical="center"/>
    </xf>
    <xf numFmtId="0" fontId="64" fillId="0" borderId="18" applyNumberFormat="0" applyFill="0" applyAlignment="0" applyProtection="0">
      <alignment vertical="center"/>
    </xf>
    <xf numFmtId="0" fontId="41" fillId="24" borderId="0" applyNumberFormat="0" applyBorder="0" applyAlignment="0" applyProtection="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24" borderId="0" applyNumberFormat="0" applyBorder="0" applyAlignment="0" applyProtection="0">
      <alignment vertical="center"/>
    </xf>
    <xf numFmtId="0" fontId="41" fillId="24" borderId="0" applyNumberFormat="0" applyBorder="0" applyAlignment="0" applyProtection="0">
      <alignment vertical="center"/>
    </xf>
    <xf numFmtId="0" fontId="41" fillId="24" borderId="0" applyNumberFormat="0" applyBorder="0" applyAlignment="0" applyProtection="0">
      <alignment vertical="center"/>
    </xf>
    <xf numFmtId="0" fontId="0" fillId="0" borderId="0">
      <alignment vertical="center"/>
    </xf>
    <xf numFmtId="0" fontId="0" fillId="0" borderId="0">
      <alignment vertical="center"/>
    </xf>
    <xf numFmtId="0" fontId="41" fillId="24" borderId="0" applyNumberFormat="0" applyBorder="0" applyAlignment="0" applyProtection="0">
      <alignment vertical="center"/>
    </xf>
    <xf numFmtId="0" fontId="0" fillId="0" borderId="0">
      <alignment vertical="center"/>
    </xf>
    <xf numFmtId="0" fontId="0" fillId="0" borderId="0">
      <alignment vertical="center"/>
    </xf>
    <xf numFmtId="0" fontId="0" fillId="0" borderId="0"/>
    <xf numFmtId="0" fontId="0" fillId="0" borderId="0">
      <alignment vertical="center"/>
    </xf>
    <xf numFmtId="0" fontId="41" fillId="24" borderId="0" applyNumberFormat="0" applyBorder="0" applyAlignment="0" applyProtection="0">
      <alignment vertical="center"/>
    </xf>
    <xf numFmtId="0" fontId="55" fillId="25" borderId="19" applyNumberFormat="0" applyAlignment="0" applyProtection="0">
      <alignment vertical="center"/>
    </xf>
    <xf numFmtId="0" fontId="0" fillId="0" borderId="0">
      <alignment vertical="center"/>
    </xf>
    <xf numFmtId="0" fontId="41" fillId="24" borderId="0" applyNumberFormat="0" applyBorder="0" applyAlignment="0" applyProtection="0">
      <alignment vertical="center"/>
    </xf>
    <xf numFmtId="178" fontId="0" fillId="0" borderId="0" applyFont="0" applyFill="0" applyBorder="0" applyAlignment="0" applyProtection="0">
      <alignment vertical="center"/>
    </xf>
    <xf numFmtId="0" fontId="0" fillId="0" borderId="0">
      <alignment vertical="center"/>
    </xf>
    <xf numFmtId="0" fontId="0" fillId="0" borderId="0">
      <alignment vertical="center"/>
    </xf>
    <xf numFmtId="43" fontId="0" fillId="0" borderId="0" applyFont="0" applyFill="0" applyBorder="0" applyAlignment="0" applyProtection="0"/>
    <xf numFmtId="0" fontId="41" fillId="24" borderId="0" applyNumberFormat="0" applyBorder="0" applyAlignment="0" applyProtection="0">
      <alignment vertical="center"/>
    </xf>
    <xf numFmtId="0" fontId="0" fillId="0" borderId="0">
      <alignment vertical="center"/>
    </xf>
    <xf numFmtId="0" fontId="41" fillId="24" borderId="0" applyNumberFormat="0" applyBorder="0" applyAlignment="0" applyProtection="0">
      <alignment vertical="center"/>
    </xf>
    <xf numFmtId="0" fontId="0" fillId="0" borderId="0">
      <alignment vertical="center"/>
    </xf>
    <xf numFmtId="9" fontId="0" fillId="0" borderId="0" applyFont="0" applyFill="0" applyBorder="0" applyAlignment="0" applyProtection="0">
      <alignment vertical="center"/>
    </xf>
    <xf numFmtId="0" fontId="41" fillId="24" borderId="0" applyNumberFormat="0" applyBorder="0" applyAlignment="0" applyProtection="0">
      <alignment vertical="center"/>
    </xf>
    <xf numFmtId="0" fontId="0" fillId="0" borderId="0">
      <alignment vertical="center"/>
    </xf>
    <xf numFmtId="0" fontId="0" fillId="0" borderId="0">
      <alignment vertical="center"/>
    </xf>
    <xf numFmtId="0" fontId="41" fillId="24" borderId="0" applyNumberFormat="0" applyBorder="0" applyAlignment="0" applyProtection="0">
      <alignment vertical="center"/>
    </xf>
    <xf numFmtId="0" fontId="0" fillId="0" borderId="0">
      <alignment vertical="center"/>
    </xf>
    <xf numFmtId="0" fontId="0" fillId="0" borderId="0">
      <alignment vertical="center"/>
    </xf>
    <xf numFmtId="0" fontId="41" fillId="24" borderId="0" applyNumberFormat="0" applyBorder="0" applyAlignment="0" applyProtection="0">
      <alignment vertical="center"/>
    </xf>
    <xf numFmtId="0" fontId="0" fillId="0" borderId="0">
      <alignment vertical="center"/>
    </xf>
    <xf numFmtId="0" fontId="41" fillId="24" borderId="0" applyNumberFormat="0" applyBorder="0" applyAlignment="0" applyProtection="0">
      <alignment vertical="center"/>
    </xf>
    <xf numFmtId="0" fontId="41" fillId="24" borderId="0" applyNumberFormat="0" applyBorder="0" applyAlignment="0" applyProtection="0">
      <alignment vertical="center"/>
    </xf>
    <xf numFmtId="0" fontId="0" fillId="0" borderId="0">
      <alignment vertical="center"/>
    </xf>
    <xf numFmtId="0" fontId="0" fillId="0" borderId="0">
      <alignment vertical="center"/>
    </xf>
    <xf numFmtId="9" fontId="13" fillId="0" borderId="0" applyFont="0" applyFill="0" applyBorder="0" applyAlignment="0" applyProtection="0">
      <alignment vertical="center"/>
    </xf>
    <xf numFmtId="0" fontId="41" fillId="24"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24" borderId="0" applyNumberFormat="0" applyBorder="0" applyAlignment="0" applyProtection="0">
      <alignment vertical="center"/>
    </xf>
    <xf numFmtId="9" fontId="0" fillId="0" borderId="0" applyFont="0" applyFill="0" applyBorder="0" applyAlignment="0" applyProtection="0">
      <alignment vertical="center"/>
    </xf>
    <xf numFmtId="0" fontId="41" fillId="24"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24" borderId="0" applyNumberFormat="0" applyBorder="0" applyAlignment="0" applyProtection="0">
      <alignment vertical="center"/>
    </xf>
    <xf numFmtId="0" fontId="0" fillId="0" borderId="0">
      <alignment vertical="center"/>
    </xf>
    <xf numFmtId="0" fontId="41" fillId="24" borderId="0" applyNumberFormat="0" applyBorder="0" applyAlignment="0" applyProtection="0">
      <alignment vertical="center"/>
    </xf>
    <xf numFmtId="0" fontId="0" fillId="0" borderId="0">
      <alignment vertical="center"/>
    </xf>
    <xf numFmtId="0" fontId="0" fillId="0" borderId="0">
      <alignment vertical="center"/>
    </xf>
    <xf numFmtId="0" fontId="41" fillId="24" borderId="0" applyNumberFormat="0" applyBorder="0" applyAlignment="0" applyProtection="0">
      <alignment vertical="center"/>
    </xf>
    <xf numFmtId="0" fontId="0" fillId="0" borderId="0">
      <alignment vertical="center"/>
    </xf>
    <xf numFmtId="9" fontId="13" fillId="0" borderId="0" applyFont="0" applyFill="0" applyBorder="0" applyAlignment="0" applyProtection="0">
      <alignment vertical="center"/>
    </xf>
    <xf numFmtId="0" fontId="2" fillId="0" borderId="1">
      <alignment horizontal="distributed" vertical="center" wrapText="1"/>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2" fillId="22" borderId="17" applyNumberFormat="0" applyAlignment="0" applyProtection="0">
      <alignment vertical="center"/>
    </xf>
    <xf numFmtId="0" fontId="41" fillId="24" borderId="0" applyNumberFormat="0" applyBorder="0" applyAlignment="0" applyProtection="0">
      <alignment vertical="center"/>
    </xf>
    <xf numFmtId="0" fontId="0" fillId="0" borderId="0">
      <alignment vertical="center"/>
    </xf>
    <xf numFmtId="0" fontId="41" fillId="24" borderId="0" applyNumberFormat="0" applyBorder="0" applyAlignment="0" applyProtection="0">
      <alignment vertical="center"/>
    </xf>
    <xf numFmtId="0" fontId="0" fillId="0" borderId="0">
      <alignment vertical="center"/>
    </xf>
    <xf numFmtId="0" fontId="46" fillId="0" borderId="16" applyNumberFormat="0" applyFill="0" applyAlignment="0" applyProtection="0">
      <alignment vertical="center"/>
    </xf>
    <xf numFmtId="0" fontId="41" fillId="24" borderId="0" applyNumberFormat="0" applyBorder="0" applyAlignment="0" applyProtection="0">
      <alignment vertical="center"/>
    </xf>
    <xf numFmtId="0" fontId="0" fillId="0" borderId="0">
      <alignment vertical="center"/>
    </xf>
    <xf numFmtId="0" fontId="41" fillId="24" borderId="0" applyNumberFormat="0" applyBorder="0" applyAlignment="0" applyProtection="0">
      <alignment vertical="center"/>
    </xf>
    <xf numFmtId="0" fontId="41" fillId="24" borderId="0" applyNumberFormat="0" applyBorder="0" applyAlignment="0" applyProtection="0">
      <alignment vertical="center"/>
    </xf>
    <xf numFmtId="0" fontId="41" fillId="24" borderId="0" applyNumberFormat="0" applyBorder="0" applyAlignment="0" applyProtection="0">
      <alignment vertical="center"/>
    </xf>
    <xf numFmtId="0" fontId="41" fillId="24" borderId="0" applyNumberFormat="0" applyBorder="0" applyAlignment="0" applyProtection="0">
      <alignment vertical="center"/>
    </xf>
    <xf numFmtId="0" fontId="0" fillId="0" borderId="0"/>
    <xf numFmtId="0" fontId="0" fillId="0" borderId="0"/>
    <xf numFmtId="0" fontId="0" fillId="0" borderId="0">
      <alignment vertical="center"/>
    </xf>
    <xf numFmtId="0" fontId="0" fillId="0" borderId="0">
      <alignment vertical="center"/>
    </xf>
    <xf numFmtId="0" fontId="41" fillId="24" borderId="0" applyNumberFormat="0" applyBorder="0" applyAlignment="0" applyProtection="0">
      <alignment vertical="center"/>
    </xf>
    <xf numFmtId="0" fontId="0" fillId="0" borderId="0">
      <alignment vertical="center"/>
    </xf>
    <xf numFmtId="0" fontId="0" fillId="0" borderId="0">
      <alignment vertical="center"/>
    </xf>
    <xf numFmtId="0" fontId="41" fillId="24" borderId="0" applyNumberFormat="0" applyBorder="0" applyAlignment="0" applyProtection="0">
      <alignment vertical="center"/>
    </xf>
    <xf numFmtId="0" fontId="41" fillId="24" borderId="0" applyNumberFormat="0" applyBorder="0" applyAlignment="0" applyProtection="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41" fillId="24" borderId="0" applyNumberFormat="0" applyBorder="0" applyAlignment="0" applyProtection="0">
      <alignment vertical="center"/>
    </xf>
    <xf numFmtId="0" fontId="0" fillId="0" borderId="0"/>
    <xf numFmtId="0" fontId="0" fillId="0" borderId="0">
      <alignment vertical="center"/>
    </xf>
    <xf numFmtId="0" fontId="0" fillId="0" borderId="0">
      <alignment vertical="center"/>
    </xf>
    <xf numFmtId="0" fontId="41" fillId="24" borderId="0" applyNumberFormat="0" applyBorder="0" applyAlignment="0" applyProtection="0">
      <alignment vertical="center"/>
    </xf>
    <xf numFmtId="0" fontId="41" fillId="24" borderId="0" applyNumberFormat="0" applyBorder="0" applyAlignment="0" applyProtection="0">
      <alignment vertical="center"/>
    </xf>
    <xf numFmtId="0" fontId="41" fillId="24" borderId="0" applyNumberFormat="0" applyBorder="0" applyAlignment="0" applyProtection="0">
      <alignment vertical="center"/>
    </xf>
    <xf numFmtId="0" fontId="0" fillId="0" borderId="0">
      <alignment vertical="center"/>
    </xf>
    <xf numFmtId="0" fontId="0" fillId="0" borderId="0">
      <alignment vertical="center"/>
    </xf>
    <xf numFmtId="0" fontId="41" fillId="24" borderId="0" applyNumberFormat="0" applyBorder="0" applyAlignment="0" applyProtection="0">
      <alignment vertical="center"/>
    </xf>
    <xf numFmtId="0" fontId="0" fillId="0" borderId="0">
      <alignment vertical="center"/>
    </xf>
    <xf numFmtId="0" fontId="56" fillId="0" borderId="20" applyNumberFormat="0" applyFill="0" applyAlignment="0" applyProtection="0">
      <alignment vertical="center"/>
    </xf>
    <xf numFmtId="0" fontId="0" fillId="0" borderId="0">
      <alignment vertical="center"/>
    </xf>
    <xf numFmtId="0" fontId="41" fillId="24" borderId="0" applyNumberFormat="0" applyBorder="0" applyAlignment="0" applyProtection="0">
      <alignment vertical="center"/>
    </xf>
    <xf numFmtId="0" fontId="41" fillId="24" borderId="0" applyNumberFormat="0" applyBorder="0" applyAlignment="0" applyProtection="0">
      <alignment vertical="center"/>
    </xf>
    <xf numFmtId="9" fontId="0" fillId="0" borderId="0" applyFont="0" applyFill="0" applyBorder="0" applyAlignment="0" applyProtection="0">
      <alignment vertical="center"/>
    </xf>
    <xf numFmtId="0" fontId="41" fillId="24" borderId="0" applyNumberFormat="0" applyBorder="0" applyAlignment="0" applyProtection="0">
      <alignment vertical="center"/>
    </xf>
    <xf numFmtId="0" fontId="0" fillId="0" borderId="0"/>
    <xf numFmtId="0" fontId="0" fillId="0" borderId="0">
      <alignment vertical="center"/>
    </xf>
    <xf numFmtId="0" fontId="0" fillId="0" borderId="0">
      <alignment vertical="center"/>
    </xf>
    <xf numFmtId="0" fontId="41" fillId="24" borderId="0" applyNumberFormat="0" applyBorder="0" applyAlignment="0" applyProtection="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9" fontId="0" fillId="0" borderId="0" applyFon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1" fillId="24" borderId="0" applyNumberFormat="0" applyBorder="0" applyAlignment="0" applyProtection="0">
      <alignment vertical="center"/>
    </xf>
    <xf numFmtId="0" fontId="0" fillId="0" borderId="0"/>
    <xf numFmtId="0" fontId="6" fillId="0" borderId="0">
      <alignment vertical="center"/>
    </xf>
    <xf numFmtId="0" fontId="0" fillId="0" borderId="0">
      <alignment vertical="center"/>
    </xf>
    <xf numFmtId="0" fontId="0" fillId="0" borderId="0"/>
    <xf numFmtId="9" fontId="0" fillId="0" borderId="0" applyFont="0" applyFill="0" applyBorder="0" applyAlignment="0" applyProtection="0">
      <alignment vertical="center"/>
    </xf>
    <xf numFmtId="0" fontId="0" fillId="0" borderId="0">
      <alignment vertical="center"/>
    </xf>
    <xf numFmtId="0" fontId="41" fillId="24" borderId="0" applyNumberFormat="0" applyBorder="0" applyAlignment="0" applyProtection="0">
      <alignment vertical="center"/>
    </xf>
    <xf numFmtId="0" fontId="0" fillId="0" borderId="0">
      <alignment vertical="center"/>
    </xf>
    <xf numFmtId="0" fontId="41" fillId="24" borderId="0" applyNumberFormat="0" applyBorder="0" applyAlignment="0" applyProtection="0">
      <alignment vertical="center"/>
    </xf>
    <xf numFmtId="0" fontId="43" fillId="0" borderId="0"/>
    <xf numFmtId="0" fontId="0" fillId="0" borderId="0">
      <alignment vertical="center"/>
    </xf>
    <xf numFmtId="0" fontId="0" fillId="0" borderId="0">
      <alignment vertical="center"/>
    </xf>
    <xf numFmtId="9" fontId="0" fillId="0" borderId="0" applyFont="0" applyFill="0" applyBorder="0" applyAlignment="0" applyProtection="0">
      <alignment vertical="center"/>
    </xf>
    <xf numFmtId="0" fontId="0" fillId="0" borderId="0">
      <alignment vertical="center"/>
    </xf>
    <xf numFmtId="0" fontId="0" fillId="0" borderId="0">
      <alignment vertical="center"/>
    </xf>
    <xf numFmtId="0" fontId="41" fillId="24" borderId="0" applyNumberFormat="0" applyBorder="0" applyAlignment="0" applyProtection="0">
      <alignment vertical="center"/>
    </xf>
    <xf numFmtId="0" fontId="0" fillId="0" borderId="0">
      <alignment vertical="center"/>
    </xf>
    <xf numFmtId="9" fontId="0" fillId="0" borderId="0" applyFont="0" applyFill="0" applyBorder="0" applyAlignment="0" applyProtection="0">
      <alignment vertical="center"/>
    </xf>
    <xf numFmtId="0" fontId="0" fillId="0" borderId="0">
      <alignment vertical="center"/>
    </xf>
    <xf numFmtId="43" fontId="0" fillId="0" borderId="0" applyFont="0" applyFill="0" applyBorder="0" applyAlignment="0" applyProtection="0"/>
    <xf numFmtId="0" fontId="41" fillId="24" borderId="0" applyNumberFormat="0" applyBorder="0" applyAlignment="0" applyProtection="0">
      <alignment vertical="center"/>
    </xf>
    <xf numFmtId="0" fontId="0" fillId="0" borderId="0">
      <alignment vertical="center"/>
    </xf>
    <xf numFmtId="0" fontId="41" fillId="24" borderId="0" applyNumberFormat="0" applyBorder="0" applyAlignment="0" applyProtection="0">
      <alignment vertical="center"/>
    </xf>
    <xf numFmtId="0" fontId="41" fillId="24" borderId="0" applyNumberFormat="0" applyBorder="0" applyAlignment="0" applyProtection="0">
      <alignment vertical="center"/>
    </xf>
    <xf numFmtId="0" fontId="41" fillId="24" borderId="0" applyNumberFormat="0" applyBorder="0" applyAlignment="0" applyProtection="0">
      <alignment vertical="center"/>
    </xf>
    <xf numFmtId="0" fontId="41" fillId="24" borderId="0" applyNumberFormat="0" applyBorder="0" applyAlignment="0" applyProtection="0">
      <alignment vertical="center"/>
    </xf>
    <xf numFmtId="178" fontId="0" fillId="0" borderId="0" applyFont="0" applyFill="0" applyBorder="0" applyAlignment="0" applyProtection="0">
      <alignment vertical="center"/>
    </xf>
    <xf numFmtId="0" fontId="13" fillId="0" borderId="0"/>
    <xf numFmtId="0" fontId="41" fillId="24" borderId="0" applyNumberFormat="0" applyBorder="0" applyAlignment="0" applyProtection="0">
      <alignment vertical="center"/>
    </xf>
    <xf numFmtId="0" fontId="0" fillId="0" borderId="0">
      <alignment vertical="center"/>
    </xf>
    <xf numFmtId="0" fontId="13" fillId="0" borderId="0"/>
    <xf numFmtId="0" fontId="0" fillId="0" borderId="0">
      <alignment vertical="center"/>
    </xf>
    <xf numFmtId="178" fontId="0" fillId="0" borderId="0" applyFont="0" applyFill="0" applyBorder="0" applyAlignment="0" applyProtection="0">
      <alignment vertical="center"/>
    </xf>
    <xf numFmtId="0" fontId="40" fillId="0" borderId="0"/>
    <xf numFmtId="0" fontId="0" fillId="0" borderId="0">
      <alignment vertical="center"/>
    </xf>
    <xf numFmtId="178" fontId="0" fillId="0" borderId="0" applyFont="0" applyFill="0" applyBorder="0" applyAlignment="0" applyProtection="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41" fillId="24" borderId="0" applyNumberFormat="0" applyBorder="0" applyAlignment="0" applyProtection="0">
      <alignment vertical="center"/>
    </xf>
    <xf numFmtId="0" fontId="41" fillId="24" borderId="0" applyNumberFormat="0" applyBorder="0" applyAlignment="0" applyProtection="0">
      <alignment vertical="center"/>
    </xf>
    <xf numFmtId="0" fontId="0" fillId="0" borderId="0"/>
    <xf numFmtId="178" fontId="0" fillId="0" borderId="0" applyFon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1" fillId="24" borderId="0" applyNumberFormat="0" applyBorder="0" applyAlignment="0" applyProtection="0">
      <alignment vertical="center"/>
    </xf>
    <xf numFmtId="0" fontId="0" fillId="0" borderId="0">
      <alignment vertical="center"/>
    </xf>
    <xf numFmtId="0" fontId="41" fillId="24" borderId="0" applyNumberFormat="0" applyBorder="0" applyAlignment="0" applyProtection="0">
      <alignment vertical="center"/>
    </xf>
    <xf numFmtId="0" fontId="41" fillId="24" borderId="0" applyNumberFormat="0" applyBorder="0" applyAlignment="0" applyProtection="0">
      <alignment vertical="center"/>
    </xf>
    <xf numFmtId="0" fontId="41" fillId="24" borderId="0" applyNumberFormat="0" applyBorder="0" applyAlignment="0" applyProtection="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41" fillId="24" borderId="0" applyNumberFormat="0" applyBorder="0" applyAlignment="0" applyProtection="0">
      <alignment vertical="center"/>
    </xf>
    <xf numFmtId="0" fontId="0" fillId="0" borderId="0">
      <alignment vertical="center"/>
    </xf>
    <xf numFmtId="0" fontId="56"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24"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24" borderId="0" applyNumberFormat="0" applyBorder="0" applyAlignment="0" applyProtection="0">
      <alignment vertical="center"/>
    </xf>
    <xf numFmtId="0" fontId="0" fillId="0" borderId="0">
      <alignment vertical="center"/>
    </xf>
    <xf numFmtId="0" fontId="41" fillId="24" borderId="0" applyNumberFormat="0" applyBorder="0" applyAlignment="0" applyProtection="0">
      <alignment vertical="center"/>
    </xf>
    <xf numFmtId="0" fontId="0" fillId="0" borderId="0">
      <alignment vertical="center"/>
    </xf>
    <xf numFmtId="9" fontId="13" fillId="0" borderId="0" applyFont="0" applyFill="0" applyBorder="0" applyAlignment="0" applyProtection="0">
      <alignment vertical="center"/>
    </xf>
    <xf numFmtId="0" fontId="0" fillId="0" borderId="0">
      <alignment vertical="center"/>
    </xf>
    <xf numFmtId="9" fontId="0" fillId="0" borderId="0" applyFon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1" fillId="24" borderId="0" applyNumberFormat="0" applyBorder="0" applyAlignment="0" applyProtection="0">
      <alignment vertical="center"/>
    </xf>
    <xf numFmtId="0" fontId="0" fillId="0" borderId="0">
      <alignment vertical="center"/>
    </xf>
    <xf numFmtId="0" fontId="41" fillId="24" borderId="0" applyNumberFormat="0" applyBorder="0" applyAlignment="0" applyProtection="0">
      <alignment vertical="center"/>
    </xf>
    <xf numFmtId="0" fontId="0" fillId="0" borderId="0">
      <alignment vertical="center"/>
    </xf>
    <xf numFmtId="9" fontId="13" fillId="0" borderId="0" applyFont="0" applyFill="0" applyBorder="0" applyAlignment="0" applyProtection="0">
      <alignment vertical="center"/>
    </xf>
    <xf numFmtId="0" fontId="0" fillId="0" borderId="0">
      <alignment vertical="center"/>
    </xf>
    <xf numFmtId="9" fontId="0" fillId="0" borderId="0" applyFon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1" fillId="24" borderId="0" applyNumberFormat="0" applyBorder="0" applyAlignment="0" applyProtection="0">
      <alignment vertical="center"/>
    </xf>
    <xf numFmtId="0" fontId="41" fillId="24" borderId="0" applyNumberFormat="0" applyBorder="0" applyAlignment="0" applyProtection="0">
      <alignment vertical="center"/>
    </xf>
    <xf numFmtId="9" fontId="0" fillId="0" borderId="0" applyFon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8" fillId="9" borderId="0" applyNumberFormat="0" applyBorder="0" applyAlignment="0" applyProtection="0">
      <alignment vertical="center"/>
    </xf>
    <xf numFmtId="0" fontId="48" fillId="9" borderId="0" applyNumberFormat="0" applyBorder="0" applyAlignment="0" applyProtection="0">
      <alignment vertical="center"/>
    </xf>
    <xf numFmtId="43" fontId="0" fillId="0" borderId="0" applyFont="0" applyFill="0" applyBorder="0" applyAlignment="0" applyProtection="0">
      <alignment vertical="center"/>
    </xf>
    <xf numFmtId="0" fontId="46" fillId="0" borderId="0" applyNumberFormat="0" applyFill="0" applyBorder="0" applyAlignment="0" applyProtection="0">
      <alignment vertical="center"/>
    </xf>
    <xf numFmtId="0" fontId="48" fillId="9" borderId="0" applyNumberFormat="0" applyBorder="0" applyAlignment="0" applyProtection="0">
      <alignment vertical="center"/>
    </xf>
    <xf numFmtId="0" fontId="0" fillId="0" borderId="0">
      <alignment vertical="center"/>
    </xf>
    <xf numFmtId="0" fontId="0" fillId="0" borderId="0">
      <alignment vertical="center"/>
    </xf>
    <xf numFmtId="0" fontId="48" fillId="9" borderId="0" applyNumberFormat="0" applyBorder="0" applyAlignment="0" applyProtection="0">
      <alignment vertical="center"/>
    </xf>
    <xf numFmtId="0" fontId="48" fillId="9" borderId="0" applyNumberFormat="0" applyBorder="0" applyAlignment="0" applyProtection="0">
      <alignment vertical="center"/>
    </xf>
    <xf numFmtId="43" fontId="0" fillId="0" borderId="0" applyFont="0" applyFill="0" applyBorder="0" applyAlignment="0" applyProtection="0">
      <alignment vertical="center"/>
    </xf>
    <xf numFmtId="0" fontId="0" fillId="0" borderId="0">
      <alignment vertical="center"/>
    </xf>
    <xf numFmtId="0" fontId="0" fillId="0" borderId="0">
      <alignment vertical="center"/>
    </xf>
    <xf numFmtId="0" fontId="48" fillId="9" borderId="0" applyNumberFormat="0" applyBorder="0" applyAlignment="0" applyProtection="0">
      <alignment vertical="center"/>
    </xf>
    <xf numFmtId="0" fontId="0" fillId="0" borderId="0">
      <alignment vertical="center"/>
    </xf>
    <xf numFmtId="0" fontId="0" fillId="0" borderId="0"/>
    <xf numFmtId="0" fontId="0" fillId="0" borderId="0">
      <alignment vertical="center"/>
    </xf>
    <xf numFmtId="0" fontId="48" fillId="9" borderId="0" applyNumberFormat="0" applyBorder="0" applyAlignment="0" applyProtection="0">
      <alignment vertical="center"/>
    </xf>
    <xf numFmtId="0" fontId="48" fillId="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8" fillId="9" borderId="0" applyNumberFormat="0" applyBorder="0" applyAlignment="0" applyProtection="0">
      <alignment vertical="center"/>
    </xf>
    <xf numFmtId="0" fontId="48" fillId="9" borderId="0" applyNumberFormat="0" applyBorder="0" applyAlignment="0" applyProtection="0">
      <alignment vertical="center"/>
    </xf>
    <xf numFmtId="0" fontId="53" fillId="0" borderId="18" applyNumberFormat="0" applyFill="0" applyAlignment="0" applyProtection="0">
      <alignment vertical="center"/>
    </xf>
    <xf numFmtId="0" fontId="48" fillId="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8" fillId="9" borderId="0" applyNumberFormat="0" applyBorder="0" applyAlignment="0" applyProtection="0">
      <alignment vertical="center"/>
    </xf>
    <xf numFmtId="0" fontId="0" fillId="0" borderId="0">
      <alignment vertical="center"/>
    </xf>
    <xf numFmtId="0" fontId="48" fillId="9" borderId="0" applyNumberFormat="0" applyBorder="0" applyAlignment="0" applyProtection="0">
      <alignment vertical="center"/>
    </xf>
    <xf numFmtId="0" fontId="0" fillId="0" borderId="0">
      <alignment vertical="center"/>
    </xf>
    <xf numFmtId="0" fontId="48" fillId="9" borderId="0" applyNumberFormat="0" applyBorder="0" applyAlignment="0" applyProtection="0">
      <alignment vertical="center"/>
    </xf>
    <xf numFmtId="0" fontId="64" fillId="0" borderId="18" applyNumberFormat="0" applyFill="0" applyAlignment="0" applyProtection="0">
      <alignment vertical="center"/>
    </xf>
    <xf numFmtId="0" fontId="0" fillId="0" borderId="0">
      <alignment vertical="center"/>
    </xf>
    <xf numFmtId="0" fontId="0" fillId="0" borderId="0">
      <alignment vertical="center"/>
    </xf>
    <xf numFmtId="0" fontId="48" fillId="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8" fillId="9" borderId="0" applyNumberFormat="0" applyBorder="0" applyAlignment="0" applyProtection="0">
      <alignment vertical="center"/>
    </xf>
    <xf numFmtId="0" fontId="48" fillId="9" borderId="0" applyNumberFormat="0" applyBorder="0" applyAlignment="0" applyProtection="0">
      <alignment vertical="center"/>
    </xf>
    <xf numFmtId="43" fontId="0" fillId="0" borderId="0" applyFont="0" applyFill="0" applyBorder="0" applyAlignment="0" applyProtection="0">
      <alignment vertical="center"/>
    </xf>
    <xf numFmtId="0" fontId="48" fillId="9" borderId="0" applyNumberFormat="0" applyBorder="0" applyAlignment="0" applyProtection="0">
      <alignment vertical="center"/>
    </xf>
    <xf numFmtId="0" fontId="0" fillId="0" borderId="0">
      <alignment vertical="center"/>
    </xf>
    <xf numFmtId="0" fontId="48" fillId="9" borderId="0" applyNumberFormat="0" applyBorder="0" applyAlignment="0" applyProtection="0">
      <alignment vertical="center"/>
    </xf>
    <xf numFmtId="0" fontId="0" fillId="0" borderId="0">
      <alignment vertical="center"/>
    </xf>
    <xf numFmtId="0" fontId="0" fillId="0" borderId="0">
      <alignment vertical="center"/>
    </xf>
    <xf numFmtId="0" fontId="48" fillId="9" borderId="0" applyNumberFormat="0" applyBorder="0" applyAlignment="0" applyProtection="0">
      <alignment vertical="center"/>
    </xf>
    <xf numFmtId="0" fontId="0" fillId="0" borderId="0">
      <alignment vertical="center"/>
    </xf>
    <xf numFmtId="0" fontId="0" fillId="0" borderId="0">
      <alignment vertical="center"/>
    </xf>
    <xf numFmtId="0" fontId="48" fillId="9" borderId="0" applyNumberFormat="0" applyBorder="0" applyAlignment="0" applyProtection="0">
      <alignment vertical="center"/>
    </xf>
    <xf numFmtId="43" fontId="0" fillId="0" borderId="0" applyFont="0" applyFill="0" applyBorder="0" applyAlignment="0" applyProtection="0">
      <alignment vertical="center"/>
    </xf>
    <xf numFmtId="0" fontId="48" fillId="9" borderId="0" applyNumberFormat="0" applyBorder="0" applyAlignment="0" applyProtection="0">
      <alignment vertical="center"/>
    </xf>
    <xf numFmtId="0" fontId="53" fillId="0" borderId="18"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8" fillId="9" borderId="0" applyNumberFormat="0" applyBorder="0" applyAlignment="0" applyProtection="0">
      <alignment vertical="center"/>
    </xf>
    <xf numFmtId="0" fontId="0" fillId="0" borderId="0">
      <alignment vertical="center"/>
    </xf>
    <xf numFmtId="0" fontId="0" fillId="0" borderId="0">
      <alignment vertical="center"/>
    </xf>
    <xf numFmtId="0" fontId="60" fillId="22" borderId="15" applyNumberFormat="0" applyAlignment="0" applyProtection="0">
      <alignment vertical="center"/>
    </xf>
    <xf numFmtId="0" fontId="41" fillId="24" borderId="0" applyNumberFormat="0" applyBorder="0" applyAlignment="0" applyProtection="0">
      <alignment vertical="center"/>
    </xf>
    <xf numFmtId="0" fontId="0" fillId="0" borderId="0">
      <alignment vertical="center"/>
    </xf>
    <xf numFmtId="0" fontId="41" fillId="24" borderId="0" applyNumberFormat="0" applyBorder="0" applyAlignment="0" applyProtection="0">
      <alignment vertical="center"/>
    </xf>
    <xf numFmtId="43" fontId="0" fillId="0" borderId="0" applyFont="0" applyFill="0" applyBorder="0" applyAlignment="0" applyProtection="0">
      <alignment vertical="center"/>
    </xf>
    <xf numFmtId="0" fontId="41" fillId="24"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1" fillId="24" borderId="0" applyNumberFormat="0" applyBorder="0" applyAlignment="0" applyProtection="0">
      <alignment vertical="center"/>
    </xf>
    <xf numFmtId="0" fontId="0" fillId="0" borderId="0">
      <alignment vertical="center"/>
    </xf>
    <xf numFmtId="0" fontId="0" fillId="0" borderId="0">
      <alignment vertical="center"/>
    </xf>
    <xf numFmtId="0" fontId="48" fillId="9" borderId="0" applyNumberFormat="0" applyBorder="0" applyAlignment="0" applyProtection="0">
      <alignment vertical="center"/>
    </xf>
    <xf numFmtId="178" fontId="0" fillId="0" borderId="0" applyFont="0" applyFill="0" applyBorder="0" applyAlignment="0" applyProtection="0"/>
    <xf numFmtId="0" fontId="48" fillId="9" borderId="0" applyNumberFormat="0" applyBorder="0" applyAlignment="0" applyProtection="0">
      <alignment vertical="center"/>
    </xf>
    <xf numFmtId="0" fontId="0" fillId="0" borderId="0">
      <alignment vertical="center"/>
    </xf>
    <xf numFmtId="0" fontId="48" fillId="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8" fillId="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20" borderId="0" applyNumberFormat="0" applyBorder="0" applyAlignment="0" applyProtection="0">
      <alignment vertical="center"/>
    </xf>
    <xf numFmtId="178" fontId="0" fillId="0" borderId="0" applyFont="0" applyFill="0" applyBorder="0" applyAlignment="0" applyProtection="0">
      <alignment vertical="center"/>
    </xf>
    <xf numFmtId="0" fontId="41" fillId="12" borderId="0" applyNumberFormat="0" applyBorder="0" applyAlignment="0" applyProtection="0">
      <alignment vertical="center"/>
    </xf>
    <xf numFmtId="0" fontId="0" fillId="0" borderId="0">
      <alignment vertical="center"/>
    </xf>
    <xf numFmtId="0" fontId="41" fillId="12" borderId="0" applyNumberFormat="0" applyBorder="0" applyAlignment="0" applyProtection="0">
      <alignment vertical="center"/>
    </xf>
    <xf numFmtId="0" fontId="0" fillId="0" borderId="0">
      <alignment vertical="center"/>
    </xf>
    <xf numFmtId="0" fontId="56" fillId="0" borderId="0" applyNumberFormat="0" applyFill="0" applyBorder="0" applyAlignment="0" applyProtection="0">
      <alignment vertical="center"/>
    </xf>
    <xf numFmtId="0" fontId="0" fillId="0" borderId="0">
      <alignment vertical="center"/>
    </xf>
    <xf numFmtId="0" fontId="41" fillId="12" borderId="0" applyNumberFormat="0" applyBorder="0" applyAlignment="0" applyProtection="0">
      <alignment vertical="center"/>
    </xf>
    <xf numFmtId="0" fontId="56"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1" fillId="20" borderId="0" applyNumberFormat="0" applyBorder="0" applyAlignment="0" applyProtection="0">
      <alignment vertical="center"/>
    </xf>
    <xf numFmtId="0" fontId="50"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1" fillId="5" borderId="0" applyNumberFormat="0" applyBorder="0" applyAlignment="0" applyProtection="0">
      <alignment vertical="center"/>
    </xf>
    <xf numFmtId="0" fontId="41" fillId="9" borderId="0" applyNumberFormat="0" applyBorder="0" applyAlignment="0" applyProtection="0">
      <alignment vertical="center"/>
    </xf>
    <xf numFmtId="0" fontId="41" fillId="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1" fillId="5" borderId="0" applyNumberFormat="0" applyBorder="0" applyAlignment="0" applyProtection="0">
      <alignment vertical="center"/>
    </xf>
    <xf numFmtId="0" fontId="0" fillId="0" borderId="0">
      <alignment vertical="center"/>
    </xf>
    <xf numFmtId="0" fontId="13" fillId="0" borderId="0">
      <alignment vertical="center"/>
    </xf>
    <xf numFmtId="0" fontId="0" fillId="0" borderId="0">
      <alignment vertical="center"/>
    </xf>
    <xf numFmtId="0" fontId="41" fillId="5" borderId="0" applyNumberFormat="0" applyBorder="0" applyAlignment="0" applyProtection="0">
      <alignment vertical="center"/>
    </xf>
    <xf numFmtId="0" fontId="41" fillId="14"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1" fillId="14" borderId="0" applyNumberFormat="0" applyBorder="0" applyAlignment="0" applyProtection="0">
      <alignment vertical="center"/>
    </xf>
    <xf numFmtId="0" fontId="0" fillId="0" borderId="0">
      <alignment vertical="center"/>
    </xf>
    <xf numFmtId="0" fontId="20" fillId="0" borderId="0">
      <alignment vertical="center"/>
    </xf>
    <xf numFmtId="0" fontId="0" fillId="0" borderId="0">
      <alignment vertical="center"/>
    </xf>
    <xf numFmtId="0" fontId="41" fillId="14" borderId="0" applyNumberFormat="0" applyBorder="0" applyAlignment="0" applyProtection="0">
      <alignment vertical="center"/>
    </xf>
    <xf numFmtId="0" fontId="0" fillId="0" borderId="0">
      <alignment vertical="center"/>
    </xf>
    <xf numFmtId="0" fontId="41" fillId="7" borderId="0" applyNumberFormat="0" applyBorder="0" applyAlignment="0" applyProtection="0">
      <alignment vertical="center"/>
    </xf>
    <xf numFmtId="0" fontId="0" fillId="0" borderId="0">
      <alignment vertical="center"/>
    </xf>
    <xf numFmtId="0" fontId="41" fillId="7" borderId="0" applyNumberFormat="0" applyBorder="0" applyAlignment="0" applyProtection="0">
      <alignment vertical="center"/>
    </xf>
    <xf numFmtId="0" fontId="0" fillId="0" borderId="0">
      <alignment vertical="center"/>
    </xf>
    <xf numFmtId="0" fontId="41" fillId="7" borderId="0" applyNumberFormat="0" applyBorder="0" applyAlignment="0" applyProtection="0">
      <alignment vertical="center"/>
    </xf>
    <xf numFmtId="0" fontId="0" fillId="0" borderId="0">
      <alignment vertical="center"/>
    </xf>
    <xf numFmtId="0" fontId="0" fillId="0" borderId="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1" fillId="8" borderId="0" applyNumberFormat="0" applyBorder="0" applyAlignment="0" applyProtection="0">
      <alignment vertical="center"/>
    </xf>
    <xf numFmtId="0" fontId="0" fillId="0" borderId="0">
      <alignment vertical="center"/>
    </xf>
    <xf numFmtId="0" fontId="41" fillId="18" borderId="0" applyNumberFormat="0" applyBorder="0" applyAlignment="0" applyProtection="0">
      <alignment vertical="center"/>
    </xf>
    <xf numFmtId="0" fontId="41" fillId="18" borderId="0" applyNumberFormat="0" applyBorder="0" applyAlignment="0" applyProtection="0">
      <alignment vertical="center"/>
    </xf>
    <xf numFmtId="0" fontId="41" fillId="1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7" borderId="0" applyNumberFormat="0" applyBorder="0" applyAlignment="0" applyProtection="0">
      <alignment vertical="center"/>
    </xf>
    <xf numFmtId="0" fontId="41" fillId="24" borderId="0" applyNumberFormat="0" applyBorder="0" applyAlignment="0" applyProtection="0">
      <alignment vertical="center"/>
    </xf>
    <xf numFmtId="0" fontId="39" fillId="7" borderId="0" applyNumberFormat="0" applyBorder="0" applyAlignment="0" applyProtection="0">
      <alignment vertical="center"/>
    </xf>
    <xf numFmtId="0" fontId="41" fillId="21" borderId="0" applyNumberFormat="0" applyBorder="0" applyAlignment="0" applyProtection="0">
      <alignment vertical="center"/>
    </xf>
    <xf numFmtId="0" fontId="39" fillId="7" borderId="0" applyNumberFormat="0" applyBorder="0" applyAlignment="0" applyProtection="0">
      <alignment vertical="center"/>
    </xf>
    <xf numFmtId="0" fontId="41" fillId="21" borderId="0" applyNumberFormat="0" applyBorder="0" applyAlignment="0" applyProtection="0">
      <alignment vertical="center"/>
    </xf>
    <xf numFmtId="0" fontId="0" fillId="0" borderId="0">
      <alignment vertical="center"/>
    </xf>
    <xf numFmtId="0" fontId="41" fillId="21" borderId="0" applyNumberFormat="0" applyBorder="0" applyAlignment="0" applyProtection="0">
      <alignment vertical="center"/>
    </xf>
    <xf numFmtId="0" fontId="0" fillId="0" borderId="0">
      <alignment vertical="center"/>
    </xf>
    <xf numFmtId="0" fontId="0" fillId="0" borderId="0">
      <alignment vertical="center"/>
    </xf>
    <xf numFmtId="0" fontId="41" fillId="21" borderId="0" applyNumberFormat="0" applyBorder="0" applyAlignment="0" applyProtection="0">
      <alignment vertical="center"/>
    </xf>
    <xf numFmtId="0" fontId="41" fillId="21" borderId="0" applyNumberFormat="0" applyBorder="0" applyAlignment="0" applyProtection="0">
      <alignment vertical="center"/>
    </xf>
    <xf numFmtId="0" fontId="0" fillId="0" borderId="0">
      <alignment vertical="center"/>
    </xf>
    <xf numFmtId="0" fontId="39" fillId="7" borderId="0" applyNumberFormat="0" applyBorder="0" applyAlignment="0" applyProtection="0">
      <alignment vertical="center"/>
    </xf>
    <xf numFmtId="0" fontId="13" fillId="0" borderId="0"/>
    <xf numFmtId="0" fontId="0" fillId="0" borderId="0">
      <alignment vertical="center"/>
    </xf>
    <xf numFmtId="0" fontId="39" fillId="7" borderId="0" applyNumberFormat="0" applyBorder="0" applyAlignment="0" applyProtection="0">
      <alignment vertical="center"/>
    </xf>
    <xf numFmtId="0" fontId="41" fillId="24" borderId="0" applyNumberFormat="0" applyBorder="0" applyAlignment="0" applyProtection="0">
      <alignment vertical="center"/>
    </xf>
    <xf numFmtId="0" fontId="0" fillId="0" borderId="0">
      <alignment vertical="center"/>
    </xf>
    <xf numFmtId="0" fontId="41" fillId="24" borderId="0" applyNumberFormat="0" applyBorder="0" applyAlignment="0" applyProtection="0">
      <alignment vertical="center"/>
    </xf>
    <xf numFmtId="0" fontId="0" fillId="0" borderId="0">
      <alignment vertical="center"/>
    </xf>
    <xf numFmtId="0" fontId="39" fillId="7" borderId="0" applyNumberFormat="0" applyBorder="0" applyAlignment="0" applyProtection="0">
      <alignment vertical="center"/>
    </xf>
    <xf numFmtId="0" fontId="0" fillId="0" borderId="0">
      <alignment vertical="center"/>
    </xf>
    <xf numFmtId="0" fontId="0" fillId="0" borderId="0">
      <alignment vertical="center"/>
    </xf>
    <xf numFmtId="0" fontId="41" fillId="24" borderId="0" applyNumberFormat="0" applyBorder="0" applyAlignment="0" applyProtection="0">
      <alignment vertical="center"/>
    </xf>
    <xf numFmtId="0" fontId="0" fillId="0" borderId="0">
      <alignment vertical="center"/>
    </xf>
    <xf numFmtId="0" fontId="39" fillId="7" borderId="0" applyNumberFormat="0" applyBorder="0" applyAlignment="0" applyProtection="0">
      <alignment vertical="center"/>
    </xf>
    <xf numFmtId="0" fontId="0" fillId="0" borderId="0">
      <alignment vertical="center"/>
    </xf>
    <xf numFmtId="180" fontId="73" fillId="0" borderId="0" applyFill="0" applyBorder="0" applyAlignment="0">
      <alignment vertical="center"/>
    </xf>
    <xf numFmtId="0" fontId="62" fillId="0" borderId="0" applyNumberFormat="0" applyFill="0" applyBorder="0" applyAlignment="0" applyProtection="0">
      <alignment vertical="center"/>
    </xf>
    <xf numFmtId="0" fontId="0" fillId="0" borderId="0">
      <alignment vertical="center"/>
    </xf>
    <xf numFmtId="0" fontId="64" fillId="0" borderId="18" applyNumberFormat="0" applyFill="0" applyAlignment="0" applyProtection="0">
      <alignment vertical="center"/>
    </xf>
    <xf numFmtId="180" fontId="73" fillId="0" borderId="0" applyFill="0" applyBorder="0" applyAlignment="0">
      <alignment vertical="center"/>
    </xf>
    <xf numFmtId="0" fontId="0" fillId="0" borderId="0">
      <alignment vertical="center"/>
    </xf>
    <xf numFmtId="0" fontId="64" fillId="0" borderId="18" applyNumberFormat="0" applyFill="0" applyAlignment="0" applyProtection="0">
      <alignment vertical="center"/>
    </xf>
    <xf numFmtId="180" fontId="73" fillId="0" borderId="0" applyFill="0" applyBorder="0" applyAlignment="0">
      <alignment vertical="center"/>
    </xf>
    <xf numFmtId="0" fontId="0" fillId="0" borderId="0">
      <alignment vertical="center"/>
    </xf>
    <xf numFmtId="0" fontId="0" fillId="0" borderId="0">
      <alignment vertical="center"/>
    </xf>
    <xf numFmtId="0" fontId="62" fillId="0" borderId="0" applyNumberFormat="0" applyFill="0" applyBorder="0" applyAlignment="0" applyProtection="0">
      <alignment vertical="center"/>
    </xf>
    <xf numFmtId="0" fontId="0" fillId="0" borderId="0">
      <alignment vertical="center"/>
    </xf>
    <xf numFmtId="0" fontId="0" fillId="0" borderId="0">
      <alignment vertical="center"/>
    </xf>
    <xf numFmtId="180" fontId="73" fillId="0" borderId="0" applyFill="0" applyBorder="0" applyAlignment="0">
      <alignment vertical="center"/>
    </xf>
    <xf numFmtId="0" fontId="0" fillId="0" borderId="0">
      <alignment vertical="center"/>
    </xf>
    <xf numFmtId="0" fontId="0" fillId="0" borderId="0">
      <alignment vertical="center"/>
    </xf>
    <xf numFmtId="0" fontId="64" fillId="0" borderId="18" applyNumberFormat="0" applyFill="0" applyAlignment="0" applyProtection="0">
      <alignment vertical="center"/>
    </xf>
    <xf numFmtId="0" fontId="0" fillId="0" borderId="0">
      <alignment vertical="center"/>
    </xf>
    <xf numFmtId="0" fontId="64" fillId="0" borderId="18" applyNumberFormat="0" applyFill="0" applyAlignment="0" applyProtection="0">
      <alignment vertical="center"/>
    </xf>
    <xf numFmtId="180" fontId="73" fillId="0" borderId="0" applyFill="0" applyBorder="0" applyAlignment="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180" fontId="73" fillId="0" borderId="0" applyFill="0" applyBorder="0" applyAlignment="0">
      <alignment vertical="center"/>
    </xf>
    <xf numFmtId="0" fontId="62" fillId="0" borderId="0" applyNumberFormat="0" applyFill="0" applyBorder="0" applyAlignment="0" applyProtection="0">
      <alignment vertical="center"/>
    </xf>
    <xf numFmtId="0" fontId="0" fillId="0" borderId="0">
      <alignment vertical="center"/>
    </xf>
    <xf numFmtId="0" fontId="64" fillId="0" borderId="18" applyNumberFormat="0" applyFill="0" applyAlignment="0" applyProtection="0">
      <alignment vertical="center"/>
    </xf>
    <xf numFmtId="0" fontId="0" fillId="0" borderId="0">
      <alignment vertical="center"/>
    </xf>
    <xf numFmtId="41" fontId="0" fillId="0" borderId="0" applyFont="0" applyFill="0" applyBorder="0" applyAlignment="0" applyProtection="0">
      <alignment vertical="center"/>
    </xf>
    <xf numFmtId="41" fontId="43" fillId="0" borderId="0" applyFont="0" applyFill="0" applyBorder="0" applyAlignment="0" applyProtection="0"/>
    <xf numFmtId="0" fontId="0" fillId="0" borderId="0">
      <alignment vertical="center"/>
    </xf>
    <xf numFmtId="0" fontId="11" fillId="0" borderId="22" applyNumberFormat="0" applyFill="0" applyAlignment="0" applyProtection="0">
      <alignment vertical="center"/>
    </xf>
    <xf numFmtId="0" fontId="58" fillId="0" borderId="0" applyNumberFormat="0" applyFill="0" applyBorder="0" applyAlignment="0" applyProtection="0">
      <alignment vertical="top"/>
      <protection locked="0"/>
    </xf>
    <xf numFmtId="41" fontId="43" fillId="0" borderId="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39" fillId="7" borderId="0" applyNumberFormat="0" applyBorder="0" applyAlignment="0" applyProtection="0">
      <alignment vertical="center"/>
    </xf>
    <xf numFmtId="178" fontId="0" fillId="0" borderId="0" applyFont="0" applyFill="0" applyBorder="0" applyAlignment="0" applyProtection="0">
      <alignment vertical="center"/>
    </xf>
    <xf numFmtId="0" fontId="0" fillId="0" borderId="0">
      <alignment vertical="center"/>
    </xf>
    <xf numFmtId="0" fontId="45" fillId="16" borderId="0" applyNumberFormat="0" applyBorder="0" applyAlignment="0" applyProtection="0">
      <alignment vertical="center"/>
    </xf>
    <xf numFmtId="41" fontId="0" fillId="0" borderId="0" applyFont="0" applyFill="0" applyBorder="0" applyAlignment="0" applyProtection="0">
      <alignment vertical="center"/>
    </xf>
    <xf numFmtId="0" fontId="0" fillId="0" borderId="0">
      <alignment vertical="center"/>
    </xf>
    <xf numFmtId="178" fontId="0" fillId="0" borderId="0" applyFon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178" fontId="0" fillId="0" borderId="0" applyFont="0" applyFill="0" applyBorder="0" applyAlignment="0" applyProtection="0">
      <alignment vertical="center"/>
    </xf>
    <xf numFmtId="41" fontId="0" fillId="0" borderId="0" applyFont="0" applyFill="0" applyBorder="0" applyAlignment="0" applyProtection="0">
      <alignment vertical="center"/>
    </xf>
    <xf numFmtId="0" fontId="39" fillId="7" borderId="0" applyNumberFormat="0" applyBorder="0" applyAlignment="0" applyProtection="0">
      <alignment vertical="center"/>
    </xf>
    <xf numFmtId="0" fontId="0" fillId="0" borderId="0">
      <alignment vertical="center"/>
    </xf>
    <xf numFmtId="0" fontId="0" fillId="0" borderId="0">
      <alignment vertical="center"/>
    </xf>
    <xf numFmtId="41" fontId="0" fillId="0" borderId="0" applyFont="0" applyFill="0" applyBorder="0" applyAlignment="0" applyProtection="0">
      <alignment vertical="center"/>
    </xf>
    <xf numFmtId="0" fontId="0" fillId="0" borderId="0">
      <alignment vertical="center"/>
    </xf>
    <xf numFmtId="178" fontId="0" fillId="0" borderId="0" applyFont="0" applyFill="0" applyBorder="0" applyAlignment="0" applyProtection="0">
      <alignment vertical="center"/>
    </xf>
    <xf numFmtId="0" fontId="0" fillId="0" borderId="0">
      <alignment vertical="center"/>
    </xf>
    <xf numFmtId="41" fontId="0" fillId="0" borderId="0" applyFont="0" applyFill="0" applyBorder="0" applyAlignment="0" applyProtection="0">
      <alignment vertical="center"/>
    </xf>
    <xf numFmtId="0" fontId="0" fillId="0" borderId="0">
      <alignment vertical="center"/>
    </xf>
    <xf numFmtId="0" fontId="0" fillId="0" borderId="0">
      <alignment vertical="center"/>
    </xf>
    <xf numFmtId="184" fontId="72" fillId="0" borderId="0">
      <alignment vertical="center"/>
    </xf>
    <xf numFmtId="0" fontId="0" fillId="0" borderId="0">
      <alignment vertical="center"/>
    </xf>
    <xf numFmtId="0" fontId="0" fillId="0" borderId="0">
      <alignment vertical="center"/>
    </xf>
    <xf numFmtId="182" fontId="0" fillId="0" borderId="0" applyFont="0" applyFill="0" applyBorder="0" applyAlignment="0" applyProtection="0">
      <alignment vertical="center"/>
    </xf>
    <xf numFmtId="186" fontId="0" fillId="0" borderId="0" applyFont="0" applyFill="0" applyBorder="0" applyAlignment="0" applyProtection="0">
      <alignment vertical="center"/>
    </xf>
    <xf numFmtId="186" fontId="43" fillId="0" borderId="0" applyFont="0" applyFill="0" applyBorder="0" applyAlignment="0" applyProtection="0"/>
    <xf numFmtId="186" fontId="43" fillId="0" borderId="0" applyFont="0" applyFill="0" applyBorder="0" applyAlignment="0" applyProtection="0"/>
    <xf numFmtId="0" fontId="0" fillId="0" borderId="0">
      <alignment vertical="center"/>
    </xf>
    <xf numFmtId="0" fontId="0" fillId="0" borderId="0"/>
    <xf numFmtId="0" fontId="0" fillId="0" borderId="0">
      <alignment vertical="center"/>
    </xf>
    <xf numFmtId="186" fontId="0" fillId="0" borderId="0" applyFont="0" applyFill="0" applyBorder="0" applyAlignment="0" applyProtection="0">
      <alignment vertical="center"/>
    </xf>
    <xf numFmtId="0" fontId="0" fillId="0" borderId="0">
      <alignment vertical="center"/>
    </xf>
    <xf numFmtId="186" fontId="0" fillId="0" borderId="0" applyFont="0" applyFill="0" applyBorder="0" applyAlignment="0" applyProtection="0">
      <alignment vertical="center"/>
    </xf>
    <xf numFmtId="0" fontId="0" fillId="0" borderId="0">
      <alignment vertical="center"/>
    </xf>
    <xf numFmtId="0" fontId="48" fillId="21" borderId="0" applyNumberFormat="0" applyBorder="0" applyAlignment="0" applyProtection="0">
      <alignment vertical="center"/>
    </xf>
    <xf numFmtId="0" fontId="0" fillId="0" borderId="0"/>
    <xf numFmtId="186" fontId="0" fillId="0" borderId="0" applyFon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186" fontId="0" fillId="0" borderId="0" applyFont="0" applyFill="0" applyBorder="0" applyAlignment="0" applyProtection="0">
      <alignment vertical="center"/>
    </xf>
    <xf numFmtId="0" fontId="0" fillId="0" borderId="0">
      <alignment vertical="center"/>
    </xf>
    <xf numFmtId="186" fontId="0" fillId="0" borderId="0" applyFont="0" applyFill="0" applyBorder="0" applyAlignment="0" applyProtection="0">
      <alignment vertical="center"/>
    </xf>
    <xf numFmtId="0" fontId="0" fillId="0" borderId="0">
      <alignment vertical="center"/>
    </xf>
    <xf numFmtId="0" fontId="0" fillId="0" borderId="0">
      <alignment vertical="center"/>
    </xf>
    <xf numFmtId="0" fontId="48" fillId="18" borderId="0" applyNumberFormat="0" applyBorder="0" applyAlignment="0" applyProtection="0">
      <alignment vertical="center"/>
    </xf>
    <xf numFmtId="183" fontId="0" fillId="0" borderId="0" applyFont="0" applyFill="0" applyBorder="0" applyAlignment="0" applyProtection="0">
      <alignment vertical="center"/>
    </xf>
    <xf numFmtId="0" fontId="0" fillId="0" borderId="0">
      <alignment vertical="center"/>
    </xf>
    <xf numFmtId="0" fontId="0" fillId="0" borderId="0">
      <alignment vertical="center"/>
    </xf>
    <xf numFmtId="188" fontId="72" fillId="0" borderId="0"/>
    <xf numFmtId="0" fontId="0" fillId="0" borderId="0">
      <alignment vertical="center"/>
    </xf>
    <xf numFmtId="188" fontId="72" fillId="0" borderId="0"/>
    <xf numFmtId="0" fontId="0" fillId="0" borderId="0">
      <alignment vertical="center"/>
    </xf>
    <xf numFmtId="0" fontId="0" fillId="0" borderId="0">
      <alignment vertical="center"/>
    </xf>
    <xf numFmtId="0" fontId="44" fillId="13" borderId="0" applyNumberFormat="0" applyBorder="0" applyAlignment="0" applyProtection="0">
      <alignment vertical="center"/>
    </xf>
    <xf numFmtId="0" fontId="0" fillId="0" borderId="0">
      <alignment vertical="center"/>
    </xf>
    <xf numFmtId="188" fontId="72" fillId="0" borderId="0">
      <alignment vertical="center"/>
    </xf>
    <xf numFmtId="0" fontId="44" fillId="13" borderId="0" applyNumberFormat="0" applyBorder="0" applyAlignment="0" applyProtection="0">
      <alignment vertical="center"/>
    </xf>
    <xf numFmtId="0" fontId="0" fillId="0" borderId="0">
      <alignment vertical="center"/>
    </xf>
    <xf numFmtId="0" fontId="0" fillId="0" borderId="0">
      <alignment vertical="center"/>
    </xf>
    <xf numFmtId="188" fontId="72" fillId="0" borderId="0">
      <alignment vertical="center"/>
    </xf>
    <xf numFmtId="0" fontId="0" fillId="0" borderId="0">
      <alignment vertical="center"/>
    </xf>
    <xf numFmtId="0" fontId="0" fillId="0" borderId="0">
      <alignment vertical="center"/>
    </xf>
    <xf numFmtId="188" fontId="72" fillId="0" borderId="0">
      <alignment vertical="center"/>
    </xf>
    <xf numFmtId="0" fontId="0" fillId="0" borderId="0">
      <alignment vertical="center"/>
    </xf>
    <xf numFmtId="0" fontId="0" fillId="0" borderId="0">
      <alignment vertical="center"/>
    </xf>
    <xf numFmtId="188" fontId="72" fillId="0" borderId="0">
      <alignment vertical="center"/>
    </xf>
    <xf numFmtId="0" fontId="66" fillId="0" borderId="0" applyNumberFormat="0" applyFill="0" applyBorder="0" applyAlignment="0" applyProtection="0">
      <alignment vertical="top"/>
      <protection locked="0"/>
    </xf>
    <xf numFmtId="0" fontId="71" fillId="0" borderId="0" applyProtection="0">
      <alignment vertical="center"/>
    </xf>
    <xf numFmtId="0" fontId="0" fillId="0" borderId="0">
      <alignment vertical="center"/>
    </xf>
    <xf numFmtId="0" fontId="71" fillId="0" borderId="0" applyProtection="0"/>
    <xf numFmtId="0" fontId="0" fillId="0" borderId="0">
      <alignment vertical="center"/>
    </xf>
    <xf numFmtId="0" fontId="0" fillId="0" borderId="0">
      <alignment vertical="center"/>
    </xf>
    <xf numFmtId="0" fontId="71" fillId="0" borderId="0" applyProtection="0">
      <alignment vertical="center"/>
    </xf>
    <xf numFmtId="0" fontId="71" fillId="0" borderId="0" applyProtection="0">
      <alignment vertical="center"/>
    </xf>
    <xf numFmtId="0" fontId="0" fillId="0" borderId="0">
      <alignment vertical="center"/>
    </xf>
    <xf numFmtId="0" fontId="71" fillId="0" borderId="0" applyProtection="0">
      <alignment vertical="center"/>
    </xf>
    <xf numFmtId="0" fontId="0" fillId="0" borderId="0">
      <alignment vertical="center"/>
    </xf>
    <xf numFmtId="0" fontId="0" fillId="0" borderId="0">
      <alignment vertical="center"/>
    </xf>
    <xf numFmtId="0" fontId="71" fillId="0" borderId="0" applyProtection="0">
      <alignment vertical="center"/>
    </xf>
    <xf numFmtId="9" fontId="0" fillId="0" borderId="0" applyFont="0" applyFill="0" applyBorder="0" applyAlignment="0" applyProtection="0">
      <alignment vertical="center"/>
    </xf>
    <xf numFmtId="0" fontId="0" fillId="0" borderId="0">
      <alignment vertical="center"/>
    </xf>
    <xf numFmtId="1" fontId="2" fillId="0" borderId="1">
      <alignment vertical="center"/>
      <protection locked="0"/>
    </xf>
    <xf numFmtId="176" fontId="72" fillId="0" borderId="0"/>
    <xf numFmtId="0" fontId="41" fillId="19" borderId="0" applyNumberFormat="0" applyBorder="0" applyAlignment="0" applyProtection="0">
      <alignment vertical="center"/>
    </xf>
    <xf numFmtId="0" fontId="0" fillId="0" borderId="0">
      <alignment vertical="center"/>
    </xf>
    <xf numFmtId="0" fontId="0" fillId="0" borderId="0">
      <alignment vertical="center"/>
    </xf>
    <xf numFmtId="1" fontId="2" fillId="0" borderId="1">
      <alignment vertical="center"/>
      <protection locked="0"/>
    </xf>
    <xf numFmtId="176" fontId="72"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176" fontId="72" fillId="0" borderId="0">
      <alignment vertical="center"/>
    </xf>
    <xf numFmtId="0" fontId="0" fillId="0" borderId="0">
      <alignment vertical="center"/>
    </xf>
    <xf numFmtId="0" fontId="0" fillId="0" borderId="0">
      <alignment vertical="center"/>
    </xf>
    <xf numFmtId="1" fontId="2" fillId="0" borderId="1">
      <alignment vertical="center"/>
      <protection locked="0"/>
    </xf>
    <xf numFmtId="176" fontId="72" fillId="0" borderId="0">
      <alignment vertical="center"/>
    </xf>
    <xf numFmtId="0" fontId="0" fillId="0" borderId="0">
      <alignment vertical="center"/>
    </xf>
    <xf numFmtId="0" fontId="0" fillId="0" borderId="0">
      <alignment vertical="center"/>
    </xf>
    <xf numFmtId="176" fontId="72" fillId="0" borderId="0">
      <alignment vertical="center"/>
    </xf>
    <xf numFmtId="1" fontId="2" fillId="0" borderId="1">
      <alignment vertical="center"/>
      <protection locked="0"/>
    </xf>
    <xf numFmtId="0" fontId="0" fillId="0" borderId="0">
      <alignment vertical="center"/>
    </xf>
    <xf numFmtId="0" fontId="0" fillId="0" borderId="0">
      <alignment vertical="center"/>
    </xf>
    <xf numFmtId="0" fontId="0" fillId="0" borderId="0">
      <alignment vertical="center"/>
    </xf>
    <xf numFmtId="0" fontId="44" fillId="13" borderId="0" applyNumberFormat="0" applyBorder="0" applyAlignment="0" applyProtection="0">
      <alignment vertical="center"/>
    </xf>
    <xf numFmtId="176" fontId="72" fillId="0" borderId="0">
      <alignment vertical="center"/>
    </xf>
    <xf numFmtId="0" fontId="0" fillId="0" borderId="0">
      <alignment vertical="center"/>
    </xf>
    <xf numFmtId="0" fontId="0" fillId="0" borderId="0">
      <alignment vertical="center"/>
    </xf>
    <xf numFmtId="2" fontId="71" fillId="0" borderId="0" applyProtection="0"/>
    <xf numFmtId="0" fontId="0" fillId="0" borderId="0">
      <alignment vertical="center"/>
    </xf>
    <xf numFmtId="0" fontId="0" fillId="0" borderId="0">
      <alignment vertical="center"/>
    </xf>
    <xf numFmtId="2" fontId="71" fillId="0" borderId="0" applyProtection="0"/>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2" fontId="71" fillId="0" borderId="0" applyProtection="0">
      <alignment vertical="center"/>
    </xf>
    <xf numFmtId="0" fontId="0" fillId="0" borderId="0">
      <alignment vertical="center"/>
    </xf>
    <xf numFmtId="0" fontId="0" fillId="0" borderId="0">
      <alignment vertical="center"/>
    </xf>
    <xf numFmtId="0" fontId="44" fillId="13" borderId="0" applyNumberFormat="0" applyBorder="0" applyAlignment="0" applyProtection="0">
      <alignment vertical="center"/>
    </xf>
    <xf numFmtId="0" fontId="69" fillId="0" borderId="27" applyNumberFormat="0" applyAlignment="0" applyProtection="0">
      <alignment horizontal="left" vertical="center"/>
    </xf>
    <xf numFmtId="0" fontId="0" fillId="0" borderId="0">
      <alignment vertical="center"/>
    </xf>
    <xf numFmtId="0" fontId="0" fillId="0" borderId="0">
      <alignment vertical="center"/>
    </xf>
    <xf numFmtId="0" fontId="28" fillId="0" borderId="0">
      <alignment vertical="center"/>
    </xf>
    <xf numFmtId="0" fontId="69" fillId="0" borderId="27" applyNumberFormat="0" applyAlignment="0" applyProtection="0">
      <alignment horizontal="left" vertical="center"/>
    </xf>
    <xf numFmtId="0" fontId="0" fillId="0" borderId="0">
      <alignment vertical="center"/>
    </xf>
    <xf numFmtId="0" fontId="0" fillId="0" borderId="0">
      <alignment vertical="center"/>
    </xf>
    <xf numFmtId="0" fontId="0" fillId="0" borderId="0">
      <alignment vertical="center"/>
    </xf>
    <xf numFmtId="0" fontId="69" fillId="0" borderId="27" applyNumberFormat="0" applyAlignment="0" applyProtection="0">
      <alignment horizontal="left" vertical="center"/>
    </xf>
    <xf numFmtId="0" fontId="0" fillId="0" borderId="0">
      <alignment vertical="center"/>
    </xf>
    <xf numFmtId="0" fontId="69" fillId="0" borderId="27" applyNumberFormat="0" applyAlignment="0" applyProtection="0">
      <alignment horizontal="left" vertical="center"/>
    </xf>
    <xf numFmtId="0" fontId="56" fillId="0" borderId="20" applyNumberFormat="0" applyFill="0" applyAlignment="0" applyProtection="0">
      <alignment vertical="center"/>
    </xf>
    <xf numFmtId="0" fontId="0" fillId="0" borderId="0">
      <alignment vertical="center"/>
    </xf>
    <xf numFmtId="0" fontId="0" fillId="0" borderId="0">
      <alignment vertical="center"/>
    </xf>
    <xf numFmtId="0" fontId="28" fillId="0" borderId="0">
      <alignment vertical="center"/>
    </xf>
    <xf numFmtId="0" fontId="69" fillId="0" borderId="27" applyNumberFormat="0" applyAlignment="0" applyProtection="0">
      <alignment horizontal="left" vertical="center"/>
    </xf>
    <xf numFmtId="0" fontId="0" fillId="0" borderId="0">
      <alignment vertical="center"/>
    </xf>
    <xf numFmtId="0" fontId="69" fillId="0" borderId="30">
      <alignment horizontal="left" vertical="center"/>
    </xf>
    <xf numFmtId="0" fontId="69" fillId="0" borderId="30">
      <alignment horizontal="left" vertical="center"/>
    </xf>
    <xf numFmtId="0" fontId="0" fillId="0" borderId="0">
      <alignment vertical="center"/>
    </xf>
    <xf numFmtId="0" fontId="69" fillId="0" borderId="30">
      <alignment horizontal="left" vertical="center"/>
    </xf>
    <xf numFmtId="0" fontId="0" fillId="0" borderId="0">
      <alignment vertical="center"/>
    </xf>
    <xf numFmtId="0" fontId="0" fillId="0" borderId="0">
      <alignment vertical="center"/>
    </xf>
    <xf numFmtId="0" fontId="0" fillId="0" borderId="0">
      <alignment vertical="center"/>
    </xf>
    <xf numFmtId="0" fontId="69" fillId="0" borderId="30">
      <alignment horizontal="left" vertical="center"/>
    </xf>
    <xf numFmtId="0" fontId="0" fillId="0" borderId="0">
      <alignment vertical="center"/>
    </xf>
    <xf numFmtId="0" fontId="69" fillId="0" borderId="30">
      <alignment horizontal="left" vertical="center"/>
    </xf>
    <xf numFmtId="0" fontId="0" fillId="0" borderId="0">
      <alignment vertical="center"/>
    </xf>
    <xf numFmtId="0" fontId="0" fillId="0" borderId="0">
      <alignment vertical="center"/>
    </xf>
    <xf numFmtId="0" fontId="69" fillId="0" borderId="30">
      <alignment horizontal="left" vertical="center"/>
    </xf>
    <xf numFmtId="0" fontId="0" fillId="0" borderId="0">
      <alignment vertical="center"/>
    </xf>
    <xf numFmtId="0" fontId="51" fillId="0" borderId="0" applyProtection="0">
      <alignment vertical="center"/>
    </xf>
    <xf numFmtId="0" fontId="51" fillId="0" borderId="0" applyProtection="0"/>
    <xf numFmtId="0" fontId="51" fillId="0" borderId="0" applyProtection="0"/>
    <xf numFmtId="0" fontId="0" fillId="0" borderId="0">
      <alignment vertical="center"/>
    </xf>
    <xf numFmtId="0" fontId="51" fillId="0" borderId="0" applyProtection="0"/>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xf numFmtId="0" fontId="51" fillId="0" borderId="0" applyProtection="0"/>
    <xf numFmtId="0" fontId="0" fillId="0" borderId="0"/>
    <xf numFmtId="0" fontId="0" fillId="0" borderId="0"/>
    <xf numFmtId="0" fontId="48" fillId="1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51" fillId="0" borderId="0" applyProtection="0">
      <alignment vertical="center"/>
    </xf>
    <xf numFmtId="0" fontId="0" fillId="0" borderId="0">
      <alignment vertical="center"/>
    </xf>
    <xf numFmtId="0" fontId="51" fillId="0" borderId="0" applyProtection="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51" fillId="0" borderId="0" applyProtection="0">
      <alignment vertical="center"/>
    </xf>
    <xf numFmtId="0" fontId="52" fillId="22" borderId="17" applyNumberFormat="0" applyAlignment="0" applyProtection="0">
      <alignment vertical="center"/>
    </xf>
    <xf numFmtId="0" fontId="0" fillId="0" borderId="0">
      <alignment vertical="center"/>
    </xf>
    <xf numFmtId="0" fontId="69" fillId="0" borderId="0" applyProtection="0">
      <alignment vertical="center"/>
    </xf>
    <xf numFmtId="0" fontId="69" fillId="0" borderId="0" applyProtection="0"/>
    <xf numFmtId="0" fontId="48" fillId="18" borderId="0" applyNumberFormat="0" applyBorder="0" applyAlignment="0" applyProtection="0">
      <alignment vertical="center"/>
    </xf>
    <xf numFmtId="0" fontId="69" fillId="0" borderId="0" applyProtection="0"/>
    <xf numFmtId="0" fontId="48" fillId="18" borderId="0" applyNumberFormat="0" applyBorder="0" applyAlignment="0" applyProtection="0">
      <alignment vertical="center"/>
    </xf>
    <xf numFmtId="0" fontId="0" fillId="0" borderId="0">
      <alignment vertical="center"/>
    </xf>
    <xf numFmtId="0" fontId="48" fillId="18" borderId="0" applyNumberFormat="0" applyBorder="0" applyAlignment="0" applyProtection="0">
      <alignment vertical="center"/>
    </xf>
    <xf numFmtId="0" fontId="0" fillId="0" borderId="0">
      <alignment vertical="center"/>
    </xf>
    <xf numFmtId="0" fontId="69" fillId="0" borderId="0" applyProtection="0"/>
    <xf numFmtId="0" fontId="0" fillId="0" borderId="0">
      <alignment vertical="center"/>
    </xf>
    <xf numFmtId="0" fontId="0" fillId="0" borderId="0">
      <alignment vertical="center"/>
    </xf>
    <xf numFmtId="0" fontId="41" fillId="18" borderId="0" applyNumberFormat="0" applyBorder="0" applyAlignment="0" applyProtection="0">
      <alignment vertical="center"/>
    </xf>
    <xf numFmtId="0" fontId="0" fillId="0" borderId="0">
      <alignment vertical="center"/>
    </xf>
    <xf numFmtId="0" fontId="0" fillId="0" borderId="0">
      <alignment vertical="center"/>
    </xf>
    <xf numFmtId="0" fontId="48" fillId="18" borderId="0" applyNumberFormat="0" applyBorder="0" applyAlignment="0" applyProtection="0">
      <alignment vertical="center"/>
    </xf>
    <xf numFmtId="0" fontId="69" fillId="0" borderId="0" applyProtection="0"/>
    <xf numFmtId="0" fontId="48" fillId="18" borderId="0" applyNumberFormat="0" applyBorder="0" applyAlignment="0" applyProtection="0">
      <alignment vertical="center"/>
    </xf>
    <xf numFmtId="0" fontId="0" fillId="0" borderId="0">
      <alignment vertical="center"/>
    </xf>
    <xf numFmtId="0" fontId="69" fillId="0" borderId="0" applyProtection="0">
      <alignment vertical="center"/>
    </xf>
    <xf numFmtId="0" fontId="48" fillId="18" borderId="0" applyNumberFormat="0" applyBorder="0" applyAlignment="0" applyProtection="0">
      <alignment vertical="center"/>
    </xf>
    <xf numFmtId="0" fontId="0" fillId="0" borderId="0">
      <alignment vertical="center"/>
    </xf>
    <xf numFmtId="0" fontId="48" fillId="18" borderId="0" applyNumberFormat="0" applyBorder="0" applyAlignment="0" applyProtection="0">
      <alignment vertical="center"/>
    </xf>
    <xf numFmtId="0" fontId="69" fillId="0" borderId="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9" fillId="0" borderId="0" applyProtection="0">
      <alignment vertical="center"/>
    </xf>
    <xf numFmtId="0" fontId="52" fillId="3" borderId="17" applyNumberFormat="0" applyAlignment="0" applyProtection="0">
      <alignment vertical="center"/>
    </xf>
    <xf numFmtId="0" fontId="0" fillId="0" borderId="0">
      <alignment vertical="center"/>
    </xf>
    <xf numFmtId="0" fontId="48" fillId="18" borderId="0" applyNumberFormat="0" applyBorder="0" applyAlignment="0" applyProtection="0">
      <alignment vertical="center"/>
    </xf>
    <xf numFmtId="0" fontId="0" fillId="0" borderId="0">
      <alignment vertical="center"/>
    </xf>
    <xf numFmtId="0" fontId="0" fillId="0" borderId="0"/>
    <xf numFmtId="0" fontId="70" fillId="0" borderId="0">
      <alignment vertical="center"/>
    </xf>
    <xf numFmtId="1" fontId="43" fillId="0" borderId="0">
      <alignment vertical="center"/>
    </xf>
    <xf numFmtId="0" fontId="0" fillId="0" borderId="0">
      <alignment vertical="center"/>
    </xf>
    <xf numFmtId="0" fontId="71" fillId="0" borderId="25" applyProtection="0">
      <alignment vertical="center"/>
    </xf>
    <xf numFmtId="0" fontId="71" fillId="0" borderId="25" applyProtection="0"/>
    <xf numFmtId="0" fontId="71" fillId="0" borderId="25" applyProtection="0"/>
    <xf numFmtId="0" fontId="0" fillId="0" borderId="0">
      <alignment vertical="center"/>
    </xf>
    <xf numFmtId="0" fontId="63" fillId="0" borderId="24" applyNumberFormat="0" applyFill="0" applyAlignment="0" applyProtection="0">
      <alignment vertical="center"/>
    </xf>
    <xf numFmtId="0" fontId="71" fillId="0" borderId="25" applyProtection="0"/>
    <xf numFmtId="178" fontId="0" fillId="0" borderId="0" applyFont="0" applyFill="0" applyBorder="0" applyAlignment="0" applyProtection="0">
      <alignment vertical="center"/>
    </xf>
    <xf numFmtId="0" fontId="63" fillId="0" borderId="24" applyNumberFormat="0" applyFill="0" applyAlignment="0" applyProtection="0">
      <alignment vertical="center"/>
    </xf>
    <xf numFmtId="0" fontId="0" fillId="0" borderId="0">
      <alignment vertical="center"/>
    </xf>
    <xf numFmtId="0" fontId="0" fillId="0" borderId="0">
      <alignment vertical="center"/>
    </xf>
    <xf numFmtId="0" fontId="71" fillId="0" borderId="25" applyProtection="0"/>
    <xf numFmtId="0" fontId="0" fillId="0" borderId="0">
      <alignment vertical="center"/>
    </xf>
    <xf numFmtId="0" fontId="71" fillId="0" borderId="25" applyProtection="0">
      <alignment vertical="center"/>
    </xf>
    <xf numFmtId="0" fontId="0" fillId="0" borderId="0">
      <alignment vertical="center"/>
    </xf>
    <xf numFmtId="0" fontId="0" fillId="0" borderId="0">
      <alignment vertical="center"/>
    </xf>
    <xf numFmtId="43" fontId="0" fillId="0" borderId="0" applyFont="0" applyFill="0" applyBorder="0" applyAlignment="0" applyProtection="0">
      <alignment vertical="center"/>
    </xf>
    <xf numFmtId="0" fontId="71" fillId="0" borderId="25" applyProtection="0">
      <alignment vertical="center"/>
    </xf>
    <xf numFmtId="0" fontId="0" fillId="0" borderId="0">
      <alignment vertical="center"/>
    </xf>
    <xf numFmtId="0" fontId="0" fillId="0" borderId="0">
      <alignment vertical="center"/>
    </xf>
    <xf numFmtId="43" fontId="0" fillId="0" borderId="0" applyFont="0" applyFill="0" applyBorder="0" applyAlignment="0" applyProtection="0">
      <alignment vertical="center"/>
    </xf>
    <xf numFmtId="0" fontId="13" fillId="0" borderId="0"/>
    <xf numFmtId="0" fontId="0" fillId="0" borderId="0">
      <alignment vertical="center"/>
    </xf>
    <xf numFmtId="9" fontId="0" fillId="0" borderId="0" applyFont="0" applyFill="0" applyBorder="0" applyAlignment="0" applyProtection="0">
      <alignment vertical="center"/>
    </xf>
    <xf numFmtId="9" fontId="0" fillId="0" borderId="0" applyFont="0" applyFill="0" applyBorder="0" applyAlignment="0" applyProtection="0">
      <alignment vertical="center"/>
    </xf>
    <xf numFmtId="0" fontId="48" fillId="19" borderId="0" applyNumberFormat="0" applyBorder="0" applyAlignment="0" applyProtection="0">
      <alignment vertical="center"/>
    </xf>
    <xf numFmtId="9" fontId="0" fillId="0" borderId="0" applyFont="0" applyFill="0" applyBorder="0" applyAlignment="0" applyProtection="0">
      <alignment vertical="center"/>
    </xf>
    <xf numFmtId="9" fontId="0" fillId="0" borderId="0" applyFon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9" fontId="0" fillId="0" borderId="0" applyFont="0" applyFill="0" applyBorder="0" applyAlignment="0" applyProtection="0">
      <alignment vertical="center"/>
    </xf>
    <xf numFmtId="0" fontId="62"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9" fontId="0" fillId="0" borderId="0" applyFon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9" fontId="0" fillId="0" borderId="0" applyFont="0" applyFill="0" applyBorder="0" applyAlignment="0" applyProtection="0">
      <alignment vertical="center"/>
    </xf>
    <xf numFmtId="0" fontId="0" fillId="0" borderId="0">
      <alignment vertical="center"/>
    </xf>
    <xf numFmtId="0" fontId="62" fillId="0" borderId="0" applyNumberFormat="0" applyFill="0" applyBorder="0" applyAlignment="0" applyProtection="0">
      <alignment vertical="center"/>
    </xf>
    <xf numFmtId="9" fontId="0" fillId="0" borderId="0" applyFont="0" applyFill="0" applyBorder="0" applyAlignment="0" applyProtection="0">
      <alignment vertical="center"/>
    </xf>
    <xf numFmtId="0" fontId="62" fillId="0" borderId="0" applyNumberFormat="0" applyFill="0" applyBorder="0" applyAlignment="0" applyProtection="0">
      <alignment vertical="center"/>
    </xf>
    <xf numFmtId="0" fontId="0" fillId="0" borderId="0">
      <alignment vertical="center"/>
    </xf>
    <xf numFmtId="9" fontId="0" fillId="0" borderId="0" applyFont="0" applyFill="0" applyBorder="0" applyAlignment="0" applyProtection="0">
      <alignment vertical="center"/>
    </xf>
    <xf numFmtId="0" fontId="62" fillId="0" borderId="0" applyNumberFormat="0" applyFill="0" applyBorder="0" applyAlignment="0" applyProtection="0">
      <alignment vertical="center"/>
    </xf>
    <xf numFmtId="0" fontId="0" fillId="0" borderId="0">
      <alignment vertical="center"/>
    </xf>
    <xf numFmtId="0" fontId="62" fillId="0" borderId="0" applyNumberFormat="0" applyFill="0" applyBorder="0" applyAlignment="0" applyProtection="0">
      <alignment vertical="center"/>
    </xf>
    <xf numFmtId="9" fontId="0" fillId="0" borderId="0" applyFont="0" applyFill="0" applyBorder="0" applyAlignment="0" applyProtection="0">
      <alignment vertical="center"/>
    </xf>
    <xf numFmtId="0" fontId="62" fillId="0" borderId="0" applyNumberFormat="0" applyFill="0" applyBorder="0" applyAlignment="0" applyProtection="0">
      <alignment vertical="center"/>
    </xf>
    <xf numFmtId="0" fontId="0" fillId="0" borderId="0">
      <alignment vertical="center"/>
    </xf>
    <xf numFmtId="0" fontId="62" fillId="0" borderId="0" applyNumberFormat="0" applyFill="0" applyBorder="0" applyAlignment="0" applyProtection="0">
      <alignment vertical="center"/>
    </xf>
    <xf numFmtId="9" fontId="0" fillId="0" borderId="0" applyFon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9" fontId="0" fillId="0" borderId="0" applyFont="0" applyFill="0" applyBorder="0" applyAlignment="0" applyProtection="0">
      <alignment vertical="center"/>
    </xf>
    <xf numFmtId="0" fontId="0" fillId="0" borderId="0">
      <alignment vertical="center"/>
    </xf>
    <xf numFmtId="0" fontId="62" fillId="0" borderId="0" applyNumberFormat="0" applyFill="0" applyBorder="0" applyAlignment="0" applyProtection="0">
      <alignment vertical="center"/>
    </xf>
    <xf numFmtId="9" fontId="0" fillId="0" borderId="0" applyFont="0" applyFill="0" applyBorder="0" applyAlignment="0" applyProtection="0">
      <alignment vertical="center"/>
    </xf>
    <xf numFmtId="0" fontId="62" fillId="0" borderId="0" applyNumberFormat="0" applyFill="0" applyBorder="0" applyAlignment="0" applyProtection="0">
      <alignment vertical="center"/>
    </xf>
    <xf numFmtId="0" fontId="0" fillId="0" borderId="0">
      <alignment vertical="center"/>
    </xf>
    <xf numFmtId="0" fontId="62" fillId="0" borderId="0" applyNumberFormat="0" applyFill="0" applyBorder="0" applyAlignment="0" applyProtection="0">
      <alignment vertical="center"/>
    </xf>
    <xf numFmtId="0" fontId="0" fillId="0" borderId="0">
      <alignment vertical="center"/>
    </xf>
    <xf numFmtId="9" fontId="0" fillId="0" borderId="0" applyFont="0" applyFill="0" applyBorder="0" applyAlignment="0" applyProtection="0">
      <alignment vertical="center"/>
    </xf>
    <xf numFmtId="0" fontId="62" fillId="0" borderId="0" applyNumberFormat="0" applyFill="0" applyBorder="0" applyAlignment="0" applyProtection="0">
      <alignment vertical="center"/>
    </xf>
    <xf numFmtId="0" fontId="0" fillId="0" borderId="0">
      <alignment vertical="center"/>
    </xf>
    <xf numFmtId="0" fontId="62" fillId="0" borderId="0" applyNumberFormat="0" applyFill="0" applyBorder="0" applyAlignment="0" applyProtection="0">
      <alignment vertical="center"/>
    </xf>
    <xf numFmtId="0" fontId="0" fillId="0" borderId="0">
      <alignment vertical="center"/>
    </xf>
    <xf numFmtId="0" fontId="0" fillId="0" borderId="0">
      <alignment vertical="center"/>
    </xf>
    <xf numFmtId="9" fontId="0" fillId="0" borderId="0" applyFont="0" applyFill="0" applyBorder="0" applyAlignment="0" applyProtection="0">
      <alignment vertical="center"/>
    </xf>
    <xf numFmtId="9" fontId="0" fillId="0" borderId="0" applyFont="0" applyFill="0" applyBorder="0" applyAlignment="0" applyProtection="0">
      <alignment vertical="center"/>
    </xf>
    <xf numFmtId="0" fontId="0" fillId="0" borderId="0">
      <alignment vertical="center"/>
    </xf>
    <xf numFmtId="9" fontId="0" fillId="0" borderId="0" applyFont="0" applyFill="0" applyBorder="0" applyAlignment="0" applyProtection="0">
      <alignment vertical="center"/>
    </xf>
    <xf numFmtId="0" fontId="0" fillId="0" borderId="0">
      <alignment vertical="center"/>
    </xf>
    <xf numFmtId="0" fontId="62" fillId="0" borderId="0" applyNumberFormat="0" applyFill="0" applyBorder="0" applyAlignment="0" applyProtection="0">
      <alignment vertical="center"/>
    </xf>
    <xf numFmtId="0" fontId="0" fillId="0" borderId="0">
      <alignment vertical="center"/>
    </xf>
    <xf numFmtId="0" fontId="62" fillId="0" borderId="0" applyNumberFormat="0" applyFill="0" applyBorder="0" applyAlignment="0" applyProtection="0">
      <alignment vertical="center"/>
    </xf>
    <xf numFmtId="9" fontId="0" fillId="0" borderId="0" applyFont="0" applyFill="0" applyBorder="0" applyAlignment="0" applyProtection="0">
      <alignment vertical="center"/>
    </xf>
    <xf numFmtId="0" fontId="62" fillId="0" borderId="0" applyNumberFormat="0" applyFill="0" applyBorder="0" applyAlignment="0" applyProtection="0">
      <alignment vertical="center"/>
    </xf>
    <xf numFmtId="0" fontId="0" fillId="0" borderId="0">
      <alignment vertical="center"/>
    </xf>
    <xf numFmtId="178" fontId="0" fillId="0" borderId="0" applyFont="0" applyFill="0" applyBorder="0" applyAlignment="0" applyProtection="0">
      <alignment vertical="center"/>
    </xf>
    <xf numFmtId="9" fontId="0" fillId="0" borderId="0" applyFont="0" applyFill="0" applyBorder="0" applyAlignment="0" applyProtection="0">
      <alignment vertical="center"/>
    </xf>
    <xf numFmtId="0" fontId="0" fillId="0" borderId="0">
      <alignment vertical="center"/>
    </xf>
    <xf numFmtId="178" fontId="0" fillId="0" borderId="0" applyFont="0" applyFill="0" applyBorder="0" applyAlignment="0" applyProtection="0"/>
    <xf numFmtId="0" fontId="0" fillId="0" borderId="0">
      <alignment vertical="center"/>
    </xf>
    <xf numFmtId="0" fontId="62" fillId="0" borderId="0" applyNumberFormat="0" applyFill="0" applyBorder="0" applyAlignment="0" applyProtection="0">
      <alignment vertical="center"/>
    </xf>
    <xf numFmtId="9" fontId="0" fillId="0" borderId="0" applyFon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9" fontId="0" fillId="0" borderId="0" applyFont="0" applyFill="0" applyBorder="0" applyAlignment="0" applyProtection="0">
      <alignment vertical="center"/>
    </xf>
    <xf numFmtId="0" fontId="0" fillId="0" borderId="0">
      <alignment vertical="center"/>
    </xf>
    <xf numFmtId="0" fontId="0" fillId="0" borderId="0">
      <alignment vertical="center"/>
    </xf>
    <xf numFmtId="9" fontId="0" fillId="0" borderId="0" applyFont="0" applyFill="0" applyBorder="0" applyAlignment="0" applyProtection="0">
      <alignment vertical="center"/>
    </xf>
    <xf numFmtId="9" fontId="0" fillId="0" borderId="0" applyFont="0" applyFill="0" applyBorder="0" applyAlignment="0" applyProtection="0">
      <alignment vertical="center"/>
    </xf>
    <xf numFmtId="0" fontId="0" fillId="0" borderId="0">
      <alignment vertical="center"/>
    </xf>
    <xf numFmtId="0" fontId="0" fillId="0" borderId="0">
      <alignment vertical="center"/>
    </xf>
    <xf numFmtId="0" fontId="56" fillId="0" borderId="0" applyNumberFormat="0" applyFill="0" applyBorder="0" applyAlignment="0" applyProtection="0">
      <alignment vertical="center"/>
    </xf>
    <xf numFmtId="9" fontId="0" fillId="0" borderId="0" applyFont="0" applyFill="0" applyBorder="0" applyAlignment="0" applyProtection="0">
      <alignment vertical="center"/>
    </xf>
    <xf numFmtId="0" fontId="0" fillId="0" borderId="0">
      <alignment vertical="center"/>
    </xf>
    <xf numFmtId="9" fontId="0" fillId="0" borderId="0" applyFont="0" applyFill="0" applyBorder="0" applyAlignment="0" applyProtection="0">
      <alignment vertical="center"/>
    </xf>
    <xf numFmtId="0" fontId="0" fillId="0" borderId="0">
      <alignment vertical="center"/>
    </xf>
    <xf numFmtId="9" fontId="0" fillId="0" borderId="0" applyFont="0" applyFill="0" applyBorder="0" applyAlignment="0" applyProtection="0">
      <alignment vertical="center"/>
    </xf>
    <xf numFmtId="0" fontId="0" fillId="0" borderId="0">
      <alignment vertical="center"/>
    </xf>
    <xf numFmtId="0" fontId="39" fillId="7" borderId="0" applyNumberFormat="0" applyBorder="0" applyAlignment="0" applyProtection="0">
      <alignment vertical="center"/>
    </xf>
    <xf numFmtId="9" fontId="0" fillId="0" borderId="0" applyFont="0" applyFill="0" applyBorder="0" applyAlignment="0" applyProtection="0">
      <alignment vertical="center"/>
    </xf>
    <xf numFmtId="0" fontId="0" fillId="0" borderId="0">
      <alignment vertical="center"/>
    </xf>
    <xf numFmtId="178" fontId="0" fillId="0" borderId="0" applyFont="0" applyFill="0" applyBorder="0" applyAlignment="0" applyProtection="0"/>
    <xf numFmtId="9" fontId="0" fillId="0" borderId="0" applyFont="0" applyFill="0" applyBorder="0" applyAlignment="0" applyProtection="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8" fillId="19" borderId="0" applyNumberFormat="0" applyBorder="0" applyAlignment="0" applyProtection="0">
      <alignment vertical="center"/>
    </xf>
    <xf numFmtId="9" fontId="0" fillId="0" borderId="0" applyFont="0" applyFill="0" applyBorder="0" applyAlignment="0" applyProtection="0">
      <alignment vertical="center"/>
    </xf>
    <xf numFmtId="9" fontId="0" fillId="0" borderId="0" applyFont="0" applyFill="0" applyBorder="0" applyAlignment="0" applyProtection="0">
      <alignment vertical="center"/>
    </xf>
    <xf numFmtId="9" fontId="0" fillId="0" borderId="0" applyFont="0" applyFill="0" applyBorder="0" applyAlignment="0" applyProtection="0">
      <alignment vertical="center"/>
    </xf>
    <xf numFmtId="0" fontId="0" fillId="0" borderId="0">
      <alignment vertical="center"/>
    </xf>
    <xf numFmtId="9" fontId="0" fillId="0" borderId="0" applyFon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178" fontId="0" fillId="0" borderId="0" applyFont="0" applyFill="0" applyBorder="0" applyAlignment="0" applyProtection="0">
      <alignment vertical="center"/>
    </xf>
    <xf numFmtId="9" fontId="0" fillId="0" borderId="0" applyFont="0" applyFill="0" applyBorder="0" applyAlignment="0" applyProtection="0">
      <alignment vertical="center"/>
    </xf>
    <xf numFmtId="0" fontId="0" fillId="0" borderId="0">
      <alignment vertical="center"/>
    </xf>
    <xf numFmtId="0" fontId="0" fillId="0" borderId="0">
      <alignment vertical="center"/>
    </xf>
    <xf numFmtId="9" fontId="0" fillId="0" borderId="0" applyFont="0" applyFill="0" applyBorder="0" applyAlignment="0" applyProtection="0">
      <alignment vertical="center"/>
    </xf>
    <xf numFmtId="9" fontId="0" fillId="0" borderId="0" applyFont="0" applyFill="0" applyBorder="0" applyAlignment="0" applyProtection="0">
      <alignment vertical="center"/>
    </xf>
    <xf numFmtId="9" fontId="0" fillId="0" borderId="0" applyFon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9" fontId="0" fillId="0" borderId="0" applyFont="0" applyFill="0" applyBorder="0" applyAlignment="0" applyProtection="0">
      <alignment vertical="center"/>
    </xf>
    <xf numFmtId="0" fontId="0" fillId="0" borderId="0">
      <alignment vertical="center"/>
    </xf>
    <xf numFmtId="0" fontId="66" fillId="0" borderId="0" applyNumberFormat="0" applyFill="0" applyBorder="0" applyAlignment="0" applyProtection="0">
      <alignment vertical="top"/>
      <protection locked="0"/>
    </xf>
    <xf numFmtId="9" fontId="0" fillId="0" borderId="0" applyFont="0" applyFill="0" applyBorder="0" applyAlignment="0" applyProtection="0">
      <alignment vertical="center"/>
    </xf>
    <xf numFmtId="0" fontId="0" fillId="0" borderId="0">
      <alignment vertical="center"/>
    </xf>
    <xf numFmtId="0" fontId="0" fillId="0" borderId="0">
      <alignment vertical="center"/>
    </xf>
    <xf numFmtId="0" fontId="66" fillId="0" borderId="0" applyNumberFormat="0" applyFill="0" applyBorder="0" applyAlignment="0" applyProtection="0">
      <alignment vertical="top"/>
      <protection locked="0"/>
    </xf>
    <xf numFmtId="9" fontId="0" fillId="0" borderId="0" applyFon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6" fillId="0" borderId="0" applyNumberFormat="0" applyFill="0" applyBorder="0" applyAlignment="0" applyProtection="0">
      <alignment vertical="top"/>
      <protection locked="0"/>
    </xf>
    <xf numFmtId="9" fontId="0" fillId="0" borderId="0" applyFont="0" applyFill="0" applyBorder="0" applyAlignment="0" applyProtection="0">
      <alignment vertical="center"/>
    </xf>
    <xf numFmtId="0" fontId="0" fillId="0" borderId="0">
      <alignment vertical="center"/>
    </xf>
    <xf numFmtId="0" fontId="0" fillId="0" borderId="0">
      <alignment vertical="center"/>
    </xf>
    <xf numFmtId="9" fontId="0" fillId="0" borderId="0" applyFont="0" applyFill="0" applyBorder="0" applyAlignment="0" applyProtection="0">
      <alignment vertical="center"/>
    </xf>
    <xf numFmtId="0" fontId="48" fillId="19" borderId="0" applyNumberFormat="0" applyBorder="0" applyAlignment="0" applyProtection="0">
      <alignment vertical="center"/>
    </xf>
    <xf numFmtId="9" fontId="0" fillId="0" borderId="0" applyFont="0" applyFill="0" applyBorder="0" applyAlignment="0" applyProtection="0">
      <alignment vertical="center"/>
    </xf>
    <xf numFmtId="9" fontId="0" fillId="0" borderId="0" applyFont="0" applyFill="0" applyBorder="0" applyAlignment="0" applyProtection="0"/>
    <xf numFmtId="0" fontId="0" fillId="0" borderId="0">
      <alignment vertical="center"/>
    </xf>
    <xf numFmtId="9" fontId="0" fillId="0" borderId="0" applyFont="0" applyFill="0" applyBorder="0" applyAlignment="0" applyProtection="0"/>
    <xf numFmtId="0" fontId="0" fillId="0" borderId="0">
      <alignment vertical="center"/>
    </xf>
    <xf numFmtId="0" fontId="0" fillId="0" borderId="0">
      <alignment vertical="center"/>
    </xf>
    <xf numFmtId="0" fontId="0" fillId="0" borderId="0"/>
    <xf numFmtId="0" fontId="13" fillId="0" borderId="0">
      <alignment vertical="center"/>
    </xf>
    <xf numFmtId="0" fontId="0" fillId="0" borderId="0">
      <alignment vertical="center"/>
    </xf>
    <xf numFmtId="9" fontId="0" fillId="0" borderId="0" applyFont="0" applyFill="0" applyBorder="0" applyAlignment="0" applyProtection="0"/>
    <xf numFmtId="0" fontId="0" fillId="0" borderId="0">
      <alignment vertical="center"/>
    </xf>
    <xf numFmtId="9" fontId="0" fillId="0" borderId="0" applyFont="0" applyFill="0" applyBorder="0" applyAlignment="0" applyProtection="0">
      <alignment vertical="center"/>
    </xf>
    <xf numFmtId="0" fontId="0" fillId="0" borderId="0">
      <alignment vertical="center"/>
    </xf>
    <xf numFmtId="0" fontId="0" fillId="0" borderId="0">
      <alignment vertical="center"/>
    </xf>
    <xf numFmtId="9" fontId="0" fillId="0" borderId="0" applyFont="0" applyFill="0" applyBorder="0" applyAlignment="0" applyProtection="0">
      <alignment vertical="center"/>
    </xf>
    <xf numFmtId="0" fontId="0" fillId="0" borderId="0">
      <alignment vertical="center"/>
    </xf>
    <xf numFmtId="9" fontId="0" fillId="0" borderId="0" applyFon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9" fontId="0" fillId="0" borderId="0" applyFont="0" applyFill="0" applyBorder="0" applyAlignment="0" applyProtection="0"/>
    <xf numFmtId="0" fontId="0" fillId="0" borderId="0">
      <alignment vertical="center"/>
    </xf>
    <xf numFmtId="9" fontId="0" fillId="0" borderId="0" applyFont="0" applyFill="0" applyBorder="0" applyAlignment="0" applyProtection="0"/>
    <xf numFmtId="0" fontId="50"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9" fontId="0" fillId="0" borderId="0" applyFont="0" applyFill="0" applyBorder="0" applyAlignment="0" applyProtection="0"/>
    <xf numFmtId="0" fontId="0" fillId="0" borderId="0">
      <alignment vertical="center"/>
    </xf>
    <xf numFmtId="0" fontId="0" fillId="0" borderId="0">
      <alignment vertical="center"/>
    </xf>
    <xf numFmtId="9" fontId="0" fillId="0" borderId="0" applyFont="0" applyFill="0" applyBorder="0" applyAlignment="0" applyProtection="0">
      <alignment vertical="center"/>
    </xf>
    <xf numFmtId="0" fontId="0" fillId="0" borderId="0">
      <alignment vertical="center"/>
    </xf>
    <xf numFmtId="0" fontId="28" fillId="0" borderId="0">
      <alignment vertical="center"/>
    </xf>
    <xf numFmtId="9" fontId="0" fillId="0" borderId="0" applyFont="0" applyFill="0" applyBorder="0" applyAlignment="0" applyProtection="0">
      <alignment vertical="center"/>
    </xf>
    <xf numFmtId="0" fontId="0" fillId="0" borderId="0">
      <alignment vertical="center"/>
    </xf>
    <xf numFmtId="178" fontId="0" fillId="0" borderId="0" applyFont="0" applyFill="0" applyBorder="0" applyAlignment="0" applyProtection="0">
      <alignment vertical="center"/>
    </xf>
    <xf numFmtId="9" fontId="0" fillId="0" borderId="0" applyFont="0" applyFill="0" applyBorder="0" applyAlignment="0" applyProtection="0">
      <alignment vertical="center"/>
    </xf>
    <xf numFmtId="0" fontId="0" fillId="0" borderId="0">
      <alignment vertical="center"/>
    </xf>
    <xf numFmtId="178" fontId="0" fillId="0" borderId="0" applyFont="0" applyFill="0" applyBorder="0" applyAlignment="0" applyProtection="0"/>
    <xf numFmtId="0" fontId="0" fillId="0" borderId="0">
      <alignment vertical="center"/>
    </xf>
    <xf numFmtId="9" fontId="0" fillId="0" borderId="0" applyFont="0" applyFill="0" applyBorder="0" applyAlignment="0" applyProtection="0">
      <alignment vertical="center"/>
    </xf>
    <xf numFmtId="0" fontId="0" fillId="0" borderId="0">
      <alignment vertical="center"/>
    </xf>
    <xf numFmtId="9" fontId="0" fillId="0" borderId="0" applyFont="0" applyFill="0" applyBorder="0" applyAlignment="0" applyProtection="0">
      <alignment vertical="center"/>
    </xf>
    <xf numFmtId="9" fontId="0" fillId="0" borderId="0" applyFont="0" applyFill="0" applyBorder="0" applyAlignment="0" applyProtection="0"/>
    <xf numFmtId="0" fontId="0" fillId="0" borderId="0">
      <alignment vertical="center"/>
    </xf>
    <xf numFmtId="0" fontId="0" fillId="0" borderId="0">
      <alignment vertical="center"/>
    </xf>
    <xf numFmtId="9" fontId="0" fillId="0" borderId="0" applyFont="0" applyFill="0" applyBorder="0" applyAlignment="0" applyProtection="0"/>
    <xf numFmtId="0" fontId="0" fillId="0" borderId="0">
      <alignment vertical="center"/>
    </xf>
    <xf numFmtId="9" fontId="0" fillId="0" borderId="0" applyFont="0" applyFill="0" applyBorder="0" applyAlignment="0" applyProtection="0">
      <alignment vertical="center"/>
    </xf>
    <xf numFmtId="0" fontId="58" fillId="0" borderId="0" applyNumberFormat="0" applyFill="0" applyBorder="0" applyAlignment="0" applyProtection="0">
      <alignment vertical="top"/>
      <protection locked="0"/>
    </xf>
    <xf numFmtId="9" fontId="0" fillId="0" borderId="0" applyFon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9" fontId="0" fillId="0" borderId="0" applyFont="0" applyFill="0" applyBorder="0" applyAlignment="0" applyProtection="0">
      <alignment vertical="center"/>
    </xf>
    <xf numFmtId="0" fontId="0" fillId="0" borderId="0">
      <alignment vertical="center"/>
    </xf>
    <xf numFmtId="0" fontId="66" fillId="0" borderId="0" applyNumberFormat="0" applyFill="0" applyBorder="0" applyAlignment="0" applyProtection="0">
      <alignment vertical="top"/>
      <protection locked="0"/>
    </xf>
    <xf numFmtId="0" fontId="0" fillId="0" borderId="0">
      <alignment vertical="center"/>
    </xf>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0" fontId="0" fillId="0" borderId="0">
      <alignment vertical="center"/>
    </xf>
    <xf numFmtId="0" fontId="0" fillId="0" borderId="0">
      <alignment vertical="center"/>
    </xf>
    <xf numFmtId="9" fontId="0" fillId="0" borderId="0" applyFont="0" applyFill="0" applyBorder="0" applyAlignment="0" applyProtection="0"/>
    <xf numFmtId="0" fontId="0" fillId="0" borderId="0">
      <alignment vertical="center"/>
    </xf>
    <xf numFmtId="9" fontId="0" fillId="0" borderId="0" applyFont="0" applyFill="0" applyBorder="0" applyAlignment="0" applyProtection="0">
      <alignment vertical="center"/>
    </xf>
    <xf numFmtId="0" fontId="0" fillId="0" borderId="0">
      <alignment vertical="center"/>
    </xf>
    <xf numFmtId="0" fontId="0" fillId="0" borderId="0">
      <alignment vertical="center"/>
    </xf>
    <xf numFmtId="9" fontId="0" fillId="0" borderId="0" applyFont="0" applyFill="0" applyBorder="0" applyAlignment="0" applyProtection="0">
      <alignment vertical="center"/>
    </xf>
    <xf numFmtId="0" fontId="0" fillId="0" borderId="0">
      <alignment vertical="center"/>
    </xf>
    <xf numFmtId="0" fontId="0" fillId="0" borderId="0">
      <alignment vertical="center"/>
    </xf>
    <xf numFmtId="9" fontId="0" fillId="0" borderId="0" applyFont="0" applyFill="0" applyBorder="0" applyAlignment="0" applyProtection="0">
      <alignment vertical="center"/>
    </xf>
    <xf numFmtId="0" fontId="0" fillId="0" borderId="0">
      <alignment vertical="center"/>
    </xf>
    <xf numFmtId="0" fontId="66" fillId="0" borderId="0" applyNumberFormat="0" applyFill="0" applyBorder="0" applyAlignment="0" applyProtection="0">
      <alignment vertical="top"/>
      <protection locked="0"/>
    </xf>
    <xf numFmtId="0" fontId="0" fillId="0" borderId="0">
      <alignment vertical="center"/>
    </xf>
    <xf numFmtId="9" fontId="0" fillId="0" borderId="0" applyFont="0" applyFill="0" applyBorder="0" applyAlignment="0" applyProtection="0">
      <alignment vertical="center"/>
    </xf>
    <xf numFmtId="0" fontId="0" fillId="0" borderId="0">
      <alignment vertical="center"/>
    </xf>
    <xf numFmtId="9" fontId="0" fillId="0" borderId="0" applyFont="0" applyFill="0" applyBorder="0" applyAlignment="0" applyProtection="0">
      <alignment vertical="center"/>
    </xf>
    <xf numFmtId="9" fontId="0" fillId="0" borderId="0" applyFont="0" applyFill="0" applyBorder="0" applyAlignment="0" applyProtection="0">
      <alignment vertical="center"/>
    </xf>
    <xf numFmtId="9" fontId="0" fillId="0" borderId="0" applyFont="0" applyFill="0" applyBorder="0" applyAlignment="0" applyProtection="0">
      <alignment vertical="center"/>
    </xf>
    <xf numFmtId="0" fontId="0" fillId="0" borderId="0">
      <alignment vertical="center"/>
    </xf>
    <xf numFmtId="0" fontId="0" fillId="0" borderId="0">
      <alignment vertical="center"/>
    </xf>
    <xf numFmtId="9" fontId="0" fillId="0" borderId="0" applyFont="0" applyFill="0" applyBorder="0" applyAlignment="0" applyProtection="0">
      <alignment vertical="center"/>
    </xf>
    <xf numFmtId="0" fontId="0" fillId="0" borderId="0">
      <alignment vertical="center"/>
    </xf>
    <xf numFmtId="9" fontId="0" fillId="0" borderId="0" applyFon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178" fontId="0" fillId="0" borderId="0" applyFont="0" applyFill="0" applyBorder="0" applyAlignment="0" applyProtection="0">
      <alignment vertical="center"/>
    </xf>
    <xf numFmtId="9" fontId="0" fillId="0" borderId="0" applyFont="0" applyFill="0" applyBorder="0" applyAlignment="0" applyProtection="0">
      <alignment vertical="center"/>
    </xf>
    <xf numFmtId="0" fontId="0" fillId="0" borderId="0">
      <alignment vertical="center"/>
    </xf>
    <xf numFmtId="178" fontId="0" fillId="0" borderId="0" applyFont="0" applyFill="0" applyBorder="0" applyAlignment="0" applyProtection="0"/>
    <xf numFmtId="0" fontId="0" fillId="0" borderId="0">
      <alignment vertical="center"/>
    </xf>
    <xf numFmtId="9" fontId="0" fillId="0" borderId="0" applyFont="0" applyFill="0" applyBorder="0" applyAlignment="0" applyProtection="0">
      <alignment vertical="center"/>
    </xf>
    <xf numFmtId="9" fontId="0" fillId="0" borderId="0" applyFont="0" applyFill="0" applyBorder="0" applyAlignment="0" applyProtection="0">
      <alignment vertical="center"/>
    </xf>
    <xf numFmtId="9" fontId="0" fillId="0" borderId="0" applyFont="0" applyFill="0" applyBorder="0" applyAlignment="0" applyProtection="0">
      <alignment vertical="center"/>
    </xf>
    <xf numFmtId="0" fontId="0" fillId="0" borderId="0">
      <alignment vertical="center"/>
    </xf>
    <xf numFmtId="0" fontId="0" fillId="0" borderId="0">
      <alignment vertical="center"/>
    </xf>
    <xf numFmtId="9" fontId="0" fillId="0" borderId="0" applyFont="0" applyFill="0" applyBorder="0" applyAlignment="0" applyProtection="0">
      <alignment vertical="center"/>
    </xf>
    <xf numFmtId="0" fontId="0" fillId="0" borderId="0">
      <alignment vertical="center"/>
    </xf>
    <xf numFmtId="9" fontId="0" fillId="0" borderId="0" applyFont="0" applyFill="0" applyBorder="0" applyAlignment="0" applyProtection="0">
      <alignment vertical="center"/>
    </xf>
    <xf numFmtId="0" fontId="44" fillId="13" borderId="0" applyNumberFormat="0" applyBorder="0" applyAlignment="0" applyProtection="0">
      <alignment vertical="center"/>
    </xf>
    <xf numFmtId="0" fontId="0" fillId="0" borderId="0">
      <alignment vertical="center"/>
    </xf>
    <xf numFmtId="0" fontId="0" fillId="0" borderId="0">
      <alignment vertical="center"/>
    </xf>
    <xf numFmtId="9" fontId="0" fillId="0" borderId="0" applyFont="0" applyFill="0" applyBorder="0" applyAlignment="0" applyProtection="0">
      <alignment vertical="center"/>
    </xf>
    <xf numFmtId="9" fontId="0" fillId="0" borderId="0" applyFont="0" applyFill="0" applyBorder="0" applyAlignment="0" applyProtection="0">
      <alignment vertical="center"/>
    </xf>
    <xf numFmtId="0" fontId="0" fillId="0" borderId="0">
      <alignment vertical="center"/>
    </xf>
    <xf numFmtId="9" fontId="0" fillId="0" borderId="0" applyFont="0" applyFill="0" applyBorder="0" applyAlignment="0" applyProtection="0">
      <alignment vertical="center"/>
    </xf>
    <xf numFmtId="0" fontId="0" fillId="0" borderId="0">
      <alignment vertical="center"/>
    </xf>
    <xf numFmtId="0" fontId="57" fillId="0" borderId="21" applyNumberFormat="0" applyFill="0" applyAlignment="0" applyProtection="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9" fontId="0" fillId="0" borderId="0" applyFont="0" applyFill="0" applyBorder="0" applyAlignment="0" applyProtection="0">
      <alignment vertical="center"/>
    </xf>
    <xf numFmtId="0" fontId="0" fillId="0" borderId="0">
      <alignment vertical="center"/>
    </xf>
    <xf numFmtId="9" fontId="0" fillId="0" borderId="0" applyFon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9" fontId="0" fillId="0" borderId="0" applyFont="0" applyFill="0" applyBorder="0" applyAlignment="0" applyProtection="0">
      <alignment vertical="center"/>
    </xf>
    <xf numFmtId="0" fontId="0" fillId="0" borderId="0">
      <alignment vertical="center"/>
    </xf>
    <xf numFmtId="0" fontId="0" fillId="0" borderId="0">
      <alignment vertical="center"/>
    </xf>
    <xf numFmtId="9" fontId="0" fillId="0" borderId="0" applyFont="0" applyFill="0" applyBorder="0" applyAlignment="0" applyProtection="0">
      <alignment vertical="center"/>
    </xf>
    <xf numFmtId="0" fontId="0" fillId="0" borderId="0"/>
    <xf numFmtId="0" fontId="0" fillId="0" borderId="0"/>
    <xf numFmtId="0" fontId="0" fillId="0" borderId="0">
      <alignment vertical="center"/>
    </xf>
    <xf numFmtId="0" fontId="0" fillId="0" borderId="0"/>
    <xf numFmtId="0" fontId="0" fillId="0" borderId="0"/>
    <xf numFmtId="9" fontId="0" fillId="0" borderId="0" applyFont="0" applyFill="0" applyBorder="0" applyAlignment="0" applyProtection="0">
      <alignment vertical="center"/>
    </xf>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9" fontId="0" fillId="0" borderId="0" applyFont="0" applyFill="0" applyBorder="0" applyAlignment="0" applyProtection="0">
      <alignment vertical="center"/>
    </xf>
    <xf numFmtId="0" fontId="0" fillId="0" borderId="0">
      <alignment vertical="center"/>
    </xf>
    <xf numFmtId="0" fontId="0" fillId="0" borderId="0"/>
    <xf numFmtId="0" fontId="0" fillId="0" borderId="0">
      <alignment vertical="center"/>
    </xf>
    <xf numFmtId="0" fontId="0" fillId="0" borderId="0"/>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9" fontId="0" fillId="0" borderId="0" applyFont="0" applyFill="0" applyBorder="0" applyAlignment="0" applyProtection="0">
      <alignment vertical="center"/>
    </xf>
    <xf numFmtId="0" fontId="0" fillId="0" borderId="0"/>
    <xf numFmtId="0" fontId="0" fillId="0" borderId="0">
      <alignment vertical="center"/>
    </xf>
    <xf numFmtId="0" fontId="0" fillId="0" borderId="0">
      <alignment vertical="center"/>
    </xf>
    <xf numFmtId="0" fontId="0" fillId="0" borderId="0"/>
    <xf numFmtId="0" fontId="0" fillId="0" borderId="0">
      <alignment vertical="center"/>
    </xf>
    <xf numFmtId="9" fontId="0" fillId="0" borderId="0" applyFont="0" applyFill="0" applyBorder="0" applyAlignment="0" applyProtection="0">
      <alignment vertical="center"/>
    </xf>
    <xf numFmtId="9" fontId="0" fillId="0" borderId="0" applyFont="0" applyFill="0" applyBorder="0" applyAlignment="0" applyProtection="0">
      <alignment vertical="center"/>
    </xf>
    <xf numFmtId="0" fontId="41" fillId="19" borderId="0" applyNumberFormat="0" applyBorder="0" applyAlignment="0" applyProtection="0">
      <alignment vertical="center"/>
    </xf>
    <xf numFmtId="9" fontId="0" fillId="0" borderId="0" applyFont="0" applyFill="0" applyBorder="0" applyAlignment="0" applyProtection="0">
      <alignment vertical="center"/>
    </xf>
    <xf numFmtId="43" fontId="0" fillId="0" borderId="0" applyFont="0" applyFill="0" applyBorder="0" applyAlignment="0" applyProtection="0">
      <alignment vertical="center"/>
    </xf>
    <xf numFmtId="0" fontId="50" fillId="0" borderId="0" applyNumberFormat="0" applyFill="0" applyBorder="0" applyAlignment="0" applyProtection="0">
      <alignment vertical="center"/>
    </xf>
    <xf numFmtId="9" fontId="0" fillId="0" borderId="0" applyFon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9" fontId="0" fillId="0" borderId="0" applyFon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9" fontId="0" fillId="0" borderId="0" applyFont="0" applyFill="0" applyBorder="0" applyAlignment="0" applyProtection="0">
      <alignment vertical="center"/>
    </xf>
    <xf numFmtId="43" fontId="0" fillId="0" borderId="0" applyFont="0" applyFill="0" applyBorder="0" applyAlignment="0" applyProtection="0"/>
    <xf numFmtId="0" fontId="0" fillId="0" borderId="0">
      <alignment vertical="center"/>
    </xf>
    <xf numFmtId="9" fontId="0" fillId="0" borderId="0" applyFont="0" applyFill="0" applyBorder="0" applyAlignment="0" applyProtection="0">
      <alignment vertical="center"/>
    </xf>
    <xf numFmtId="43" fontId="0" fillId="0" borderId="0" applyFont="0" applyFill="0" applyBorder="0" applyAlignment="0" applyProtection="0">
      <alignment vertical="center"/>
    </xf>
    <xf numFmtId="0" fontId="0" fillId="0" borderId="0">
      <alignment vertical="center"/>
    </xf>
    <xf numFmtId="0" fontId="0" fillId="0" borderId="0">
      <alignment vertical="center"/>
    </xf>
    <xf numFmtId="9" fontId="0" fillId="0" borderId="0" applyFont="0" applyFill="0" applyBorder="0" applyAlignment="0" applyProtection="0">
      <alignment vertical="center"/>
    </xf>
    <xf numFmtId="0" fontId="0" fillId="0" borderId="0">
      <alignment vertical="center"/>
    </xf>
    <xf numFmtId="9" fontId="0" fillId="0" borderId="0" applyFont="0" applyFill="0" applyBorder="0" applyAlignment="0" applyProtection="0">
      <alignment vertical="center"/>
    </xf>
    <xf numFmtId="43" fontId="0" fillId="0" borderId="0" applyFont="0" applyFill="0" applyBorder="0" applyAlignment="0" applyProtection="0">
      <alignment vertical="center"/>
    </xf>
    <xf numFmtId="0" fontId="0" fillId="0" borderId="0">
      <alignment vertical="center"/>
    </xf>
    <xf numFmtId="9" fontId="0" fillId="0" borderId="0" applyFont="0" applyFill="0" applyBorder="0" applyAlignment="0" applyProtection="0">
      <alignment vertical="center"/>
    </xf>
    <xf numFmtId="0" fontId="0" fillId="0" borderId="0">
      <alignment vertical="center"/>
    </xf>
    <xf numFmtId="0" fontId="0" fillId="0" borderId="0">
      <alignment vertical="center"/>
    </xf>
    <xf numFmtId="9" fontId="0" fillId="0" borderId="0" applyFont="0" applyFill="0" applyBorder="0" applyAlignment="0" applyProtection="0">
      <alignment vertical="center"/>
    </xf>
    <xf numFmtId="0" fontId="67" fillId="25" borderId="19" applyNumberFormat="0" applyAlignment="0" applyProtection="0">
      <alignment vertical="center"/>
    </xf>
    <xf numFmtId="0" fontId="0" fillId="0" borderId="0">
      <alignment vertical="center"/>
    </xf>
    <xf numFmtId="0" fontId="0" fillId="0" borderId="0">
      <alignment vertical="center"/>
    </xf>
    <xf numFmtId="9" fontId="0" fillId="0" borderId="0" applyFont="0" applyFill="0" applyBorder="0" applyAlignment="0" applyProtection="0">
      <alignment vertical="center"/>
    </xf>
    <xf numFmtId="0" fontId="0" fillId="0" borderId="0">
      <alignment vertical="center"/>
    </xf>
    <xf numFmtId="9" fontId="0" fillId="0" borderId="0" applyFont="0" applyFill="0" applyBorder="0" applyAlignment="0" applyProtection="0">
      <alignment vertical="center"/>
    </xf>
    <xf numFmtId="43" fontId="0" fillId="0" borderId="0" applyFont="0" applyFill="0" applyBorder="0" applyAlignment="0" applyProtection="0">
      <alignment vertical="center"/>
    </xf>
    <xf numFmtId="0" fontId="0" fillId="0" borderId="0">
      <alignment vertical="center"/>
    </xf>
    <xf numFmtId="0" fontId="0" fillId="0" borderId="0">
      <alignment vertical="center"/>
    </xf>
    <xf numFmtId="178" fontId="0" fillId="0" borderId="0" applyFont="0" applyFill="0" applyBorder="0" applyAlignment="0" applyProtection="0">
      <alignment vertical="center"/>
    </xf>
    <xf numFmtId="0" fontId="0" fillId="0" borderId="0">
      <alignment vertical="center"/>
    </xf>
    <xf numFmtId="0" fontId="0" fillId="0" borderId="0">
      <alignment vertical="center"/>
    </xf>
    <xf numFmtId="9" fontId="0" fillId="0" borderId="0" applyFont="0" applyFill="0" applyBorder="0" applyAlignment="0" applyProtection="0">
      <alignment vertical="center"/>
    </xf>
    <xf numFmtId="0" fontId="0" fillId="0" borderId="0">
      <alignment vertical="center"/>
    </xf>
    <xf numFmtId="0" fontId="0" fillId="0" borderId="0">
      <alignment vertical="center"/>
    </xf>
    <xf numFmtId="9" fontId="0" fillId="0" borderId="0" applyFon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9" fontId="0" fillId="0" borderId="0" applyFont="0" applyFill="0" applyBorder="0" applyAlignment="0" applyProtection="0">
      <alignment vertical="center"/>
    </xf>
    <xf numFmtId="9" fontId="0" fillId="0" borderId="0" applyFont="0" applyFill="0" applyBorder="0" applyAlignment="0" applyProtection="0">
      <alignment vertical="center"/>
    </xf>
    <xf numFmtId="0" fontId="0" fillId="0" borderId="0">
      <alignment vertical="center"/>
    </xf>
    <xf numFmtId="0" fontId="74" fillId="0" borderId="26" applyNumberFormat="0" applyFill="0" applyAlignment="0" applyProtection="0">
      <alignment vertical="center"/>
    </xf>
    <xf numFmtId="9" fontId="0" fillId="0" borderId="0" applyFont="0" applyFill="0" applyBorder="0" applyAlignment="0" applyProtection="0">
      <alignment vertical="center"/>
    </xf>
    <xf numFmtId="0" fontId="0" fillId="0" borderId="0">
      <alignment vertical="center"/>
    </xf>
    <xf numFmtId="9" fontId="0" fillId="0" borderId="0" applyFont="0" applyFill="0" applyBorder="0" applyAlignment="0" applyProtection="0">
      <alignment vertical="center"/>
    </xf>
    <xf numFmtId="0" fontId="0" fillId="0" borderId="0">
      <alignment vertical="center"/>
    </xf>
    <xf numFmtId="9" fontId="0" fillId="0" borderId="0" applyFont="0" applyFill="0" applyBorder="0" applyAlignment="0" applyProtection="0">
      <alignment vertical="center"/>
    </xf>
    <xf numFmtId="0" fontId="0" fillId="0" borderId="0">
      <alignment vertical="center"/>
    </xf>
    <xf numFmtId="9" fontId="0" fillId="0" borderId="0" applyFont="0" applyFill="0" applyBorder="0" applyAlignment="0" applyProtection="0">
      <alignment vertical="center"/>
    </xf>
    <xf numFmtId="0" fontId="41" fillId="21" borderId="0" applyNumberFormat="0" applyBorder="0" applyAlignment="0" applyProtection="0">
      <alignment vertical="center"/>
    </xf>
    <xf numFmtId="0" fontId="0" fillId="0" borderId="0">
      <alignment vertical="center"/>
    </xf>
    <xf numFmtId="0" fontId="0" fillId="0" borderId="0">
      <alignment vertical="center"/>
    </xf>
    <xf numFmtId="9" fontId="0" fillId="0" borderId="0" applyFont="0" applyFill="0" applyBorder="0" applyAlignment="0" applyProtection="0">
      <alignment vertical="center"/>
    </xf>
    <xf numFmtId="0" fontId="0" fillId="0" borderId="0">
      <alignment vertical="center"/>
    </xf>
    <xf numFmtId="9" fontId="0" fillId="0" borderId="0" applyFont="0" applyFill="0" applyBorder="0" applyAlignment="0" applyProtection="0">
      <alignment vertical="center"/>
    </xf>
    <xf numFmtId="9" fontId="0" fillId="0" borderId="0" applyFont="0" applyFill="0" applyBorder="0" applyAlignment="0" applyProtection="0">
      <alignment vertical="center"/>
    </xf>
    <xf numFmtId="178" fontId="0" fillId="0" borderId="0" applyFont="0" applyFill="0" applyBorder="0" applyAlignment="0" applyProtection="0">
      <alignment vertical="center"/>
    </xf>
    <xf numFmtId="9" fontId="0" fillId="0" borderId="0" applyFont="0" applyFill="0" applyBorder="0" applyAlignment="0" applyProtection="0">
      <alignment vertical="center"/>
    </xf>
    <xf numFmtId="0" fontId="0" fillId="0" borderId="0">
      <alignment vertical="center"/>
    </xf>
    <xf numFmtId="0" fontId="0" fillId="0" borderId="0">
      <alignment vertical="center"/>
    </xf>
    <xf numFmtId="178" fontId="0" fillId="0" borderId="0" applyFont="0" applyFill="0" applyBorder="0" applyAlignment="0" applyProtection="0"/>
    <xf numFmtId="0" fontId="0" fillId="0" borderId="0">
      <alignment vertical="center"/>
    </xf>
    <xf numFmtId="178" fontId="0" fillId="0" borderId="0" applyFont="0" applyFill="0" applyBorder="0" applyAlignment="0" applyProtection="0">
      <alignment vertical="center"/>
    </xf>
    <xf numFmtId="9" fontId="0" fillId="0" borderId="0" applyFon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43" fontId="13" fillId="0" borderId="0" applyFont="0" applyFill="0" applyBorder="0" applyAlignment="0" applyProtection="0">
      <alignment vertical="center"/>
    </xf>
    <xf numFmtId="9" fontId="0" fillId="0" borderId="0" applyFont="0" applyFill="0" applyBorder="0" applyAlignment="0" applyProtection="0">
      <alignment vertical="center"/>
    </xf>
    <xf numFmtId="0" fontId="41" fillId="19" borderId="0" applyNumberFormat="0" applyBorder="0" applyAlignment="0" applyProtection="0">
      <alignment vertical="center"/>
    </xf>
    <xf numFmtId="0" fontId="0" fillId="0" borderId="0">
      <alignment vertical="center"/>
    </xf>
    <xf numFmtId="0" fontId="0" fillId="0" borderId="0">
      <alignment vertical="center"/>
    </xf>
    <xf numFmtId="178" fontId="0" fillId="0" borderId="0" applyFont="0" applyFill="0" applyBorder="0" applyAlignment="0" applyProtection="0">
      <alignment vertical="center"/>
    </xf>
    <xf numFmtId="9" fontId="0" fillId="0" borderId="0" applyFon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9" fontId="0" fillId="0" borderId="0" applyFont="0" applyFill="0" applyBorder="0" applyAlignment="0" applyProtection="0">
      <alignment vertical="center"/>
    </xf>
    <xf numFmtId="0" fontId="0" fillId="0" borderId="0">
      <alignment vertical="center"/>
    </xf>
    <xf numFmtId="9" fontId="0" fillId="0" borderId="0" applyFont="0" applyFill="0" applyBorder="0" applyAlignment="0" applyProtection="0">
      <alignment vertical="center"/>
    </xf>
    <xf numFmtId="0" fontId="0" fillId="0" borderId="0">
      <alignment vertical="center"/>
    </xf>
    <xf numFmtId="0" fontId="0" fillId="0" borderId="0">
      <alignment vertical="center"/>
    </xf>
    <xf numFmtId="9" fontId="0" fillId="0" borderId="0" applyFont="0" applyFill="0" applyBorder="0" applyAlignment="0" applyProtection="0">
      <alignment vertical="center"/>
    </xf>
    <xf numFmtId="0" fontId="0" fillId="0" borderId="0">
      <alignment vertical="center"/>
    </xf>
    <xf numFmtId="9" fontId="0" fillId="0" borderId="0" applyFont="0" applyFill="0" applyBorder="0" applyAlignment="0" applyProtection="0">
      <alignment vertical="center"/>
    </xf>
    <xf numFmtId="9" fontId="0" fillId="0" borderId="0" applyFont="0" applyFill="0" applyBorder="0" applyAlignment="0" applyProtection="0"/>
    <xf numFmtId="0" fontId="0" fillId="0" borderId="0">
      <alignment vertical="center"/>
    </xf>
    <xf numFmtId="0" fontId="0" fillId="0" borderId="0">
      <alignment vertical="center"/>
    </xf>
    <xf numFmtId="9" fontId="0" fillId="0" borderId="0" applyFont="0" applyFill="0" applyBorder="0" applyAlignment="0" applyProtection="0"/>
    <xf numFmtId="0" fontId="53" fillId="0" borderId="18" applyNumberFormat="0" applyFill="0" applyAlignment="0" applyProtection="0">
      <alignment vertical="center"/>
    </xf>
    <xf numFmtId="0" fontId="0" fillId="0" borderId="0">
      <alignment vertical="center"/>
    </xf>
    <xf numFmtId="0" fontId="0" fillId="0" borderId="0">
      <alignment vertical="center"/>
    </xf>
    <xf numFmtId="9" fontId="0" fillId="0" borderId="0" applyFont="0" applyFill="0" applyBorder="0" applyAlignment="0" applyProtection="0"/>
    <xf numFmtId="43" fontId="0" fillId="0" borderId="0" applyFont="0" applyFill="0" applyBorder="0" applyAlignment="0" applyProtection="0">
      <alignment vertical="center"/>
    </xf>
    <xf numFmtId="0" fontId="0" fillId="0" borderId="0">
      <alignment vertical="center"/>
    </xf>
    <xf numFmtId="0" fontId="0" fillId="0" borderId="0">
      <alignment vertical="center"/>
    </xf>
    <xf numFmtId="9" fontId="0" fillId="0" borderId="0" applyFont="0" applyFill="0" applyBorder="0" applyAlignment="0" applyProtection="0">
      <alignment vertical="center"/>
    </xf>
    <xf numFmtId="0" fontId="0" fillId="0" borderId="0">
      <alignment vertical="center"/>
    </xf>
    <xf numFmtId="9" fontId="0" fillId="0" borderId="0" applyFont="0" applyFill="0" applyBorder="0" applyAlignment="0" applyProtection="0">
      <alignment vertical="center"/>
    </xf>
    <xf numFmtId="0" fontId="0" fillId="0" borderId="0">
      <alignment vertical="center"/>
    </xf>
    <xf numFmtId="9" fontId="0" fillId="0" borderId="0" applyFont="0" applyFill="0" applyBorder="0" applyAlignment="0" applyProtection="0">
      <alignment vertical="center"/>
    </xf>
    <xf numFmtId="9" fontId="0" fillId="0" borderId="0" applyFont="0" applyFill="0" applyBorder="0" applyAlignment="0" applyProtection="0">
      <alignment vertical="center"/>
    </xf>
    <xf numFmtId="0" fontId="0" fillId="0" borderId="0">
      <alignment vertical="center"/>
    </xf>
    <xf numFmtId="0" fontId="0" fillId="0" borderId="0">
      <alignment vertical="center"/>
    </xf>
    <xf numFmtId="9" fontId="0" fillId="0" borderId="0" applyFont="0" applyFill="0" applyBorder="0" applyAlignment="0" applyProtection="0">
      <alignment vertical="center"/>
    </xf>
    <xf numFmtId="0" fontId="39" fillId="7" borderId="0" applyNumberFormat="0" applyBorder="0" applyAlignment="0" applyProtection="0">
      <alignment vertical="center"/>
    </xf>
    <xf numFmtId="0" fontId="0" fillId="0" borderId="0">
      <alignment vertical="center"/>
    </xf>
    <xf numFmtId="0" fontId="0" fillId="0" borderId="0">
      <alignment vertical="center"/>
    </xf>
    <xf numFmtId="0" fontId="52" fillId="22" borderId="17" applyNumberFormat="0" applyAlignment="0" applyProtection="0">
      <alignment vertical="center"/>
    </xf>
    <xf numFmtId="0" fontId="0" fillId="0" borderId="0"/>
    <xf numFmtId="9" fontId="0" fillId="0" borderId="0" applyFon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43" fontId="0" fillId="0" borderId="0" applyFont="0" applyFill="0" applyBorder="0" applyAlignment="0" applyProtection="0">
      <alignment vertical="center"/>
    </xf>
    <xf numFmtId="0" fontId="0" fillId="0" borderId="0">
      <alignment vertical="center"/>
    </xf>
    <xf numFmtId="9" fontId="0" fillId="0" borderId="0" applyFon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9" fontId="0" fillId="0" borderId="0" applyFont="0" applyFill="0" applyBorder="0" applyAlignment="0" applyProtection="0">
      <alignment vertical="center"/>
    </xf>
    <xf numFmtId="0" fontId="0" fillId="0" borderId="0">
      <alignment vertical="center"/>
    </xf>
    <xf numFmtId="0" fontId="0" fillId="0" borderId="0">
      <alignment vertical="center"/>
    </xf>
    <xf numFmtId="9" fontId="0" fillId="0" borderId="0" applyFont="0" applyFill="0" applyBorder="0" applyAlignment="0" applyProtection="0">
      <alignment vertical="center"/>
    </xf>
    <xf numFmtId="0" fontId="0" fillId="0" borderId="0"/>
    <xf numFmtId="0" fontId="0" fillId="0" borderId="0"/>
    <xf numFmtId="0" fontId="50" fillId="0" borderId="0" applyNumberFormat="0" applyFill="0" applyBorder="0" applyAlignment="0" applyProtection="0">
      <alignment vertical="center"/>
    </xf>
    <xf numFmtId="0" fontId="0" fillId="0" borderId="0">
      <alignment vertical="center"/>
    </xf>
    <xf numFmtId="0" fontId="0" fillId="0" borderId="0"/>
    <xf numFmtId="0" fontId="0" fillId="0" borderId="0"/>
    <xf numFmtId="0" fontId="50" fillId="0" borderId="0" applyNumberFormat="0" applyFill="0" applyBorder="0" applyAlignment="0" applyProtection="0">
      <alignment vertical="center"/>
    </xf>
    <xf numFmtId="9" fontId="0" fillId="0" borderId="0" applyFon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9" fontId="0" fillId="0" borderId="0" applyFont="0" applyFill="0" applyBorder="0" applyAlignment="0" applyProtection="0">
      <alignment vertical="center"/>
    </xf>
    <xf numFmtId="0" fontId="0" fillId="0" borderId="0"/>
    <xf numFmtId="0" fontId="0" fillId="0" borderId="0"/>
    <xf numFmtId="0" fontId="0" fillId="0" borderId="0">
      <alignment vertical="center"/>
    </xf>
    <xf numFmtId="0" fontId="0" fillId="0" borderId="0">
      <alignment vertical="center"/>
    </xf>
    <xf numFmtId="0" fontId="0" fillId="0" borderId="0"/>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178" fontId="0" fillId="0" borderId="0" applyFont="0" applyFill="0" applyBorder="0" applyAlignment="0" applyProtection="0"/>
    <xf numFmtId="9" fontId="0" fillId="0" borderId="0" applyFon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9" fontId="0" fillId="0" borderId="0" applyFont="0" applyFill="0" applyBorder="0" applyAlignment="0" applyProtection="0">
      <alignment vertical="center"/>
    </xf>
    <xf numFmtId="0" fontId="48" fillId="21" borderId="0" applyNumberFormat="0" applyBorder="0" applyAlignment="0" applyProtection="0">
      <alignment vertical="center"/>
    </xf>
    <xf numFmtId="9" fontId="0" fillId="0" borderId="0" applyFont="0" applyFill="0" applyBorder="0" applyAlignment="0" applyProtection="0">
      <alignment vertical="center"/>
    </xf>
    <xf numFmtId="0" fontId="0" fillId="0" borderId="0">
      <alignment vertical="center"/>
    </xf>
    <xf numFmtId="9" fontId="0" fillId="0" borderId="0" applyFont="0" applyFill="0" applyBorder="0" applyAlignment="0" applyProtection="0">
      <alignment vertical="center"/>
    </xf>
    <xf numFmtId="0" fontId="0" fillId="0" borderId="0">
      <alignment vertical="center"/>
    </xf>
    <xf numFmtId="9" fontId="0" fillId="0" borderId="0" applyFont="0" applyFill="0" applyBorder="0" applyAlignment="0" applyProtection="0"/>
    <xf numFmtId="0" fontId="0" fillId="0" borderId="0">
      <alignment vertical="center"/>
    </xf>
    <xf numFmtId="9" fontId="0" fillId="0" borderId="0" applyFont="0" applyFill="0" applyBorder="0" applyAlignment="0" applyProtection="0"/>
    <xf numFmtId="0" fontId="0" fillId="0" borderId="0">
      <alignment vertical="center"/>
    </xf>
    <xf numFmtId="0" fontId="67" fillId="25" borderId="19" applyNumberFormat="0" applyAlignment="0" applyProtection="0">
      <alignment vertical="center"/>
    </xf>
    <xf numFmtId="0" fontId="0" fillId="0" borderId="0">
      <alignment vertical="center"/>
    </xf>
    <xf numFmtId="9" fontId="0" fillId="0" borderId="0" applyFont="0" applyFill="0" applyBorder="0" applyAlignment="0" applyProtection="0"/>
    <xf numFmtId="0" fontId="0" fillId="0" borderId="0">
      <alignment vertical="center"/>
    </xf>
    <xf numFmtId="0" fontId="0" fillId="0" borderId="0"/>
    <xf numFmtId="9" fontId="0" fillId="0" borderId="0" applyFont="0" applyFill="0" applyBorder="0" applyAlignment="0" applyProtection="0">
      <alignment vertical="center"/>
    </xf>
    <xf numFmtId="0" fontId="67" fillId="25" borderId="19" applyNumberFormat="0" applyAlignment="0" applyProtection="0">
      <alignment vertical="center"/>
    </xf>
    <xf numFmtId="0" fontId="0" fillId="0" borderId="0">
      <alignment vertical="center"/>
    </xf>
    <xf numFmtId="0" fontId="0" fillId="0" borderId="0">
      <alignment vertical="center"/>
    </xf>
    <xf numFmtId="0" fontId="0" fillId="0" borderId="0"/>
    <xf numFmtId="9" fontId="0" fillId="0" borderId="0" applyFon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9" fontId="0" fillId="0" borderId="0" applyFont="0" applyFill="0" applyBorder="0" applyAlignment="0" applyProtection="0">
      <alignment vertical="center"/>
    </xf>
    <xf numFmtId="0" fontId="0" fillId="0" borderId="0">
      <alignment vertical="center"/>
    </xf>
    <xf numFmtId="0" fontId="0" fillId="0" borderId="0"/>
    <xf numFmtId="0" fontId="0" fillId="0" borderId="0">
      <alignment vertical="center"/>
    </xf>
    <xf numFmtId="9" fontId="0" fillId="0" borderId="0" applyFont="0" applyFill="0" applyBorder="0" applyAlignment="0" applyProtection="0">
      <alignment vertical="center"/>
    </xf>
    <xf numFmtId="0" fontId="0" fillId="0" borderId="0">
      <alignment vertical="center"/>
    </xf>
    <xf numFmtId="9" fontId="0" fillId="0" borderId="0" applyFont="0" applyFill="0" applyBorder="0" applyAlignment="0" applyProtection="0"/>
    <xf numFmtId="0" fontId="0" fillId="0" borderId="0">
      <alignment vertical="center"/>
    </xf>
    <xf numFmtId="0" fontId="66" fillId="0" borderId="0" applyNumberFormat="0" applyFill="0" applyBorder="0" applyAlignment="0" applyProtection="0">
      <alignment vertical="top"/>
      <protection locked="0"/>
    </xf>
    <xf numFmtId="9" fontId="0" fillId="0" borderId="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9" fontId="0" fillId="0" borderId="0" applyFont="0" applyFill="0" applyBorder="0" applyAlignment="0" applyProtection="0">
      <alignment vertical="center"/>
    </xf>
    <xf numFmtId="0" fontId="0" fillId="0" borderId="0">
      <alignment vertical="center"/>
    </xf>
    <xf numFmtId="9" fontId="0" fillId="0" borderId="0" applyFont="0" applyFill="0" applyBorder="0" applyAlignment="0" applyProtection="0">
      <alignment vertical="center"/>
    </xf>
    <xf numFmtId="0" fontId="0" fillId="0" borderId="0">
      <alignment vertical="center"/>
    </xf>
    <xf numFmtId="178" fontId="0" fillId="0" borderId="0" applyFont="0" applyFill="0" applyBorder="0" applyAlignment="0" applyProtection="0">
      <alignment vertical="center"/>
    </xf>
    <xf numFmtId="9" fontId="0" fillId="0" borderId="0" applyFon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9" fontId="0" fillId="0" borderId="0" applyFont="0" applyFill="0" applyBorder="0" applyAlignment="0" applyProtection="0">
      <alignment vertical="center"/>
    </xf>
    <xf numFmtId="0" fontId="0" fillId="0" borderId="0">
      <alignment vertical="center"/>
    </xf>
    <xf numFmtId="0" fontId="0" fillId="0" borderId="0">
      <alignment vertical="center"/>
    </xf>
    <xf numFmtId="9" fontId="0" fillId="0" borderId="0" applyFont="0" applyFill="0" applyBorder="0" applyAlignment="0" applyProtection="0">
      <alignment vertical="center"/>
    </xf>
    <xf numFmtId="9" fontId="0" fillId="0" borderId="0" applyFont="0" applyFill="0" applyBorder="0" applyAlignment="0" applyProtection="0"/>
    <xf numFmtId="0" fontId="0" fillId="0" borderId="0">
      <alignment vertical="center"/>
    </xf>
    <xf numFmtId="9" fontId="0" fillId="0" borderId="0" applyFont="0" applyFill="0" applyBorder="0" applyAlignment="0" applyProtection="0"/>
    <xf numFmtId="0" fontId="0" fillId="0" borderId="0">
      <alignment vertical="center"/>
    </xf>
    <xf numFmtId="9" fontId="0" fillId="0" borderId="0" applyFont="0" applyFill="0" applyBorder="0" applyAlignment="0" applyProtection="0"/>
    <xf numFmtId="9" fontId="0" fillId="0" borderId="0" applyFont="0" applyFill="0" applyBorder="0" applyAlignment="0" applyProtection="0"/>
    <xf numFmtId="0" fontId="40" fillId="0" borderId="0"/>
    <xf numFmtId="9" fontId="0" fillId="0" borderId="0" applyFont="0" applyFill="0" applyBorder="0" applyAlignment="0" applyProtection="0"/>
    <xf numFmtId="0" fontId="62" fillId="0" borderId="0" applyNumberFormat="0" applyFill="0" applyBorder="0" applyAlignment="0" applyProtection="0">
      <alignment vertical="center"/>
    </xf>
    <xf numFmtId="0" fontId="44" fillId="13" borderId="0" applyNumberFormat="0" applyBorder="0" applyAlignment="0" applyProtection="0">
      <alignment vertical="center"/>
    </xf>
    <xf numFmtId="0" fontId="0" fillId="0" borderId="0">
      <alignment vertical="center"/>
    </xf>
    <xf numFmtId="0" fontId="0" fillId="0" borderId="0">
      <alignment vertical="center"/>
    </xf>
    <xf numFmtId="9" fontId="0" fillId="0" borderId="0" applyFont="0" applyFill="0" applyBorder="0" applyAlignment="0" applyProtection="0">
      <alignment vertical="center"/>
    </xf>
    <xf numFmtId="0" fontId="0" fillId="0" borderId="0">
      <alignment vertical="center"/>
    </xf>
    <xf numFmtId="9" fontId="0" fillId="0" borderId="0" applyFont="0" applyFill="0" applyBorder="0" applyAlignment="0" applyProtection="0">
      <alignment vertical="center"/>
    </xf>
    <xf numFmtId="0" fontId="0" fillId="0" borderId="0">
      <alignment vertical="center"/>
    </xf>
    <xf numFmtId="0" fontId="0" fillId="0" borderId="0">
      <alignment vertical="center"/>
    </xf>
    <xf numFmtId="9" fontId="0" fillId="0" borderId="0" applyFont="0" applyFill="0" applyBorder="0" applyAlignment="0" applyProtection="0">
      <alignment vertical="center"/>
    </xf>
    <xf numFmtId="0" fontId="0" fillId="0" borderId="0">
      <alignment vertical="center"/>
    </xf>
    <xf numFmtId="0" fontId="0" fillId="0" borderId="0">
      <alignment vertical="center"/>
    </xf>
    <xf numFmtId="9" fontId="0" fillId="0" borderId="0" applyFont="0" applyFill="0" applyBorder="0" applyAlignment="0" applyProtection="0"/>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9" fontId="0" fillId="0" borderId="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9" fontId="0" fillId="0" borderId="0" applyFont="0" applyFill="0" applyBorder="0" applyAlignment="0" applyProtection="0">
      <alignment vertical="center"/>
    </xf>
    <xf numFmtId="0" fontId="0" fillId="0" borderId="0">
      <alignment vertical="center"/>
    </xf>
    <xf numFmtId="9" fontId="0" fillId="0" borderId="0" applyFont="0" applyFill="0" applyBorder="0" applyAlignment="0" applyProtection="0">
      <alignment vertical="center"/>
    </xf>
    <xf numFmtId="0" fontId="57" fillId="0" borderId="21" applyNumberFormat="0" applyFill="0" applyAlignment="0" applyProtection="0">
      <alignment vertical="center"/>
    </xf>
    <xf numFmtId="0" fontId="0" fillId="0" borderId="0">
      <alignment vertical="center"/>
    </xf>
    <xf numFmtId="178" fontId="0" fillId="0" borderId="0" applyFont="0" applyFill="0" applyBorder="0" applyAlignment="0" applyProtection="0">
      <alignment vertical="center"/>
    </xf>
    <xf numFmtId="0" fontId="0" fillId="0" borderId="0">
      <alignment vertical="center"/>
    </xf>
    <xf numFmtId="9" fontId="0" fillId="0" borderId="0" applyFont="0" applyFill="0" applyBorder="0" applyAlignment="0" applyProtection="0">
      <alignment vertical="center"/>
    </xf>
    <xf numFmtId="0" fontId="0" fillId="0" borderId="0">
      <alignment vertical="center"/>
    </xf>
    <xf numFmtId="0" fontId="0" fillId="0" borderId="0">
      <alignment vertical="center"/>
    </xf>
    <xf numFmtId="9" fontId="0" fillId="0" borderId="0" applyFont="0" applyFill="0" applyBorder="0" applyAlignment="0" applyProtection="0"/>
    <xf numFmtId="0" fontId="0" fillId="0" borderId="0">
      <alignment vertical="center"/>
    </xf>
    <xf numFmtId="9" fontId="0" fillId="0" borderId="0" applyFont="0" applyFill="0" applyBorder="0" applyAlignment="0" applyProtection="0">
      <alignment vertical="center"/>
    </xf>
    <xf numFmtId="0" fontId="0" fillId="0" borderId="0">
      <alignment vertical="center"/>
    </xf>
    <xf numFmtId="9" fontId="0" fillId="0" borderId="0" applyFont="0" applyFill="0" applyBorder="0" applyAlignment="0" applyProtection="0">
      <alignment vertical="center"/>
    </xf>
    <xf numFmtId="0" fontId="0" fillId="0" borderId="0">
      <alignment vertical="center"/>
    </xf>
    <xf numFmtId="0" fontId="0" fillId="0" borderId="0">
      <alignment vertical="center"/>
    </xf>
    <xf numFmtId="9" fontId="0" fillId="0" borderId="0" applyFont="0" applyFill="0" applyBorder="0" applyAlignment="0" applyProtection="0">
      <alignment vertical="center"/>
    </xf>
    <xf numFmtId="0" fontId="0" fillId="0" borderId="0">
      <alignment vertical="center"/>
    </xf>
    <xf numFmtId="0" fontId="0" fillId="0" borderId="0">
      <alignment vertical="center"/>
    </xf>
    <xf numFmtId="9" fontId="0" fillId="0" borderId="0" applyFont="0" applyFill="0" applyBorder="0" applyAlignment="0" applyProtection="0">
      <alignment vertical="center"/>
    </xf>
    <xf numFmtId="9" fontId="0" fillId="0" borderId="0" applyFont="0" applyFill="0" applyBorder="0" applyAlignment="0" applyProtection="0">
      <alignment vertical="center"/>
    </xf>
    <xf numFmtId="9" fontId="0" fillId="0" borderId="0" applyFont="0" applyFill="0" applyBorder="0" applyAlignment="0" applyProtection="0">
      <alignment vertical="center"/>
    </xf>
    <xf numFmtId="0" fontId="0" fillId="0" borderId="0">
      <alignment vertical="center"/>
    </xf>
    <xf numFmtId="9" fontId="0" fillId="0" borderId="0" applyFon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9" fontId="0" fillId="0" borderId="0" applyFont="0" applyFill="0" applyBorder="0" applyAlignment="0" applyProtection="0">
      <alignment vertical="center"/>
    </xf>
    <xf numFmtId="0" fontId="0" fillId="0" borderId="0">
      <alignment vertical="center"/>
    </xf>
    <xf numFmtId="0" fontId="0" fillId="0" borderId="0">
      <alignment vertical="center"/>
    </xf>
    <xf numFmtId="0" fontId="48" fillId="26" borderId="0" applyNumberFormat="0" applyBorder="0" applyAlignment="0" applyProtection="0">
      <alignment vertical="center"/>
    </xf>
    <xf numFmtId="9" fontId="0" fillId="0" borderId="0" applyFont="0" applyFill="0" applyBorder="0" applyAlignment="0" applyProtection="0">
      <alignment vertical="center"/>
    </xf>
    <xf numFmtId="9" fontId="13" fillId="0" borderId="0" applyFont="0" applyFill="0" applyBorder="0" applyAlignment="0" applyProtection="0">
      <alignment vertical="center"/>
    </xf>
    <xf numFmtId="0" fontId="0" fillId="0" borderId="0">
      <alignment vertical="center"/>
    </xf>
    <xf numFmtId="9" fontId="13" fillId="0" borderId="0" applyFont="0" applyFill="0" applyBorder="0" applyAlignment="0" applyProtection="0">
      <alignment vertical="center"/>
    </xf>
    <xf numFmtId="0" fontId="0" fillId="0" borderId="0">
      <alignment vertical="center"/>
    </xf>
    <xf numFmtId="0" fontId="0" fillId="0" borderId="0">
      <alignment vertical="center"/>
    </xf>
    <xf numFmtId="9" fontId="13" fillId="0" borderId="0" applyFont="0" applyFill="0" applyBorder="0" applyAlignment="0" applyProtection="0">
      <alignment vertical="center"/>
    </xf>
    <xf numFmtId="0" fontId="0" fillId="0" borderId="0">
      <alignment vertical="center"/>
    </xf>
    <xf numFmtId="0" fontId="0" fillId="0" borderId="0">
      <alignment vertical="center"/>
    </xf>
    <xf numFmtId="9" fontId="0" fillId="0" borderId="0" applyFont="0" applyFill="0" applyBorder="0" applyAlignment="0" applyProtection="0">
      <alignment vertical="center"/>
    </xf>
    <xf numFmtId="0" fontId="0" fillId="0" borderId="0">
      <alignment vertical="center"/>
    </xf>
    <xf numFmtId="0" fontId="0" fillId="0" borderId="0">
      <alignment vertical="center"/>
    </xf>
    <xf numFmtId="9" fontId="0" fillId="0" borderId="0" applyFont="0" applyFill="0" applyBorder="0" applyAlignment="0" applyProtection="0">
      <alignment vertical="center"/>
    </xf>
    <xf numFmtId="0" fontId="0" fillId="0" borderId="0">
      <alignment vertical="center"/>
    </xf>
    <xf numFmtId="9" fontId="0" fillId="0" borderId="0" applyFont="0" applyFill="0" applyBorder="0" applyAlignment="0" applyProtection="0">
      <alignment vertical="center"/>
    </xf>
    <xf numFmtId="0" fontId="0" fillId="0" borderId="0">
      <alignment vertical="center"/>
    </xf>
    <xf numFmtId="9" fontId="13" fillId="0" borderId="0" applyFont="0" applyFill="0" applyBorder="0" applyAlignment="0" applyProtection="0">
      <alignment vertical="center"/>
    </xf>
    <xf numFmtId="0" fontId="0" fillId="0" borderId="0">
      <alignment vertical="center"/>
    </xf>
    <xf numFmtId="9" fontId="13" fillId="0" borderId="0" applyFon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9" fontId="0" fillId="0" borderId="0" applyFont="0" applyFill="0" applyBorder="0" applyAlignment="0" applyProtection="0">
      <alignment vertical="center"/>
    </xf>
    <xf numFmtId="9" fontId="0" fillId="0" borderId="0" applyFont="0" applyFill="0" applyBorder="0" applyAlignment="0" applyProtection="0">
      <alignment vertical="center"/>
    </xf>
    <xf numFmtId="9" fontId="0" fillId="0" borderId="0" applyFon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9" fontId="0" fillId="0" borderId="0" applyFont="0" applyFill="0" applyBorder="0" applyAlignment="0" applyProtection="0">
      <alignment vertical="center"/>
    </xf>
    <xf numFmtId="0" fontId="0" fillId="0" borderId="0">
      <alignment vertical="center"/>
    </xf>
    <xf numFmtId="9" fontId="0" fillId="0" borderId="0" applyFont="0" applyFill="0" applyBorder="0" applyAlignment="0" applyProtection="0">
      <alignment vertical="center"/>
    </xf>
    <xf numFmtId="0" fontId="0" fillId="0" borderId="0">
      <alignment vertical="center"/>
    </xf>
    <xf numFmtId="9" fontId="13" fillId="0" borderId="0" applyFont="0" applyFill="0" applyBorder="0" applyAlignment="0" applyProtection="0">
      <alignment vertical="center"/>
    </xf>
    <xf numFmtId="0" fontId="0" fillId="0" borderId="0">
      <alignment vertical="center"/>
    </xf>
    <xf numFmtId="9" fontId="13" fillId="0" borderId="0" applyFont="0" applyFill="0" applyBorder="0" applyAlignment="0" applyProtection="0">
      <alignment vertical="center"/>
    </xf>
    <xf numFmtId="0" fontId="0" fillId="0" borderId="0">
      <alignment vertical="center"/>
    </xf>
    <xf numFmtId="9" fontId="13" fillId="0" borderId="0" applyFont="0" applyFill="0" applyBorder="0" applyAlignment="0" applyProtection="0">
      <alignment vertical="center"/>
    </xf>
    <xf numFmtId="0" fontId="42" fillId="9" borderId="15" applyNumberFormat="0" applyAlignment="0" applyProtection="0">
      <alignment vertical="center"/>
    </xf>
    <xf numFmtId="9" fontId="13" fillId="0" borderId="0" applyFont="0" applyFill="0" applyBorder="0" applyAlignment="0" applyProtection="0">
      <alignment vertical="center"/>
    </xf>
    <xf numFmtId="9" fontId="0" fillId="0" borderId="0" applyFont="0" applyFill="0" applyBorder="0" applyAlignment="0" applyProtection="0">
      <alignment vertical="center"/>
    </xf>
    <xf numFmtId="9" fontId="0" fillId="0" borderId="0" applyFont="0" applyFill="0" applyBorder="0" applyAlignment="0" applyProtection="0">
      <alignment vertical="center"/>
    </xf>
    <xf numFmtId="0" fontId="0" fillId="0" borderId="0">
      <alignment vertical="center"/>
    </xf>
    <xf numFmtId="0" fontId="0" fillId="0" borderId="0">
      <alignment vertical="center"/>
    </xf>
    <xf numFmtId="9" fontId="0" fillId="0" borderId="0" applyFon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9" fontId="13" fillId="0" borderId="0" applyFont="0" applyFill="0" applyBorder="0" applyAlignment="0" applyProtection="0">
      <alignment vertical="center"/>
    </xf>
    <xf numFmtId="0" fontId="28"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9" fontId="13" fillId="0" borderId="0" applyFont="0" applyFill="0" applyBorder="0" applyAlignment="0" applyProtection="0">
      <alignment vertical="center"/>
    </xf>
    <xf numFmtId="0" fontId="0" fillId="0" borderId="0">
      <alignment vertical="center"/>
    </xf>
    <xf numFmtId="0" fontId="0" fillId="0" borderId="0">
      <alignment vertical="center"/>
    </xf>
    <xf numFmtId="9" fontId="0" fillId="0" borderId="0" applyFon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9" fontId="0" fillId="0" borderId="0" applyFont="0" applyFill="0" applyBorder="0" applyAlignment="0" applyProtection="0">
      <alignment vertical="center"/>
    </xf>
    <xf numFmtId="0" fontId="0" fillId="0" borderId="0">
      <alignment vertical="center"/>
    </xf>
    <xf numFmtId="0" fontId="0" fillId="0" borderId="0">
      <alignment vertical="center"/>
    </xf>
    <xf numFmtId="9" fontId="0" fillId="0" borderId="0" applyFont="0" applyFill="0" applyBorder="0" applyAlignment="0" applyProtection="0">
      <alignment vertical="center"/>
    </xf>
    <xf numFmtId="0" fontId="0" fillId="0" borderId="0">
      <alignment vertical="center"/>
    </xf>
    <xf numFmtId="9" fontId="13" fillId="0" borderId="0" applyFont="0" applyFill="0" applyBorder="0" applyAlignment="0" applyProtection="0">
      <alignment vertical="center"/>
    </xf>
    <xf numFmtId="0" fontId="0" fillId="0" borderId="0">
      <alignment vertical="center"/>
    </xf>
    <xf numFmtId="9" fontId="0" fillId="0" borderId="0" applyFont="0" applyFill="0" applyBorder="0" applyAlignment="0" applyProtection="0">
      <alignment vertical="center"/>
    </xf>
    <xf numFmtId="0" fontId="0" fillId="0" borderId="0">
      <alignment vertical="center"/>
    </xf>
    <xf numFmtId="9" fontId="0" fillId="0" borderId="0" applyFont="0" applyFill="0" applyBorder="0" applyAlignment="0" applyProtection="0">
      <alignment vertical="center"/>
    </xf>
    <xf numFmtId="0" fontId="0" fillId="0" borderId="0">
      <alignment vertical="center"/>
    </xf>
    <xf numFmtId="0" fontId="0" fillId="0" borderId="0">
      <alignment vertical="center"/>
    </xf>
    <xf numFmtId="9" fontId="0" fillId="0" borderId="0" applyFont="0" applyFill="0" applyBorder="0" applyAlignment="0" applyProtection="0">
      <alignment vertical="center"/>
    </xf>
    <xf numFmtId="9" fontId="0" fillId="0" borderId="0" applyFont="0" applyFill="0" applyBorder="0" applyAlignment="0" applyProtection="0"/>
    <xf numFmtId="9" fontId="0" fillId="0" borderId="0" applyFont="0" applyFill="0" applyBorder="0" applyAlignment="0" applyProtection="0">
      <alignment vertical="center"/>
    </xf>
    <xf numFmtId="0" fontId="0" fillId="0" borderId="0">
      <alignment vertical="center"/>
    </xf>
    <xf numFmtId="9" fontId="0" fillId="0" borderId="0" applyFont="0" applyFill="0" applyBorder="0" applyAlignment="0" applyProtection="0">
      <alignment vertical="center"/>
    </xf>
    <xf numFmtId="0" fontId="0" fillId="0" borderId="0">
      <alignment vertical="center"/>
    </xf>
    <xf numFmtId="0" fontId="0" fillId="0" borderId="0">
      <alignment vertical="center"/>
    </xf>
    <xf numFmtId="9" fontId="0" fillId="0" borderId="0" applyFont="0" applyFill="0" applyBorder="0" applyAlignment="0" applyProtection="0">
      <alignment vertical="center"/>
    </xf>
    <xf numFmtId="0" fontId="28" fillId="0" borderId="0">
      <alignment vertical="center"/>
    </xf>
    <xf numFmtId="9" fontId="0" fillId="0" borderId="0" applyFont="0" applyFill="0" applyBorder="0" applyAlignment="0" applyProtection="0">
      <alignment vertical="center"/>
    </xf>
    <xf numFmtId="0" fontId="0" fillId="0" borderId="0">
      <alignment vertical="center"/>
    </xf>
    <xf numFmtId="0" fontId="0" fillId="0" borderId="0">
      <alignment vertical="center"/>
    </xf>
    <xf numFmtId="9" fontId="0" fillId="0" borderId="0" applyFont="0" applyFill="0" applyBorder="0" applyAlignment="0" applyProtection="0">
      <alignment vertical="center"/>
    </xf>
    <xf numFmtId="9" fontId="13" fillId="0" borderId="0" applyFont="0" applyFill="0" applyBorder="0" applyAlignment="0" applyProtection="0">
      <alignment vertical="center"/>
    </xf>
    <xf numFmtId="0" fontId="0" fillId="0" borderId="0">
      <alignment vertical="center"/>
    </xf>
    <xf numFmtId="0" fontId="0" fillId="0" borderId="0">
      <alignment vertical="center"/>
    </xf>
    <xf numFmtId="9" fontId="6" fillId="0" borderId="0" applyFont="0" applyFill="0" applyBorder="0" applyAlignment="0" applyProtection="0">
      <alignment vertical="center"/>
    </xf>
    <xf numFmtId="0" fontId="0" fillId="0" borderId="0"/>
    <xf numFmtId="0" fontId="0" fillId="0" borderId="0"/>
    <xf numFmtId="0" fontId="0" fillId="0" borderId="0">
      <alignment vertical="center"/>
    </xf>
    <xf numFmtId="9" fontId="13" fillId="0" borderId="0" applyFont="0" applyFill="0" applyBorder="0" applyAlignment="0" applyProtection="0">
      <alignment vertical="center"/>
    </xf>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xf numFmtId="0" fontId="0" fillId="0" borderId="0"/>
    <xf numFmtId="9" fontId="0" fillId="0" borderId="0" applyFont="0" applyFill="0" applyBorder="0" applyAlignment="0" applyProtection="0">
      <alignment vertical="center"/>
    </xf>
    <xf numFmtId="0" fontId="0" fillId="0" borderId="0">
      <alignment vertical="center"/>
    </xf>
    <xf numFmtId="0" fontId="0" fillId="0" borderId="0">
      <alignment vertical="center"/>
    </xf>
    <xf numFmtId="0" fontId="0" fillId="0" borderId="0"/>
    <xf numFmtId="0" fontId="0" fillId="0" borderId="0">
      <alignment vertical="center"/>
    </xf>
    <xf numFmtId="0" fontId="20" fillId="0" borderId="0"/>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9" fontId="0" fillId="0" borderId="0" applyFont="0" applyFill="0" applyBorder="0" applyAlignment="0" applyProtection="0">
      <alignment vertical="center"/>
    </xf>
    <xf numFmtId="0" fontId="0" fillId="0" borderId="0">
      <alignment vertical="center"/>
    </xf>
    <xf numFmtId="9" fontId="0" fillId="0" borderId="0" applyFon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9" fontId="0" fillId="0" borderId="0" applyFont="0" applyFill="0" applyBorder="0" applyAlignment="0" applyProtection="0">
      <alignment vertical="center"/>
    </xf>
    <xf numFmtId="0" fontId="0" fillId="0" borderId="0">
      <alignment vertical="center"/>
    </xf>
    <xf numFmtId="9" fontId="0" fillId="0" borderId="0" applyFont="0" applyFill="0" applyBorder="0" applyAlignment="0" applyProtection="0">
      <alignment vertical="center"/>
    </xf>
    <xf numFmtId="0" fontId="0" fillId="0" borderId="0"/>
    <xf numFmtId="9" fontId="0" fillId="0" borderId="0" applyFont="0" applyFill="0" applyBorder="0" applyAlignment="0" applyProtection="0">
      <alignment vertical="center"/>
    </xf>
    <xf numFmtId="0" fontId="0" fillId="0" borderId="0">
      <alignment vertical="center"/>
    </xf>
    <xf numFmtId="0" fontId="0" fillId="0" borderId="0">
      <alignment vertical="center"/>
    </xf>
    <xf numFmtId="9" fontId="0" fillId="0" borderId="0" applyFont="0" applyFill="0" applyBorder="0" applyAlignment="0" applyProtection="0">
      <alignment vertical="center"/>
    </xf>
    <xf numFmtId="0" fontId="0" fillId="0" borderId="0">
      <alignment vertical="center"/>
    </xf>
    <xf numFmtId="9" fontId="0" fillId="0" borderId="0" applyFont="0" applyFill="0" applyBorder="0" applyAlignment="0" applyProtection="0">
      <alignment vertical="center"/>
    </xf>
    <xf numFmtId="9" fontId="0" fillId="0" borderId="0" applyFon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9" fontId="0" fillId="0" borderId="0" applyFont="0" applyFill="0" applyBorder="0" applyAlignment="0" applyProtection="0">
      <alignment vertical="center"/>
    </xf>
    <xf numFmtId="0" fontId="0" fillId="0" borderId="0">
      <alignment vertical="center"/>
    </xf>
    <xf numFmtId="9" fontId="0" fillId="0" borderId="0" applyFont="0" applyFill="0" applyBorder="0" applyAlignment="0" applyProtection="0">
      <alignment vertical="center"/>
    </xf>
    <xf numFmtId="0" fontId="0" fillId="0" borderId="0">
      <alignment vertical="center"/>
    </xf>
    <xf numFmtId="0" fontId="0" fillId="0" borderId="0">
      <alignment vertical="center"/>
    </xf>
    <xf numFmtId="9" fontId="0" fillId="0" borderId="0" applyFont="0" applyFill="0" applyBorder="0" applyAlignment="0" applyProtection="0">
      <alignment vertical="center"/>
    </xf>
    <xf numFmtId="0" fontId="0" fillId="0" borderId="0">
      <alignment vertical="center"/>
    </xf>
    <xf numFmtId="0" fontId="0" fillId="0" borderId="0">
      <alignment vertical="center"/>
    </xf>
    <xf numFmtId="9" fontId="0" fillId="0" borderId="0" applyFont="0" applyFill="0" applyBorder="0" applyAlignment="0" applyProtection="0">
      <alignment vertical="center"/>
    </xf>
    <xf numFmtId="9" fontId="0" fillId="0" borderId="0" applyFont="0" applyFill="0" applyBorder="0" applyAlignment="0" applyProtection="0">
      <alignment vertical="center"/>
    </xf>
    <xf numFmtId="178" fontId="0" fillId="0" borderId="0" applyFont="0" applyFill="0" applyBorder="0" applyAlignment="0" applyProtection="0">
      <alignment vertical="center"/>
    </xf>
    <xf numFmtId="0" fontId="0" fillId="0" borderId="0">
      <alignment vertical="center"/>
    </xf>
    <xf numFmtId="0" fontId="0" fillId="0" borderId="0">
      <alignment vertical="center"/>
    </xf>
    <xf numFmtId="9" fontId="0" fillId="0" borderId="0" applyFont="0" applyFill="0" applyBorder="0" applyAlignment="0" applyProtection="0">
      <alignment vertical="center"/>
    </xf>
    <xf numFmtId="0" fontId="0" fillId="0" borderId="0">
      <alignment vertical="center"/>
    </xf>
    <xf numFmtId="178" fontId="0" fillId="0" borderId="0" applyFont="0" applyFill="0" applyBorder="0" applyAlignment="0" applyProtection="0"/>
    <xf numFmtId="0" fontId="0" fillId="0" borderId="0">
      <alignment vertical="center"/>
    </xf>
    <xf numFmtId="9" fontId="0" fillId="0" borderId="0" applyFont="0" applyFill="0" applyBorder="0" applyAlignment="0" applyProtection="0">
      <alignment vertical="center"/>
    </xf>
    <xf numFmtId="0" fontId="6" fillId="0" borderId="0"/>
    <xf numFmtId="0" fontId="0" fillId="0" borderId="0">
      <alignment vertical="center"/>
    </xf>
    <xf numFmtId="9" fontId="0" fillId="0" borderId="0" applyFont="0" applyFill="0" applyBorder="0" applyAlignment="0" applyProtection="0">
      <alignment vertical="center"/>
    </xf>
    <xf numFmtId="0" fontId="0" fillId="0" borderId="0">
      <alignment vertical="center"/>
    </xf>
    <xf numFmtId="9" fontId="0" fillId="0" borderId="0" applyFont="0" applyFill="0" applyBorder="0" applyAlignment="0" applyProtection="0">
      <alignment vertical="center"/>
    </xf>
    <xf numFmtId="0" fontId="44" fillId="13" borderId="0" applyNumberFormat="0" applyBorder="0" applyAlignment="0" applyProtection="0">
      <alignment vertical="center"/>
    </xf>
    <xf numFmtId="0" fontId="0" fillId="0" borderId="0">
      <alignment vertical="center"/>
    </xf>
    <xf numFmtId="0" fontId="0" fillId="0" borderId="0">
      <alignment vertical="center"/>
    </xf>
    <xf numFmtId="9" fontId="0" fillId="0" borderId="0" applyFont="0" applyFill="0" applyBorder="0" applyAlignment="0" applyProtection="0">
      <alignment vertical="center"/>
    </xf>
    <xf numFmtId="0" fontId="0" fillId="0" borderId="0">
      <alignment vertical="center"/>
    </xf>
    <xf numFmtId="9" fontId="0" fillId="0" borderId="0" applyFont="0" applyFill="0" applyBorder="0" applyAlignment="0" applyProtection="0">
      <alignment vertical="center"/>
    </xf>
    <xf numFmtId="9" fontId="0" fillId="0" borderId="0" applyFont="0" applyFill="0" applyBorder="0" applyAlignment="0" applyProtection="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9" fontId="0" fillId="0" borderId="0" applyFont="0" applyFill="0" applyBorder="0" applyAlignment="0" applyProtection="0">
      <alignment vertical="center"/>
    </xf>
    <xf numFmtId="0" fontId="0" fillId="0" borderId="0">
      <alignment vertical="center"/>
    </xf>
    <xf numFmtId="178" fontId="0" fillId="0" borderId="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9" fontId="0" fillId="0" borderId="0" applyFon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9" fontId="0" fillId="0" borderId="0" applyFont="0" applyFill="0" applyBorder="0" applyAlignment="0" applyProtection="0">
      <alignment vertical="center"/>
    </xf>
    <xf numFmtId="0" fontId="43" fillId="0" borderId="0"/>
    <xf numFmtId="0" fontId="0" fillId="0" borderId="0">
      <alignment vertical="center"/>
    </xf>
    <xf numFmtId="0" fontId="0" fillId="0" borderId="0">
      <alignment vertical="center"/>
    </xf>
    <xf numFmtId="0" fontId="0" fillId="0" borderId="0">
      <alignment vertical="center"/>
    </xf>
    <xf numFmtId="9" fontId="0" fillId="0" borderId="0" applyFont="0" applyFill="0" applyBorder="0" applyAlignment="0" applyProtection="0">
      <alignment vertical="center"/>
    </xf>
    <xf numFmtId="0" fontId="0" fillId="0" borderId="0">
      <alignment vertical="center"/>
    </xf>
    <xf numFmtId="0" fontId="43" fillId="0" borderId="0"/>
    <xf numFmtId="0" fontId="0" fillId="0" borderId="0">
      <alignment vertical="center"/>
    </xf>
    <xf numFmtId="0" fontId="0" fillId="0" borderId="0">
      <alignment vertical="center"/>
    </xf>
    <xf numFmtId="9" fontId="0" fillId="0" borderId="0" applyFon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57" fillId="0" borderId="21" applyNumberFormat="0" applyFill="0" applyAlignment="0" applyProtection="0">
      <alignment vertical="center"/>
    </xf>
    <xf numFmtId="9" fontId="0" fillId="0" borderId="0" applyFont="0" applyFill="0" applyBorder="0" applyAlignment="0" applyProtection="0">
      <alignment vertical="center"/>
    </xf>
    <xf numFmtId="0" fontId="57" fillId="0" borderId="21" applyNumberFormat="0" applyFill="0" applyAlignment="0" applyProtection="0">
      <alignment vertical="center"/>
    </xf>
    <xf numFmtId="0" fontId="0" fillId="0" borderId="0">
      <alignment vertical="center"/>
    </xf>
    <xf numFmtId="9" fontId="0" fillId="0" borderId="0" applyFont="0" applyFill="0" applyBorder="0" applyAlignment="0" applyProtection="0">
      <alignment vertical="center"/>
    </xf>
    <xf numFmtId="9" fontId="0" fillId="0" borderId="0" applyFont="0" applyFill="0" applyBorder="0" applyAlignment="0" applyProtection="0">
      <alignment vertical="center"/>
    </xf>
    <xf numFmtId="9" fontId="0" fillId="0" borderId="0" applyFont="0" applyFill="0" applyBorder="0" applyAlignment="0" applyProtection="0">
      <alignment vertical="center"/>
    </xf>
    <xf numFmtId="0" fontId="0" fillId="0" borderId="0">
      <alignment vertical="center"/>
    </xf>
    <xf numFmtId="9" fontId="0" fillId="0" borderId="0" applyFont="0" applyFill="0" applyBorder="0" applyAlignment="0" applyProtection="0">
      <alignment vertical="center"/>
    </xf>
    <xf numFmtId="0" fontId="0" fillId="0" borderId="0">
      <alignment vertical="center"/>
    </xf>
    <xf numFmtId="178" fontId="0" fillId="0" borderId="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9" fontId="0" fillId="0" borderId="0" applyFont="0" applyFill="0" applyBorder="0" applyAlignment="0" applyProtection="0">
      <alignment vertical="center"/>
    </xf>
    <xf numFmtId="9" fontId="0" fillId="0" borderId="0" applyFont="0" applyFill="0" applyBorder="0" applyAlignment="0" applyProtection="0">
      <alignment vertical="center"/>
    </xf>
    <xf numFmtId="43" fontId="0" fillId="0" borderId="0" applyFont="0" applyFill="0" applyBorder="0" applyAlignment="0" applyProtection="0">
      <alignment vertical="center"/>
    </xf>
    <xf numFmtId="0" fontId="0" fillId="0" borderId="0">
      <alignment vertical="center"/>
    </xf>
    <xf numFmtId="9" fontId="0" fillId="0" borderId="0" applyFon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9" fontId="0" fillId="0" borderId="0" applyFont="0" applyFill="0" applyBorder="0" applyAlignment="0" applyProtection="0">
      <alignment vertical="center"/>
    </xf>
    <xf numFmtId="0" fontId="0" fillId="0" borderId="0">
      <alignment vertical="center"/>
    </xf>
    <xf numFmtId="9" fontId="0" fillId="0" borderId="0" applyFont="0" applyFill="0" applyBorder="0" applyAlignment="0" applyProtection="0">
      <alignment vertical="center"/>
    </xf>
    <xf numFmtId="9" fontId="0" fillId="0" borderId="0" applyFont="0" applyFill="0" applyBorder="0" applyAlignment="0" applyProtection="0">
      <alignment vertical="center"/>
    </xf>
    <xf numFmtId="0" fontId="0" fillId="0" borderId="0">
      <alignment vertical="center"/>
    </xf>
    <xf numFmtId="9" fontId="0" fillId="0" borderId="0" applyFont="0" applyFill="0" applyBorder="0" applyAlignment="0" applyProtection="0">
      <alignment vertical="center"/>
    </xf>
    <xf numFmtId="0" fontId="0" fillId="0" borderId="0">
      <alignment vertical="center"/>
    </xf>
    <xf numFmtId="0" fontId="0" fillId="0" borderId="0"/>
    <xf numFmtId="0" fontId="0" fillId="0" borderId="0">
      <alignment vertical="center"/>
    </xf>
    <xf numFmtId="9" fontId="0" fillId="0" borderId="0" applyFon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9" fontId="0" fillId="0" borderId="0" applyFont="0" applyFill="0" applyBorder="0" applyAlignment="0" applyProtection="0">
      <alignment vertical="center"/>
    </xf>
    <xf numFmtId="9" fontId="0" fillId="0" borderId="0" applyFont="0" applyFill="0" applyBorder="0" applyAlignment="0" applyProtection="0">
      <alignment vertical="center"/>
    </xf>
    <xf numFmtId="9" fontId="0" fillId="0" borderId="0" applyFont="0" applyFill="0" applyBorder="0" applyAlignment="0" applyProtection="0">
      <alignment vertical="center"/>
    </xf>
    <xf numFmtId="9" fontId="0" fillId="0" borderId="0" applyFont="0" applyFill="0" applyBorder="0" applyAlignment="0" applyProtection="0">
      <alignment vertical="center"/>
    </xf>
    <xf numFmtId="0" fontId="0" fillId="0" borderId="0">
      <alignment vertical="center"/>
    </xf>
    <xf numFmtId="9" fontId="0" fillId="0" borderId="0" applyFont="0" applyFill="0" applyBorder="0" applyAlignment="0" applyProtection="0">
      <alignment vertical="center"/>
    </xf>
    <xf numFmtId="0" fontId="0" fillId="0" borderId="0">
      <alignment vertical="center"/>
    </xf>
    <xf numFmtId="9" fontId="0" fillId="0" borderId="0" applyFont="0" applyFill="0" applyBorder="0" applyAlignment="0" applyProtection="0">
      <alignment vertical="center"/>
    </xf>
    <xf numFmtId="0" fontId="0" fillId="0" borderId="0">
      <alignment vertical="center"/>
    </xf>
    <xf numFmtId="0" fontId="0" fillId="0" borderId="0"/>
    <xf numFmtId="0" fontId="0" fillId="0" borderId="0"/>
    <xf numFmtId="9" fontId="0" fillId="0" borderId="0" applyFon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xf numFmtId="0" fontId="0" fillId="0" borderId="0">
      <alignment vertical="center"/>
    </xf>
    <xf numFmtId="0" fontId="20" fillId="0" borderId="0">
      <alignment vertical="center"/>
    </xf>
    <xf numFmtId="9" fontId="0" fillId="0" borderId="0" applyFont="0" applyFill="0" applyBorder="0" applyAlignment="0" applyProtection="0">
      <alignment vertical="center"/>
    </xf>
    <xf numFmtId="0" fontId="0" fillId="0" borderId="0">
      <alignment vertical="center"/>
    </xf>
    <xf numFmtId="0" fontId="0" fillId="0" borderId="0">
      <alignment vertical="center"/>
    </xf>
    <xf numFmtId="0" fontId="0" fillId="0" borderId="0"/>
    <xf numFmtId="0" fontId="67" fillId="25" borderId="19"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9" fontId="0" fillId="0" borderId="0" applyFont="0" applyFill="0" applyBorder="0" applyAlignment="0" applyProtection="0">
      <alignment vertical="center"/>
    </xf>
    <xf numFmtId="178" fontId="0" fillId="0" borderId="0" applyFont="0" applyFill="0" applyBorder="0" applyAlignment="0" applyProtection="0">
      <alignment vertical="center"/>
    </xf>
    <xf numFmtId="9" fontId="0" fillId="0" borderId="0" applyFont="0" applyFill="0" applyBorder="0" applyAlignment="0" applyProtection="0">
      <alignment vertical="center"/>
    </xf>
    <xf numFmtId="0" fontId="0" fillId="0" borderId="0">
      <alignment vertical="center"/>
    </xf>
    <xf numFmtId="9" fontId="0" fillId="0" borderId="0" applyFont="0" applyFill="0" applyBorder="0" applyAlignment="0" applyProtection="0">
      <alignment vertical="center"/>
    </xf>
    <xf numFmtId="9" fontId="13" fillId="0" borderId="0" applyFont="0" applyFill="0" applyBorder="0" applyAlignment="0" applyProtection="0">
      <alignment vertical="center"/>
    </xf>
    <xf numFmtId="9" fontId="13" fillId="0" borderId="0" applyFont="0" applyFill="0" applyBorder="0" applyAlignment="0" applyProtection="0">
      <alignment vertical="center"/>
    </xf>
    <xf numFmtId="0" fontId="41" fillId="23" borderId="0" applyNumberFormat="0" applyBorder="0" applyAlignment="0" applyProtection="0">
      <alignment vertical="center"/>
    </xf>
    <xf numFmtId="0" fontId="0" fillId="0" borderId="0">
      <alignment vertical="center"/>
    </xf>
    <xf numFmtId="9" fontId="13" fillId="0" borderId="0" applyFont="0" applyFill="0" applyBorder="0" applyAlignment="0" applyProtection="0">
      <alignment vertical="center"/>
    </xf>
    <xf numFmtId="0" fontId="0" fillId="0" borderId="0">
      <alignment vertical="center"/>
    </xf>
    <xf numFmtId="0" fontId="0" fillId="0" borderId="0">
      <alignment vertical="center"/>
    </xf>
    <xf numFmtId="9" fontId="13" fillId="0" borderId="0" applyFont="0" applyFill="0" applyBorder="0" applyAlignment="0" applyProtection="0">
      <alignment vertical="center"/>
    </xf>
    <xf numFmtId="0" fontId="0" fillId="0" borderId="0">
      <alignment vertical="center"/>
    </xf>
    <xf numFmtId="0" fontId="0" fillId="0" borderId="0">
      <alignment vertical="center"/>
    </xf>
    <xf numFmtId="9" fontId="13" fillId="0" borderId="0" applyFont="0" applyFill="0" applyBorder="0" applyAlignment="0" applyProtection="0">
      <alignment vertical="center"/>
    </xf>
    <xf numFmtId="0" fontId="0" fillId="0" borderId="0">
      <alignment vertical="center"/>
    </xf>
    <xf numFmtId="0" fontId="59" fillId="0" borderId="0" applyNumberFormat="0" applyFill="0" applyBorder="0" applyAlignment="0" applyProtection="0">
      <alignment vertical="center"/>
    </xf>
    <xf numFmtId="9" fontId="13" fillId="0" borderId="0" applyFont="0" applyFill="0" applyBorder="0" applyAlignment="0" applyProtection="0">
      <alignment vertical="center"/>
    </xf>
    <xf numFmtId="0" fontId="0" fillId="0" borderId="0">
      <alignment vertical="center"/>
    </xf>
    <xf numFmtId="0" fontId="0" fillId="0" borderId="0"/>
    <xf numFmtId="0" fontId="0" fillId="0" borderId="0">
      <alignment vertical="center"/>
    </xf>
    <xf numFmtId="9" fontId="0" fillId="0" borderId="0" applyFont="0" applyFill="0" applyBorder="0" applyAlignment="0" applyProtection="0">
      <alignment vertical="center"/>
    </xf>
    <xf numFmtId="0" fontId="0" fillId="0" borderId="0">
      <alignment vertical="center"/>
    </xf>
    <xf numFmtId="0" fontId="0" fillId="0" borderId="0">
      <alignment vertical="center"/>
    </xf>
    <xf numFmtId="9" fontId="0" fillId="0" borderId="0" applyFont="0" applyFill="0" applyBorder="0" applyAlignment="0" applyProtection="0">
      <alignment vertical="center"/>
    </xf>
    <xf numFmtId="0" fontId="0" fillId="0" borderId="0">
      <alignment vertical="center"/>
    </xf>
    <xf numFmtId="9" fontId="0" fillId="0" borderId="0" applyFont="0" applyFill="0" applyBorder="0" applyAlignment="0" applyProtection="0">
      <alignment vertical="center"/>
    </xf>
    <xf numFmtId="0" fontId="0" fillId="0" borderId="0">
      <alignment vertical="center"/>
    </xf>
    <xf numFmtId="0" fontId="0" fillId="0" borderId="0">
      <alignment vertical="center"/>
    </xf>
    <xf numFmtId="178" fontId="0" fillId="0" borderId="0" applyFont="0" applyFill="0" applyBorder="0" applyAlignment="0" applyProtection="0">
      <alignment vertical="center"/>
    </xf>
    <xf numFmtId="0" fontId="0" fillId="0" borderId="0">
      <alignment vertical="center"/>
    </xf>
    <xf numFmtId="9" fontId="0" fillId="0" borderId="0" applyFont="0" applyFill="0" applyBorder="0" applyAlignment="0" applyProtection="0">
      <alignment vertical="center"/>
    </xf>
    <xf numFmtId="0" fontId="0" fillId="0" borderId="0">
      <alignment vertical="center"/>
    </xf>
    <xf numFmtId="9" fontId="13" fillId="0" borderId="0" applyFont="0" applyFill="0" applyBorder="0" applyAlignment="0" applyProtection="0">
      <alignment vertical="center"/>
    </xf>
    <xf numFmtId="9" fontId="13" fillId="0" borderId="0" applyFont="0" applyFill="0" applyBorder="0" applyAlignment="0" applyProtection="0">
      <alignment vertical="center"/>
    </xf>
    <xf numFmtId="0" fontId="0" fillId="0" borderId="0">
      <alignment vertical="center"/>
    </xf>
    <xf numFmtId="178" fontId="0" fillId="0" borderId="0" applyFont="0" applyFill="0" applyBorder="0" applyAlignment="0" applyProtection="0">
      <alignment vertical="center"/>
    </xf>
    <xf numFmtId="0" fontId="0" fillId="0" borderId="0">
      <alignment vertical="center"/>
    </xf>
    <xf numFmtId="0" fontId="0" fillId="0" borderId="0">
      <alignment vertical="center"/>
    </xf>
    <xf numFmtId="9" fontId="0" fillId="0" borderId="0" applyFon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9" fontId="0" fillId="0" borderId="0" applyFont="0" applyFill="0" applyBorder="0" applyAlignment="0" applyProtection="0">
      <alignment vertical="center"/>
    </xf>
    <xf numFmtId="0" fontId="57" fillId="0" borderId="21"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9" fontId="0" fillId="0" borderId="0" applyFont="0" applyFill="0" applyBorder="0" applyAlignment="0" applyProtection="0">
      <alignment vertical="center"/>
    </xf>
    <xf numFmtId="9" fontId="0" fillId="0" borderId="0" applyFont="0" applyFill="0" applyBorder="0" applyAlignment="0" applyProtection="0">
      <alignment vertical="center"/>
    </xf>
    <xf numFmtId="9" fontId="13" fillId="0" borderId="0" applyFont="0" applyFill="0" applyBorder="0" applyAlignment="0" applyProtection="0">
      <alignment vertical="center"/>
    </xf>
    <xf numFmtId="9" fontId="13" fillId="0" borderId="0" applyFont="0" applyFill="0" applyBorder="0" applyAlignment="0" applyProtection="0">
      <alignment vertical="center"/>
    </xf>
    <xf numFmtId="0" fontId="0" fillId="0" borderId="0">
      <alignment vertical="center"/>
    </xf>
    <xf numFmtId="9" fontId="13" fillId="0" borderId="0" applyFon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9" fontId="0" fillId="0" borderId="0" applyFon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9" fontId="0" fillId="0" borderId="0" applyFon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9" fontId="0" fillId="0" borderId="0" applyFont="0" applyFill="0" applyBorder="0" applyAlignment="0" applyProtection="0">
      <alignment vertical="center"/>
    </xf>
    <xf numFmtId="0" fontId="0" fillId="0" borderId="0">
      <alignment vertical="center"/>
    </xf>
    <xf numFmtId="0" fontId="0" fillId="0" borderId="0">
      <alignment vertical="center"/>
    </xf>
    <xf numFmtId="9" fontId="13" fillId="0" borderId="0" applyFont="0" applyFill="0" applyBorder="0" applyAlignment="0" applyProtection="0">
      <alignment vertical="center"/>
    </xf>
    <xf numFmtId="9" fontId="13" fillId="0" borderId="0" applyFont="0" applyFill="0" applyBorder="0" applyAlignment="0" applyProtection="0">
      <alignment vertical="center"/>
    </xf>
    <xf numFmtId="0" fontId="0" fillId="0" borderId="0">
      <alignment vertical="center"/>
    </xf>
    <xf numFmtId="178" fontId="0" fillId="0" borderId="0" applyFont="0" applyFill="0" applyBorder="0" applyAlignment="0" applyProtection="0">
      <alignment vertical="center"/>
    </xf>
    <xf numFmtId="0" fontId="0" fillId="0" borderId="0">
      <alignment vertical="center"/>
    </xf>
    <xf numFmtId="0" fontId="0" fillId="0" borderId="0">
      <alignment vertical="center"/>
    </xf>
    <xf numFmtId="9" fontId="0" fillId="0" borderId="0" applyFont="0" applyFill="0" applyBorder="0" applyAlignment="0" applyProtection="0">
      <alignment vertical="center"/>
    </xf>
    <xf numFmtId="0" fontId="0" fillId="0" borderId="0">
      <alignment vertical="center"/>
    </xf>
    <xf numFmtId="0" fontId="49" fillId="0" borderId="0">
      <alignment horizontal="centerContinuous" vertical="center"/>
    </xf>
    <xf numFmtId="0" fontId="0" fillId="0" borderId="0">
      <alignment vertical="center"/>
    </xf>
    <xf numFmtId="9" fontId="0" fillId="0" borderId="0" applyFon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9" fontId="0" fillId="0" borderId="0" applyFont="0" applyFill="0" applyBorder="0" applyAlignment="0" applyProtection="0">
      <alignment vertical="center"/>
    </xf>
    <xf numFmtId="178" fontId="0" fillId="0" borderId="0" applyFont="0" applyFill="0" applyBorder="0" applyAlignment="0" applyProtection="0">
      <alignment vertical="center"/>
    </xf>
    <xf numFmtId="0" fontId="0" fillId="0" borderId="0"/>
    <xf numFmtId="9" fontId="0" fillId="0" borderId="0" applyFont="0" applyFill="0" applyBorder="0" applyAlignment="0" applyProtection="0">
      <alignment vertical="center"/>
    </xf>
    <xf numFmtId="0" fontId="0" fillId="0" borderId="0">
      <alignment vertical="center"/>
    </xf>
    <xf numFmtId="9" fontId="13" fillId="0" borderId="0" applyFont="0" applyFill="0" applyBorder="0" applyAlignment="0" applyProtection="0">
      <alignment vertical="center"/>
    </xf>
    <xf numFmtId="0" fontId="0" fillId="0" borderId="0">
      <alignment vertical="center"/>
    </xf>
    <xf numFmtId="0" fontId="48" fillId="26" borderId="0" applyNumberFormat="0" applyBorder="0" applyAlignment="0" applyProtection="0">
      <alignment vertical="center"/>
    </xf>
    <xf numFmtId="0" fontId="0" fillId="0" borderId="0">
      <alignment vertical="center"/>
    </xf>
    <xf numFmtId="0" fontId="0" fillId="0" borderId="0">
      <alignment vertical="center"/>
    </xf>
    <xf numFmtId="9" fontId="13" fillId="0" borderId="0" applyFont="0" applyFill="0" applyBorder="0" applyAlignment="0" applyProtection="0">
      <alignment vertical="center"/>
    </xf>
    <xf numFmtId="0" fontId="0" fillId="0" borderId="0">
      <alignment vertical="center"/>
    </xf>
    <xf numFmtId="9" fontId="0" fillId="0" borderId="0" applyFont="0" applyFill="0" applyBorder="0" applyAlignment="0" applyProtection="0">
      <alignment vertical="center"/>
    </xf>
    <xf numFmtId="0" fontId="48" fillId="26" borderId="0" applyNumberFormat="0" applyBorder="0" applyAlignment="0" applyProtection="0">
      <alignment vertical="center"/>
    </xf>
    <xf numFmtId="0" fontId="0" fillId="0" borderId="0">
      <alignment vertical="center"/>
    </xf>
    <xf numFmtId="0" fontId="66" fillId="0" borderId="0" applyNumberFormat="0" applyFill="0" applyBorder="0" applyAlignment="0" applyProtection="0">
      <alignment vertical="top"/>
      <protection locked="0"/>
    </xf>
    <xf numFmtId="0" fontId="0" fillId="0" borderId="0">
      <alignment vertical="center"/>
    </xf>
    <xf numFmtId="9" fontId="0" fillId="0" borderId="0" applyFont="0" applyFill="0" applyBorder="0" applyAlignment="0" applyProtection="0">
      <alignment vertical="center"/>
    </xf>
    <xf numFmtId="0" fontId="0" fillId="0" borderId="0">
      <alignment vertical="center"/>
    </xf>
    <xf numFmtId="0" fontId="0" fillId="0" borderId="0">
      <alignment vertical="center"/>
    </xf>
    <xf numFmtId="9" fontId="13" fillId="0" borderId="0" applyFont="0" applyFill="0" applyBorder="0" applyAlignment="0" applyProtection="0">
      <alignment vertical="center"/>
    </xf>
    <xf numFmtId="9" fontId="13" fillId="0" borderId="0" applyFont="0" applyFill="0" applyBorder="0" applyAlignment="0" applyProtection="0">
      <alignment vertical="center"/>
    </xf>
    <xf numFmtId="0" fontId="0" fillId="0" borderId="0">
      <alignment vertical="center"/>
    </xf>
    <xf numFmtId="0" fontId="0" fillId="0" borderId="0">
      <alignment vertical="center"/>
    </xf>
    <xf numFmtId="9" fontId="13" fillId="0" borderId="0" applyFont="0" applyFill="0" applyBorder="0" applyAlignment="0" applyProtection="0">
      <alignment vertical="center"/>
    </xf>
    <xf numFmtId="0" fontId="0" fillId="0" borderId="0">
      <alignment vertical="center"/>
    </xf>
    <xf numFmtId="9" fontId="0" fillId="0" borderId="0" applyFon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alignment vertical="center"/>
    </xf>
    <xf numFmtId="9" fontId="0" fillId="0" borderId="0" applyFon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9" fontId="0" fillId="0" borderId="0" applyFont="0" applyFill="0" applyBorder="0" applyAlignment="0" applyProtection="0">
      <alignment vertical="center"/>
    </xf>
    <xf numFmtId="0" fontId="0" fillId="0" borderId="0"/>
    <xf numFmtId="0" fontId="6" fillId="0" borderId="0"/>
    <xf numFmtId="0" fontId="0" fillId="0" borderId="0">
      <alignment vertical="center"/>
    </xf>
    <xf numFmtId="0" fontId="0" fillId="0" borderId="0"/>
    <xf numFmtId="0" fontId="6" fillId="0" borderId="0"/>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alignment vertical="center"/>
    </xf>
    <xf numFmtId="9" fontId="0" fillId="0" borderId="0" applyFon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9" fontId="13" fillId="0" borderId="0" applyFont="0" applyFill="0" applyBorder="0" applyAlignment="0" applyProtection="0">
      <alignment vertical="center"/>
    </xf>
    <xf numFmtId="0" fontId="0" fillId="0" borderId="0">
      <alignment vertical="center"/>
    </xf>
    <xf numFmtId="0" fontId="0" fillId="0" borderId="0">
      <alignment vertical="center"/>
    </xf>
    <xf numFmtId="178" fontId="0" fillId="0" borderId="0" applyFont="0" applyFill="0" applyBorder="0" applyAlignment="0" applyProtection="0">
      <alignment vertical="center"/>
    </xf>
    <xf numFmtId="9" fontId="13" fillId="0" borderId="0" applyFont="0" applyFill="0" applyBorder="0" applyAlignment="0" applyProtection="0">
      <alignment vertical="center"/>
    </xf>
    <xf numFmtId="0" fontId="0" fillId="0" borderId="0">
      <alignment vertical="center"/>
    </xf>
    <xf numFmtId="0" fontId="0" fillId="0" borderId="0">
      <alignment vertical="center"/>
    </xf>
    <xf numFmtId="0" fontId="63" fillId="0" borderId="24" applyNumberFormat="0" applyFill="0" applyAlignment="0" applyProtection="0">
      <alignment vertical="center"/>
    </xf>
    <xf numFmtId="0" fontId="63" fillId="0" borderId="24" applyNumberFormat="0" applyFill="0" applyAlignment="0" applyProtection="0">
      <alignment vertical="center"/>
    </xf>
    <xf numFmtId="0" fontId="48" fillId="26" borderId="0" applyNumberFormat="0" applyBorder="0" applyAlignment="0" applyProtection="0">
      <alignment vertical="center"/>
    </xf>
    <xf numFmtId="0" fontId="0" fillId="0" borderId="0">
      <alignment vertical="center"/>
    </xf>
    <xf numFmtId="0" fontId="0" fillId="0" borderId="0">
      <alignment vertical="center"/>
    </xf>
    <xf numFmtId="0" fontId="28" fillId="0" borderId="0">
      <alignment vertical="center"/>
    </xf>
    <xf numFmtId="0" fontId="63" fillId="0" borderId="24" applyNumberFormat="0" applyFill="0" applyAlignment="0" applyProtection="0">
      <alignment vertical="center"/>
    </xf>
    <xf numFmtId="0" fontId="0" fillId="0" borderId="0">
      <alignment vertical="center"/>
    </xf>
    <xf numFmtId="0" fontId="0" fillId="0" borderId="0">
      <alignment vertical="center"/>
    </xf>
    <xf numFmtId="0" fontId="63" fillId="0" borderId="24" applyNumberFormat="0" applyFill="0" applyAlignment="0" applyProtection="0">
      <alignment vertical="center"/>
    </xf>
    <xf numFmtId="178" fontId="0" fillId="0" borderId="0" applyFont="0" applyFill="0" applyBorder="0" applyAlignment="0" applyProtection="0">
      <alignment vertical="center"/>
    </xf>
    <xf numFmtId="0" fontId="63" fillId="0" borderId="24" applyNumberFormat="0" applyFill="0" applyAlignment="0" applyProtection="0">
      <alignment vertical="center"/>
    </xf>
    <xf numFmtId="0" fontId="0" fillId="0" borderId="0">
      <alignment vertical="center"/>
    </xf>
    <xf numFmtId="0" fontId="63" fillId="0" borderId="24" applyNumberFormat="0" applyFill="0" applyAlignment="0" applyProtection="0">
      <alignment vertical="center"/>
    </xf>
    <xf numFmtId="0" fontId="63" fillId="0" borderId="24" applyNumberFormat="0" applyFill="0" applyAlignment="0" applyProtection="0">
      <alignment vertical="center"/>
    </xf>
    <xf numFmtId="178" fontId="0" fillId="0" borderId="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63" fillId="0" borderId="24" applyNumberFormat="0" applyFill="0" applyAlignment="0" applyProtection="0">
      <alignment vertical="center"/>
    </xf>
    <xf numFmtId="0" fontId="0" fillId="0" borderId="0">
      <alignment vertical="center"/>
    </xf>
    <xf numFmtId="0" fontId="0" fillId="0" borderId="0">
      <alignment vertical="center"/>
    </xf>
    <xf numFmtId="178" fontId="0" fillId="0" borderId="0" applyFont="0" applyFill="0" applyBorder="0" applyAlignment="0" applyProtection="0"/>
    <xf numFmtId="0" fontId="63" fillId="0" borderId="24" applyNumberFormat="0" applyFill="0" applyAlignment="0" applyProtection="0">
      <alignment vertical="center"/>
    </xf>
    <xf numFmtId="178" fontId="0" fillId="0" borderId="0" applyFont="0" applyFill="0" applyBorder="0" applyAlignment="0" applyProtection="0"/>
    <xf numFmtId="0" fontId="0" fillId="0" borderId="0">
      <alignment vertical="center"/>
    </xf>
    <xf numFmtId="178" fontId="0" fillId="0" borderId="0" applyFont="0" applyFill="0" applyBorder="0" applyAlignment="0" applyProtection="0">
      <alignment vertical="center"/>
    </xf>
    <xf numFmtId="0" fontId="0" fillId="0" borderId="0">
      <alignment vertical="center"/>
    </xf>
    <xf numFmtId="0" fontId="63" fillId="0" borderId="24" applyNumberFormat="0" applyFill="0" applyAlignment="0" applyProtection="0">
      <alignment vertical="center"/>
    </xf>
    <xf numFmtId="0" fontId="0" fillId="0" borderId="0">
      <alignment vertical="center"/>
    </xf>
    <xf numFmtId="0" fontId="0" fillId="0" borderId="0">
      <alignment vertical="center"/>
    </xf>
    <xf numFmtId="0" fontId="63" fillId="0" borderId="24" applyNumberFormat="0" applyFill="0" applyAlignment="0" applyProtection="0">
      <alignment vertical="center"/>
    </xf>
    <xf numFmtId="0" fontId="0" fillId="0" borderId="0">
      <alignment vertical="center"/>
    </xf>
    <xf numFmtId="178" fontId="0" fillId="0" borderId="0" applyFont="0" applyFill="0" applyBorder="0" applyAlignment="0" applyProtection="0"/>
    <xf numFmtId="0" fontId="0" fillId="0" borderId="0">
      <alignment vertical="center"/>
    </xf>
    <xf numFmtId="0" fontId="63" fillId="0" borderId="24" applyNumberFormat="0" applyFill="0" applyAlignment="0" applyProtection="0">
      <alignment vertical="center"/>
    </xf>
    <xf numFmtId="0" fontId="66" fillId="0" borderId="0" applyNumberFormat="0" applyFill="0" applyBorder="0" applyAlignment="0" applyProtection="0">
      <alignment vertical="top"/>
      <protection locked="0"/>
    </xf>
    <xf numFmtId="0" fontId="0" fillId="0" borderId="0">
      <alignment vertical="center"/>
    </xf>
    <xf numFmtId="0" fontId="66" fillId="0" borderId="0" applyNumberFormat="0" applyFill="0" applyBorder="0" applyAlignment="0" applyProtection="0">
      <alignment vertical="top"/>
      <protection locked="0"/>
    </xf>
    <xf numFmtId="178" fontId="0" fillId="0" borderId="0" applyFont="0" applyFill="0" applyBorder="0" applyAlignment="0" applyProtection="0">
      <alignment vertical="center"/>
    </xf>
    <xf numFmtId="0" fontId="0" fillId="0" borderId="0">
      <alignment vertical="center"/>
    </xf>
    <xf numFmtId="0" fontId="63" fillId="0" borderId="24" applyNumberFormat="0" applyFill="0" applyAlignment="0" applyProtection="0">
      <alignment vertical="center"/>
    </xf>
    <xf numFmtId="0" fontId="0" fillId="0" borderId="0">
      <alignment vertical="center"/>
    </xf>
    <xf numFmtId="0" fontId="63" fillId="0" borderId="24" applyNumberFormat="0" applyFill="0" applyAlignment="0" applyProtection="0">
      <alignment vertical="center"/>
    </xf>
    <xf numFmtId="0" fontId="0" fillId="0" borderId="0">
      <alignment vertical="center"/>
    </xf>
    <xf numFmtId="0" fontId="0" fillId="0" borderId="0">
      <alignment vertical="center"/>
    </xf>
    <xf numFmtId="0" fontId="63" fillId="0" borderId="24" applyNumberFormat="0" applyFill="0" applyAlignment="0" applyProtection="0">
      <alignment vertical="center"/>
    </xf>
    <xf numFmtId="0" fontId="41" fillId="19" borderId="0" applyNumberFormat="0" applyBorder="0" applyAlignment="0" applyProtection="0">
      <alignment vertical="center"/>
    </xf>
    <xf numFmtId="0" fontId="0" fillId="0" borderId="0">
      <alignment vertical="center"/>
    </xf>
    <xf numFmtId="0" fontId="0" fillId="0" borderId="0">
      <alignment vertical="center"/>
    </xf>
    <xf numFmtId="0" fontId="63" fillId="0" borderId="24" applyNumberFormat="0" applyFill="0" applyAlignment="0" applyProtection="0">
      <alignment vertical="center"/>
    </xf>
    <xf numFmtId="0" fontId="0" fillId="0" borderId="0">
      <alignment vertical="center"/>
    </xf>
    <xf numFmtId="0" fontId="0" fillId="0" borderId="0">
      <alignment vertical="center"/>
    </xf>
    <xf numFmtId="178" fontId="0" fillId="0" borderId="0" applyFont="0" applyFill="0" applyBorder="0" applyAlignment="0" applyProtection="0">
      <alignment vertical="center"/>
    </xf>
    <xf numFmtId="0" fontId="0" fillId="0" borderId="0">
      <alignment vertical="center"/>
    </xf>
    <xf numFmtId="0" fontId="63" fillId="0" borderId="24" applyNumberFormat="0" applyFill="0" applyAlignment="0" applyProtection="0">
      <alignment vertical="center"/>
    </xf>
    <xf numFmtId="0" fontId="74" fillId="0" borderId="26" applyNumberFormat="0" applyFill="0" applyAlignment="0" applyProtection="0">
      <alignment vertical="center"/>
    </xf>
    <xf numFmtId="178" fontId="0" fillId="0" borderId="0" applyFont="0" applyFill="0" applyBorder="0" applyAlignment="0" applyProtection="0">
      <alignment vertical="center"/>
    </xf>
    <xf numFmtId="0" fontId="74" fillId="0" borderId="26" applyNumberFormat="0" applyFill="0" applyAlignment="0" applyProtection="0">
      <alignment vertical="center"/>
    </xf>
    <xf numFmtId="0" fontId="0" fillId="0" borderId="0">
      <alignment vertical="center"/>
    </xf>
    <xf numFmtId="0" fontId="74" fillId="0" borderId="26" applyNumberFormat="0" applyFill="0" applyAlignment="0" applyProtection="0">
      <alignment vertical="center"/>
    </xf>
    <xf numFmtId="0" fontId="74" fillId="0" borderId="26" applyNumberFormat="0" applyFill="0" applyAlignment="0" applyProtection="0">
      <alignment vertical="center"/>
    </xf>
    <xf numFmtId="178" fontId="0" fillId="0" borderId="0" applyFont="0" applyFill="0" applyBorder="0" applyAlignment="0" applyProtection="0"/>
    <xf numFmtId="0" fontId="0" fillId="0" borderId="0">
      <alignment vertical="center"/>
    </xf>
    <xf numFmtId="0" fontId="0" fillId="0" borderId="0">
      <alignment vertical="center"/>
    </xf>
    <xf numFmtId="0" fontId="74" fillId="0" borderId="26" applyNumberFormat="0" applyFill="0" applyAlignment="0" applyProtection="0">
      <alignment vertical="center"/>
    </xf>
    <xf numFmtId="0" fontId="0" fillId="0" borderId="0"/>
    <xf numFmtId="0" fontId="0" fillId="0" borderId="0"/>
    <xf numFmtId="0" fontId="0" fillId="0" borderId="0">
      <alignment vertical="center"/>
    </xf>
    <xf numFmtId="0" fontId="0" fillId="0" borderId="0">
      <alignment vertical="center"/>
    </xf>
    <xf numFmtId="178" fontId="0" fillId="0" borderId="0" applyFont="0" applyFill="0" applyBorder="0" applyAlignment="0" applyProtection="0"/>
    <xf numFmtId="0" fontId="74" fillId="0" borderId="26" applyNumberFormat="0" applyFill="0" applyAlignment="0" applyProtection="0">
      <alignment vertical="center"/>
    </xf>
    <xf numFmtId="178" fontId="0" fillId="0" borderId="0" applyFont="0" applyFill="0" applyBorder="0" applyAlignment="0" applyProtection="0"/>
    <xf numFmtId="0" fontId="0" fillId="0" borderId="0">
      <alignment vertical="center"/>
    </xf>
    <xf numFmtId="178" fontId="0" fillId="0" borderId="0" applyFont="0" applyFill="0" applyBorder="0" applyAlignment="0" applyProtection="0">
      <alignment vertical="center"/>
    </xf>
    <xf numFmtId="0" fontId="74" fillId="0" borderId="26" applyNumberFormat="0" applyFill="0" applyAlignment="0" applyProtection="0">
      <alignment vertical="center"/>
    </xf>
    <xf numFmtId="0" fontId="0" fillId="0" borderId="0">
      <alignment vertical="center"/>
    </xf>
    <xf numFmtId="0" fontId="0" fillId="0" borderId="0">
      <alignment vertical="center"/>
    </xf>
    <xf numFmtId="0" fontId="74" fillId="0" borderId="26" applyNumberFormat="0" applyFill="0" applyAlignment="0" applyProtection="0">
      <alignment vertical="center"/>
    </xf>
    <xf numFmtId="0" fontId="0" fillId="0" borderId="0">
      <alignment vertical="center"/>
    </xf>
    <xf numFmtId="0" fontId="0" fillId="0" borderId="0">
      <alignment vertical="center"/>
    </xf>
    <xf numFmtId="0" fontId="74" fillId="0" borderId="26" applyNumberFormat="0" applyFill="0" applyAlignment="0" applyProtection="0">
      <alignment vertical="center"/>
    </xf>
    <xf numFmtId="0" fontId="0" fillId="0" borderId="0">
      <alignment vertical="center"/>
    </xf>
    <xf numFmtId="0" fontId="0" fillId="0" borderId="0">
      <alignment vertical="center"/>
    </xf>
    <xf numFmtId="0" fontId="0" fillId="0" borderId="0"/>
    <xf numFmtId="0" fontId="0" fillId="0" borderId="0"/>
    <xf numFmtId="0" fontId="74" fillId="0" borderId="26"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19" borderId="0" applyNumberFormat="0" applyBorder="0" applyAlignment="0" applyProtection="0">
      <alignment vertical="center"/>
    </xf>
    <xf numFmtId="0" fontId="63" fillId="0" borderId="24" applyNumberFormat="0" applyFill="0" applyAlignment="0" applyProtection="0">
      <alignment vertical="center"/>
    </xf>
    <xf numFmtId="0" fontId="0" fillId="0" borderId="0">
      <alignment vertical="center"/>
    </xf>
    <xf numFmtId="0" fontId="0" fillId="0" borderId="0">
      <alignment vertical="center"/>
    </xf>
    <xf numFmtId="0" fontId="63" fillId="0" borderId="24" applyNumberFormat="0" applyFill="0" applyAlignment="0" applyProtection="0">
      <alignment vertical="center"/>
    </xf>
    <xf numFmtId="0" fontId="0" fillId="0" borderId="0">
      <alignment vertical="center"/>
    </xf>
    <xf numFmtId="0" fontId="0" fillId="0" borderId="0">
      <alignment vertical="center"/>
    </xf>
    <xf numFmtId="0" fontId="63" fillId="0" borderId="24" applyNumberFormat="0" applyFill="0" applyAlignment="0" applyProtection="0">
      <alignment vertical="center"/>
    </xf>
    <xf numFmtId="0" fontId="0" fillId="0" borderId="0">
      <alignment vertical="center"/>
    </xf>
    <xf numFmtId="0" fontId="0" fillId="0" borderId="0">
      <alignment vertical="center"/>
    </xf>
    <xf numFmtId="178" fontId="0" fillId="0" borderId="0" applyFont="0" applyFill="0" applyBorder="0" applyAlignment="0" applyProtection="0">
      <alignment vertical="center"/>
    </xf>
    <xf numFmtId="0" fontId="74" fillId="0" borderId="26" applyNumberFormat="0" applyFill="0" applyAlignment="0" applyProtection="0">
      <alignment vertical="center"/>
    </xf>
    <xf numFmtId="0" fontId="74" fillId="0" borderId="26" applyNumberFormat="0" applyFill="0" applyAlignment="0" applyProtection="0">
      <alignment vertical="center"/>
    </xf>
    <xf numFmtId="0" fontId="41" fillId="8" borderId="0" applyNumberFormat="0" applyBorder="0" applyAlignment="0" applyProtection="0">
      <alignment vertical="center"/>
    </xf>
    <xf numFmtId="0" fontId="74" fillId="0" borderId="26" applyNumberFormat="0" applyFill="0" applyAlignment="0" applyProtection="0">
      <alignment vertical="center"/>
    </xf>
    <xf numFmtId="0" fontId="0" fillId="0" borderId="0">
      <alignment vertical="center"/>
    </xf>
    <xf numFmtId="0" fontId="41" fillId="8" borderId="0" applyNumberFormat="0" applyBorder="0" applyAlignment="0" applyProtection="0">
      <alignment vertical="center"/>
    </xf>
    <xf numFmtId="0" fontId="0" fillId="0" borderId="0">
      <alignment vertical="center"/>
    </xf>
    <xf numFmtId="0" fontId="74" fillId="0" borderId="26" applyNumberFormat="0" applyFill="0" applyAlignment="0" applyProtection="0">
      <alignment vertical="center"/>
    </xf>
    <xf numFmtId="0" fontId="0" fillId="0" borderId="0">
      <alignment vertical="center"/>
    </xf>
    <xf numFmtId="0" fontId="0" fillId="0" borderId="0">
      <alignment vertical="center"/>
    </xf>
    <xf numFmtId="0" fontId="74" fillId="0" borderId="26" applyNumberFormat="0" applyFill="0" applyAlignment="0" applyProtection="0">
      <alignment vertical="center"/>
    </xf>
    <xf numFmtId="0" fontId="0" fillId="0" borderId="0">
      <alignment vertical="center"/>
    </xf>
    <xf numFmtId="178" fontId="0" fillId="0" borderId="0" applyFont="0" applyFill="0" applyBorder="0" applyAlignment="0" applyProtection="0"/>
    <xf numFmtId="0" fontId="74" fillId="0" borderId="26" applyNumberFormat="0" applyFill="0" applyAlignment="0" applyProtection="0">
      <alignment vertical="center"/>
    </xf>
    <xf numFmtId="0" fontId="0" fillId="0" borderId="0">
      <alignment vertical="center"/>
    </xf>
    <xf numFmtId="0" fontId="41" fillId="8" borderId="0" applyNumberFormat="0" applyBorder="0" applyAlignment="0" applyProtection="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74" fillId="0" borderId="26" applyNumberFormat="0" applyFill="0" applyAlignment="0" applyProtection="0">
      <alignment vertical="center"/>
    </xf>
    <xf numFmtId="0" fontId="0" fillId="0" borderId="0">
      <alignment vertical="center"/>
    </xf>
    <xf numFmtId="0" fontId="41" fillId="8" borderId="0" applyNumberFormat="0" applyBorder="0" applyAlignment="0" applyProtection="0">
      <alignment vertical="center"/>
    </xf>
    <xf numFmtId="0" fontId="0" fillId="0" borderId="0">
      <alignment vertical="center"/>
    </xf>
    <xf numFmtId="0" fontId="74" fillId="0" borderId="26" applyNumberFormat="0" applyFill="0" applyAlignment="0" applyProtection="0">
      <alignment vertical="center"/>
    </xf>
    <xf numFmtId="0" fontId="41" fillId="8" borderId="0" applyNumberFormat="0" applyBorder="0" applyAlignment="0" applyProtection="0">
      <alignment vertical="center"/>
    </xf>
    <xf numFmtId="0" fontId="74" fillId="0" borderId="26" applyNumberFormat="0" applyFill="0" applyAlignment="0" applyProtection="0">
      <alignment vertical="center"/>
    </xf>
    <xf numFmtId="0" fontId="0" fillId="0" borderId="0">
      <alignment vertical="center"/>
    </xf>
    <xf numFmtId="178" fontId="0" fillId="0" borderId="0" applyFont="0" applyFill="0" applyBorder="0" applyAlignment="0" applyProtection="0">
      <alignment vertical="center"/>
    </xf>
    <xf numFmtId="0" fontId="74" fillId="0" borderId="26"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74" fillId="0" borderId="26" applyNumberFormat="0" applyFill="0" applyAlignment="0" applyProtection="0">
      <alignment vertical="center"/>
    </xf>
    <xf numFmtId="0" fontId="0" fillId="0" borderId="0">
      <alignment vertical="center"/>
    </xf>
    <xf numFmtId="0" fontId="41" fillId="23" borderId="0" applyNumberFormat="0" applyBorder="0" applyAlignment="0" applyProtection="0">
      <alignment vertical="center"/>
    </xf>
    <xf numFmtId="0" fontId="0" fillId="0" borderId="0">
      <alignment vertical="center"/>
    </xf>
    <xf numFmtId="0" fontId="41" fillId="8" borderId="0" applyNumberFormat="0" applyBorder="0" applyAlignment="0" applyProtection="0">
      <alignment vertical="center"/>
    </xf>
    <xf numFmtId="0" fontId="0" fillId="0" borderId="0">
      <alignment vertical="center"/>
    </xf>
    <xf numFmtId="0" fontId="74" fillId="0" borderId="26" applyNumberFormat="0" applyFill="0" applyAlignment="0" applyProtection="0">
      <alignment vertical="center"/>
    </xf>
    <xf numFmtId="0" fontId="0" fillId="0" borderId="0">
      <alignment vertical="center"/>
    </xf>
    <xf numFmtId="0" fontId="0" fillId="0" borderId="0">
      <alignment vertical="center"/>
    </xf>
    <xf numFmtId="0" fontId="63" fillId="0" borderId="24" applyNumberFormat="0" applyFill="0" applyAlignment="0" applyProtection="0">
      <alignment vertical="center"/>
    </xf>
    <xf numFmtId="0" fontId="0" fillId="0" borderId="0"/>
    <xf numFmtId="0" fontId="0" fillId="0" borderId="0">
      <alignment vertical="center"/>
    </xf>
    <xf numFmtId="0" fontId="63" fillId="0" borderId="24" applyNumberFormat="0" applyFill="0" applyAlignment="0" applyProtection="0">
      <alignment vertical="center"/>
    </xf>
    <xf numFmtId="0" fontId="0" fillId="0" borderId="0">
      <alignment vertical="center"/>
    </xf>
    <xf numFmtId="0" fontId="0" fillId="0" borderId="0">
      <alignment vertical="center"/>
    </xf>
    <xf numFmtId="0" fontId="41" fillId="8" borderId="0" applyNumberFormat="0" applyBorder="0" applyAlignment="0" applyProtection="0">
      <alignment vertical="center"/>
    </xf>
    <xf numFmtId="0" fontId="0" fillId="0" borderId="0">
      <alignment vertical="center"/>
    </xf>
    <xf numFmtId="0" fontId="63" fillId="0" borderId="24"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178" fontId="0" fillId="0" borderId="0" applyFont="0" applyFill="0" applyBorder="0" applyAlignment="0" applyProtection="0">
      <alignment vertical="center"/>
    </xf>
    <xf numFmtId="0" fontId="63" fillId="0" borderId="24" applyNumberFormat="0" applyFill="0" applyAlignment="0" applyProtection="0">
      <alignment vertical="center"/>
    </xf>
    <xf numFmtId="0" fontId="0" fillId="0" borderId="0">
      <alignment vertical="center"/>
    </xf>
    <xf numFmtId="0" fontId="63" fillId="0" borderId="24" applyNumberFormat="0" applyFill="0" applyAlignment="0" applyProtection="0">
      <alignment vertical="center"/>
    </xf>
    <xf numFmtId="178" fontId="0" fillId="0" borderId="0" applyFont="0" applyFill="0" applyBorder="0" applyAlignment="0" applyProtection="0"/>
    <xf numFmtId="0" fontId="0" fillId="0" borderId="0">
      <alignment vertical="center"/>
    </xf>
    <xf numFmtId="0" fontId="0" fillId="0" borderId="0">
      <alignment vertical="center"/>
    </xf>
    <xf numFmtId="0" fontId="63" fillId="0" borderId="24" applyNumberFormat="0" applyFill="0" applyAlignment="0" applyProtection="0">
      <alignment vertical="center"/>
    </xf>
    <xf numFmtId="0" fontId="0" fillId="0" borderId="0">
      <alignment vertical="center"/>
    </xf>
    <xf numFmtId="0" fontId="63" fillId="0" borderId="24" applyNumberFormat="0" applyFill="0" applyAlignment="0" applyProtection="0">
      <alignment vertical="center"/>
    </xf>
    <xf numFmtId="0" fontId="0" fillId="0" borderId="0">
      <alignment vertical="center"/>
    </xf>
    <xf numFmtId="0" fontId="11" fillId="0" borderId="28" applyNumberFormat="0" applyFill="0" applyAlignment="0" applyProtection="0">
      <alignment vertical="center"/>
    </xf>
    <xf numFmtId="0" fontId="0" fillId="0" borderId="0">
      <alignment vertical="center"/>
    </xf>
    <xf numFmtId="178" fontId="0" fillId="0" borderId="0" applyFont="0" applyFill="0" applyBorder="0" applyAlignment="0" applyProtection="0"/>
    <xf numFmtId="0" fontId="63" fillId="0" borderId="24" applyNumberFormat="0" applyFill="0" applyAlignment="0" applyProtection="0">
      <alignment vertical="center"/>
    </xf>
    <xf numFmtId="0" fontId="60" fillId="22" borderId="15" applyNumberFormat="0" applyAlignment="0" applyProtection="0">
      <alignment vertical="center"/>
    </xf>
    <xf numFmtId="0" fontId="0" fillId="0" borderId="0">
      <alignment vertical="center"/>
    </xf>
    <xf numFmtId="0" fontId="0" fillId="0" borderId="0">
      <alignment vertical="center"/>
    </xf>
    <xf numFmtId="178" fontId="0" fillId="0" borderId="0" applyFont="0" applyFill="0" applyBorder="0" applyAlignment="0" applyProtection="0"/>
    <xf numFmtId="0" fontId="63" fillId="0" borderId="24"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178" fontId="0" fillId="0" borderId="0" applyFont="0" applyFill="0" applyBorder="0" applyAlignment="0" applyProtection="0">
      <alignment vertical="center"/>
    </xf>
    <xf numFmtId="0" fontId="63" fillId="0" borderId="24" applyNumberFormat="0" applyFill="0" applyAlignment="0" applyProtection="0">
      <alignment vertical="center"/>
    </xf>
    <xf numFmtId="0" fontId="0" fillId="0" borderId="0">
      <alignment vertical="center"/>
    </xf>
    <xf numFmtId="0" fontId="0" fillId="0" borderId="0">
      <alignment vertical="center"/>
    </xf>
    <xf numFmtId="0" fontId="63" fillId="0" borderId="24"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3" fillId="0" borderId="24" applyNumberFormat="0" applyFill="0" applyAlignment="0" applyProtection="0">
      <alignment vertical="center"/>
    </xf>
    <xf numFmtId="178" fontId="0" fillId="0" borderId="0" applyFont="0" applyFill="0" applyBorder="0" applyAlignment="0" applyProtection="0">
      <alignment vertical="center"/>
    </xf>
    <xf numFmtId="0" fontId="0" fillId="0" borderId="0">
      <alignment vertical="center"/>
    </xf>
    <xf numFmtId="0" fontId="63" fillId="0" borderId="24" applyNumberFormat="0" applyFill="0" applyAlignment="0" applyProtection="0">
      <alignment vertical="center"/>
    </xf>
    <xf numFmtId="0" fontId="0" fillId="0" borderId="0">
      <alignment vertical="center"/>
    </xf>
    <xf numFmtId="0" fontId="0" fillId="0" borderId="0">
      <alignment vertical="center"/>
    </xf>
    <xf numFmtId="0" fontId="63" fillId="0" borderId="24" applyNumberFormat="0" applyFill="0" applyAlignment="0" applyProtection="0">
      <alignment vertical="center"/>
    </xf>
    <xf numFmtId="0" fontId="63" fillId="0" borderId="24" applyNumberFormat="0" applyFill="0" applyAlignment="0" applyProtection="0">
      <alignment vertical="center"/>
    </xf>
    <xf numFmtId="0" fontId="0" fillId="0" borderId="0">
      <alignment vertical="center"/>
    </xf>
    <xf numFmtId="0" fontId="0" fillId="0" borderId="0">
      <alignment vertical="center"/>
    </xf>
    <xf numFmtId="0" fontId="63" fillId="0" borderId="24" applyNumberFormat="0" applyFill="0" applyAlignment="0" applyProtection="0">
      <alignment vertical="center"/>
    </xf>
    <xf numFmtId="0" fontId="0" fillId="0" borderId="0">
      <alignment vertical="center"/>
    </xf>
    <xf numFmtId="0" fontId="60" fillId="22" borderId="15" applyNumberFormat="0" applyAlignment="0" applyProtection="0">
      <alignment vertical="center"/>
    </xf>
    <xf numFmtId="0" fontId="0" fillId="0" borderId="0">
      <alignment vertical="center"/>
    </xf>
    <xf numFmtId="178" fontId="0" fillId="0" borderId="0" applyFont="0" applyFill="0" applyBorder="0" applyAlignment="0" applyProtection="0"/>
    <xf numFmtId="0" fontId="63" fillId="0" borderId="24"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3" fillId="0" borderId="24"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63" fillId="0" borderId="24" applyNumberFormat="0" applyFill="0" applyAlignment="0" applyProtection="0">
      <alignment vertical="center"/>
    </xf>
    <xf numFmtId="0" fontId="0" fillId="0" borderId="0">
      <alignment vertical="center"/>
    </xf>
    <xf numFmtId="0" fontId="41" fillId="8" borderId="0" applyNumberFormat="0" applyBorder="0" applyAlignment="0" applyProtection="0">
      <alignment vertical="center"/>
    </xf>
    <xf numFmtId="0" fontId="63" fillId="0" borderId="24" applyNumberFormat="0" applyFill="0" applyAlignment="0" applyProtection="0">
      <alignment vertical="center"/>
    </xf>
    <xf numFmtId="0" fontId="0" fillId="0" borderId="0">
      <alignment vertical="center"/>
    </xf>
    <xf numFmtId="178" fontId="0" fillId="0" borderId="0" applyFont="0" applyFill="0" applyBorder="0" applyAlignment="0" applyProtection="0">
      <alignment vertical="center"/>
    </xf>
    <xf numFmtId="0" fontId="63" fillId="0" borderId="24" applyNumberFormat="0" applyFill="0" applyAlignment="0" applyProtection="0">
      <alignment vertical="center"/>
    </xf>
    <xf numFmtId="0" fontId="52" fillId="22" borderId="17" applyNumberFormat="0" applyAlignment="0" applyProtection="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63" fillId="0" borderId="24" applyNumberFormat="0" applyFill="0" applyAlignment="0" applyProtection="0">
      <alignment vertical="center"/>
    </xf>
    <xf numFmtId="0" fontId="0" fillId="0" borderId="0">
      <alignment vertical="center"/>
    </xf>
    <xf numFmtId="0" fontId="41" fillId="8" borderId="0" applyNumberFormat="0" applyBorder="0" applyAlignment="0" applyProtection="0">
      <alignment vertical="center"/>
    </xf>
    <xf numFmtId="0" fontId="0" fillId="0" borderId="0">
      <alignment vertical="center"/>
    </xf>
    <xf numFmtId="0" fontId="63" fillId="0" borderId="24" applyNumberFormat="0" applyFill="0" applyAlignment="0" applyProtection="0">
      <alignment vertical="center"/>
    </xf>
    <xf numFmtId="0" fontId="0" fillId="0" borderId="0">
      <alignment vertical="center"/>
    </xf>
    <xf numFmtId="0" fontId="0" fillId="0" borderId="0">
      <alignment vertical="center"/>
    </xf>
    <xf numFmtId="0" fontId="63" fillId="0" borderId="24" applyNumberFormat="0" applyFill="0" applyAlignment="0" applyProtection="0">
      <alignment vertical="center"/>
    </xf>
    <xf numFmtId="0" fontId="0" fillId="0" borderId="0">
      <alignment vertical="center"/>
    </xf>
    <xf numFmtId="0" fontId="63" fillId="0" borderId="24" applyNumberFormat="0" applyFill="0" applyAlignment="0" applyProtection="0">
      <alignment vertical="center"/>
    </xf>
    <xf numFmtId="0" fontId="0" fillId="0" borderId="0">
      <alignment vertical="center"/>
    </xf>
    <xf numFmtId="0" fontId="41" fillId="8" borderId="0" applyNumberFormat="0" applyBorder="0" applyAlignment="0" applyProtection="0">
      <alignment vertical="center"/>
    </xf>
    <xf numFmtId="0" fontId="0" fillId="0" borderId="0">
      <alignment vertical="center"/>
    </xf>
    <xf numFmtId="0" fontId="28" fillId="0" borderId="0">
      <alignment vertical="center"/>
    </xf>
    <xf numFmtId="0" fontId="0" fillId="0" borderId="0">
      <alignment vertical="center"/>
    </xf>
    <xf numFmtId="0" fontId="63" fillId="0" borderId="24" applyNumberFormat="0" applyFill="0" applyAlignment="0" applyProtection="0">
      <alignment vertical="center"/>
    </xf>
    <xf numFmtId="0" fontId="0" fillId="0" borderId="0">
      <alignment vertical="center"/>
    </xf>
    <xf numFmtId="178" fontId="0" fillId="0" borderId="0" applyFont="0" applyFill="0" applyBorder="0" applyAlignment="0" applyProtection="0">
      <alignment vertical="center"/>
    </xf>
    <xf numFmtId="0" fontId="63" fillId="0" borderId="24" applyNumberFormat="0" applyFill="0" applyAlignment="0" applyProtection="0">
      <alignment vertical="center"/>
    </xf>
    <xf numFmtId="0" fontId="0" fillId="0" borderId="0">
      <alignment vertical="center"/>
    </xf>
    <xf numFmtId="0" fontId="63" fillId="0" borderId="24" applyNumberFormat="0" applyFill="0" applyAlignment="0" applyProtection="0">
      <alignment vertical="center"/>
    </xf>
    <xf numFmtId="0" fontId="0" fillId="0" borderId="0">
      <alignment vertical="center"/>
    </xf>
    <xf numFmtId="0" fontId="63" fillId="0" borderId="24" applyNumberFormat="0" applyFill="0" applyAlignment="0" applyProtection="0">
      <alignment vertical="center"/>
    </xf>
    <xf numFmtId="0" fontId="63" fillId="0" borderId="24" applyNumberFormat="0" applyFill="0" applyAlignment="0" applyProtection="0">
      <alignment vertical="center"/>
    </xf>
    <xf numFmtId="0" fontId="0" fillId="0" borderId="0">
      <alignment vertical="center"/>
    </xf>
    <xf numFmtId="178" fontId="0" fillId="0" borderId="0" applyFont="0" applyFill="0" applyBorder="0" applyAlignment="0" applyProtection="0">
      <alignment vertical="center"/>
    </xf>
    <xf numFmtId="0" fontId="63" fillId="0" borderId="24" applyNumberFormat="0" applyFill="0" applyAlignment="0" applyProtection="0">
      <alignment vertical="center"/>
    </xf>
    <xf numFmtId="0" fontId="0" fillId="0" borderId="0">
      <alignment vertical="center"/>
    </xf>
    <xf numFmtId="0" fontId="0" fillId="0" borderId="0">
      <alignment vertical="center"/>
    </xf>
    <xf numFmtId="0" fontId="63" fillId="0" borderId="24"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178" fontId="0" fillId="0" borderId="0" applyFont="0" applyFill="0" applyBorder="0" applyAlignment="0" applyProtection="0">
      <alignment vertical="center"/>
    </xf>
    <xf numFmtId="0" fontId="0" fillId="0" borderId="0">
      <alignment vertical="center"/>
    </xf>
    <xf numFmtId="0" fontId="63" fillId="0" borderId="24" applyNumberFormat="0" applyFill="0" applyAlignment="0" applyProtection="0">
      <alignment vertical="center"/>
    </xf>
    <xf numFmtId="0" fontId="0" fillId="0" borderId="0">
      <alignment vertical="center"/>
    </xf>
    <xf numFmtId="0" fontId="0" fillId="0" borderId="0">
      <alignment vertical="center"/>
    </xf>
    <xf numFmtId="0" fontId="63" fillId="0" borderId="24" applyNumberFormat="0" applyFill="0" applyAlignment="0" applyProtection="0">
      <alignment vertical="center"/>
    </xf>
    <xf numFmtId="0" fontId="0" fillId="0" borderId="0"/>
    <xf numFmtId="178" fontId="0" fillId="0" borderId="0" applyFont="0" applyFill="0" applyBorder="0" applyAlignment="0" applyProtection="0">
      <alignment vertical="center"/>
    </xf>
    <xf numFmtId="0" fontId="63" fillId="0" borderId="24" applyNumberFormat="0" applyFill="0" applyAlignment="0" applyProtection="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178" fontId="0" fillId="0" borderId="0" applyFont="0" applyFill="0" applyBorder="0" applyAlignment="0" applyProtection="0">
      <alignment vertical="center"/>
    </xf>
    <xf numFmtId="0" fontId="44" fillId="13" borderId="0" applyNumberFormat="0" applyBorder="0" applyAlignment="0" applyProtection="0">
      <alignment vertical="center"/>
    </xf>
    <xf numFmtId="0" fontId="63" fillId="0" borderId="24" applyNumberFormat="0" applyFill="0" applyAlignment="0" applyProtection="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178" fontId="0" fillId="0" borderId="0" applyFon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63" fillId="0" borderId="24" applyNumberFormat="0" applyFill="0" applyAlignment="0" applyProtection="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63" fillId="0" borderId="24"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178" fontId="0" fillId="0" borderId="0" applyFont="0" applyFill="0" applyBorder="0" applyAlignment="0" applyProtection="0"/>
    <xf numFmtId="0" fontId="63" fillId="0" borderId="24" applyNumberFormat="0" applyFill="0" applyAlignment="0" applyProtection="0">
      <alignment vertical="center"/>
    </xf>
    <xf numFmtId="0" fontId="0" fillId="0" borderId="0">
      <alignment vertical="center"/>
    </xf>
    <xf numFmtId="0" fontId="0" fillId="0" borderId="0">
      <alignment vertical="center"/>
    </xf>
    <xf numFmtId="0" fontId="41" fillId="8" borderId="0" applyNumberFormat="0" applyBorder="0" applyAlignment="0" applyProtection="0">
      <alignment vertical="center"/>
    </xf>
    <xf numFmtId="0" fontId="0" fillId="0" borderId="0">
      <alignment vertical="center"/>
    </xf>
    <xf numFmtId="0" fontId="0" fillId="0" borderId="0">
      <alignment vertical="center"/>
    </xf>
    <xf numFmtId="0" fontId="63" fillId="0" borderId="24" applyNumberFormat="0" applyFill="0" applyAlignment="0" applyProtection="0">
      <alignment vertical="center"/>
    </xf>
    <xf numFmtId="0" fontId="0" fillId="0" borderId="0">
      <alignment vertical="center"/>
    </xf>
    <xf numFmtId="0" fontId="63" fillId="0" borderId="24" applyNumberFormat="0" applyFill="0" applyAlignment="0" applyProtection="0">
      <alignment vertical="center"/>
    </xf>
    <xf numFmtId="0" fontId="0" fillId="0" borderId="0">
      <alignment vertical="center"/>
    </xf>
    <xf numFmtId="0" fontId="63" fillId="0" borderId="24" applyNumberFormat="0" applyFill="0" applyAlignment="0" applyProtection="0">
      <alignment vertical="center"/>
    </xf>
    <xf numFmtId="43" fontId="0" fillId="0" borderId="0" applyFon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63" fillId="0" borderId="24" applyNumberFormat="0" applyFill="0" applyAlignment="0" applyProtection="0">
      <alignment vertical="center"/>
    </xf>
    <xf numFmtId="0" fontId="45" fillId="16" borderId="0" applyNumberFormat="0" applyBorder="0" applyAlignment="0" applyProtection="0">
      <alignment vertical="center"/>
    </xf>
    <xf numFmtId="0" fontId="63" fillId="0" borderId="24" applyNumberFormat="0" applyFill="0" applyAlignment="0" applyProtection="0">
      <alignment vertical="center"/>
    </xf>
    <xf numFmtId="0" fontId="0" fillId="0" borderId="0"/>
    <xf numFmtId="0" fontId="63" fillId="0" borderId="24" applyNumberFormat="0" applyFill="0" applyAlignment="0" applyProtection="0">
      <alignment vertical="center"/>
    </xf>
    <xf numFmtId="0" fontId="0" fillId="0" borderId="0"/>
    <xf numFmtId="0" fontId="0" fillId="0" borderId="0">
      <alignment vertical="center"/>
    </xf>
    <xf numFmtId="0" fontId="0" fillId="0" borderId="0">
      <alignment vertical="center"/>
    </xf>
    <xf numFmtId="0" fontId="63" fillId="0" borderId="24" applyNumberFormat="0" applyFill="0" applyAlignment="0" applyProtection="0">
      <alignment vertical="center"/>
    </xf>
    <xf numFmtId="0" fontId="0" fillId="0" borderId="0"/>
    <xf numFmtId="0" fontId="63" fillId="0" borderId="24"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63" fillId="0" borderId="24"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63" fillId="0" borderId="24" applyNumberFormat="0" applyFill="0" applyAlignment="0" applyProtection="0">
      <alignment vertical="center"/>
    </xf>
    <xf numFmtId="0" fontId="0" fillId="0" borderId="0">
      <alignment vertical="center"/>
    </xf>
    <xf numFmtId="0" fontId="74" fillId="0" borderId="26" applyNumberFormat="0" applyFill="0" applyAlignment="0" applyProtection="0">
      <alignment vertical="center"/>
    </xf>
    <xf numFmtId="0" fontId="74" fillId="0" borderId="26" applyNumberFormat="0" applyFill="0" applyAlignment="0" applyProtection="0">
      <alignment vertical="center"/>
    </xf>
    <xf numFmtId="0" fontId="74" fillId="0" borderId="26" applyNumberFormat="0" applyFill="0" applyAlignment="0" applyProtection="0">
      <alignment vertical="center"/>
    </xf>
    <xf numFmtId="0" fontId="0" fillId="0" borderId="0">
      <alignment vertical="center"/>
    </xf>
    <xf numFmtId="0" fontId="0" fillId="0" borderId="0">
      <alignment vertical="center"/>
    </xf>
    <xf numFmtId="0" fontId="74" fillId="0" borderId="26" applyNumberFormat="0" applyFill="0" applyAlignment="0" applyProtection="0">
      <alignment vertical="center"/>
    </xf>
    <xf numFmtId="0" fontId="0" fillId="0" borderId="0">
      <alignment vertical="center"/>
    </xf>
    <xf numFmtId="0" fontId="74" fillId="0" borderId="26" applyNumberFormat="0" applyFill="0" applyAlignment="0" applyProtection="0">
      <alignment vertical="center"/>
    </xf>
    <xf numFmtId="0" fontId="0" fillId="0" borderId="0"/>
    <xf numFmtId="0" fontId="74" fillId="0" borderId="26" applyNumberFormat="0" applyFill="0" applyAlignment="0" applyProtection="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74" fillId="0" borderId="26" applyNumberFormat="0" applyFill="0" applyAlignment="0" applyProtection="0">
      <alignment vertical="center"/>
    </xf>
    <xf numFmtId="0" fontId="0" fillId="0" borderId="0"/>
    <xf numFmtId="0" fontId="0" fillId="0" borderId="0">
      <alignment vertical="center"/>
    </xf>
    <xf numFmtId="0" fontId="0" fillId="0" borderId="0">
      <alignment vertical="center"/>
    </xf>
    <xf numFmtId="0" fontId="74" fillId="0" borderId="26" applyNumberFormat="0" applyFill="0" applyAlignment="0" applyProtection="0">
      <alignment vertical="center"/>
    </xf>
    <xf numFmtId="0" fontId="74" fillId="0" borderId="26" applyNumberFormat="0" applyFill="0" applyAlignment="0" applyProtection="0">
      <alignment vertical="center"/>
    </xf>
    <xf numFmtId="0" fontId="0" fillId="0" borderId="0">
      <alignment vertical="center"/>
    </xf>
    <xf numFmtId="0" fontId="74" fillId="0" borderId="26" applyNumberFormat="0" applyFill="0" applyAlignment="0" applyProtection="0">
      <alignment vertical="center"/>
    </xf>
    <xf numFmtId="0" fontId="0" fillId="0" borderId="0">
      <alignment vertical="center"/>
    </xf>
    <xf numFmtId="0" fontId="84" fillId="0" borderId="26" applyNumberFormat="0" applyFill="0" applyAlignment="0" applyProtection="0">
      <alignment vertical="center"/>
    </xf>
    <xf numFmtId="0" fontId="84" fillId="0" borderId="26" applyNumberFormat="0" applyFill="0" applyAlignment="0" applyProtection="0">
      <alignment vertical="center"/>
    </xf>
    <xf numFmtId="0" fontId="84" fillId="0" borderId="26" applyNumberFormat="0" applyFill="0" applyAlignment="0" applyProtection="0">
      <alignment vertical="center"/>
    </xf>
    <xf numFmtId="0" fontId="0" fillId="0" borderId="0">
      <alignment vertical="center"/>
    </xf>
    <xf numFmtId="0" fontId="57" fillId="0" borderId="21" applyNumberFormat="0" applyFill="0" applyAlignment="0" applyProtection="0">
      <alignment vertical="center"/>
    </xf>
    <xf numFmtId="0" fontId="0" fillId="0" borderId="0">
      <alignment vertical="center"/>
    </xf>
    <xf numFmtId="0" fontId="63" fillId="0" borderId="24" applyNumberFormat="0" applyFill="0" applyAlignment="0" applyProtection="0">
      <alignment vertical="center"/>
    </xf>
    <xf numFmtId="0" fontId="0" fillId="0" borderId="0">
      <alignment vertical="center"/>
    </xf>
    <xf numFmtId="0" fontId="63" fillId="0" borderId="24" applyNumberFormat="0" applyFill="0" applyAlignment="0" applyProtection="0">
      <alignment vertical="center"/>
    </xf>
    <xf numFmtId="0" fontId="78" fillId="0" borderId="0" applyNumberFormat="0" applyFill="0" applyBorder="0" applyAlignment="0" applyProtection="0">
      <alignment vertical="center"/>
    </xf>
    <xf numFmtId="0" fontId="0" fillId="0" borderId="0">
      <alignment vertical="center"/>
    </xf>
    <xf numFmtId="0" fontId="78" fillId="0" borderId="0" applyNumberFormat="0" applyFill="0" applyBorder="0" applyAlignment="0" applyProtection="0">
      <alignment vertical="center"/>
    </xf>
    <xf numFmtId="0" fontId="0" fillId="0" borderId="0">
      <alignment vertical="center"/>
    </xf>
    <xf numFmtId="0" fontId="0" fillId="0" borderId="0">
      <alignment vertical="center"/>
    </xf>
    <xf numFmtId="0" fontId="49" fillId="0" borderId="0">
      <alignment horizontal="centerContinuous" vertical="center"/>
    </xf>
    <xf numFmtId="0" fontId="0" fillId="0" borderId="0">
      <alignment vertical="center"/>
    </xf>
    <xf numFmtId="0" fontId="0" fillId="0" borderId="0">
      <alignment vertical="center"/>
    </xf>
    <xf numFmtId="0" fontId="0" fillId="0" borderId="0">
      <alignment vertical="center"/>
    </xf>
    <xf numFmtId="0" fontId="49" fillId="0" borderId="0">
      <alignment horizontal="centerContinuous" vertical="center"/>
    </xf>
    <xf numFmtId="0" fontId="49" fillId="0" borderId="0">
      <alignment horizontal="centerContinuous" vertical="center"/>
    </xf>
    <xf numFmtId="0" fontId="0" fillId="0" borderId="0">
      <alignment vertical="center"/>
    </xf>
    <xf numFmtId="0" fontId="0" fillId="0" borderId="0">
      <alignment vertical="center"/>
    </xf>
    <xf numFmtId="0" fontId="49" fillId="0" borderId="0">
      <alignment horizontal="centerContinuous" vertical="center"/>
    </xf>
    <xf numFmtId="0" fontId="0" fillId="0" borderId="0">
      <alignment vertical="center"/>
    </xf>
    <xf numFmtId="0" fontId="0" fillId="0" borderId="0">
      <alignment vertical="center"/>
    </xf>
    <xf numFmtId="0" fontId="49" fillId="0" borderId="0">
      <alignment horizontal="centerContinuous" vertical="center"/>
    </xf>
    <xf numFmtId="0" fontId="49" fillId="0" borderId="0">
      <alignment horizontal="centerContinuous" vertical="center"/>
    </xf>
    <xf numFmtId="0" fontId="0" fillId="0" borderId="0">
      <alignment vertical="center"/>
    </xf>
    <xf numFmtId="0" fontId="0" fillId="0" borderId="0">
      <alignment vertical="center"/>
    </xf>
    <xf numFmtId="0" fontId="49" fillId="0" borderId="0">
      <alignment horizontal="centerContinuous" vertical="center"/>
    </xf>
    <xf numFmtId="0" fontId="0" fillId="0" borderId="0">
      <alignment vertical="center"/>
    </xf>
    <xf numFmtId="0" fontId="0" fillId="0" borderId="0">
      <alignment vertical="center"/>
    </xf>
    <xf numFmtId="0" fontId="0" fillId="0" borderId="0">
      <alignment vertical="center"/>
    </xf>
    <xf numFmtId="0" fontId="49" fillId="0" borderId="0">
      <alignment horizontal="centerContinuous" vertical="center"/>
    </xf>
    <xf numFmtId="0" fontId="0" fillId="0" borderId="0">
      <alignment vertical="center"/>
    </xf>
    <xf numFmtId="0" fontId="49" fillId="0" borderId="0">
      <alignment horizontal="centerContinuous" vertical="center"/>
    </xf>
    <xf numFmtId="0" fontId="49" fillId="0" borderId="0">
      <alignment horizontal="centerContinuous" vertical="center"/>
    </xf>
    <xf numFmtId="0" fontId="0" fillId="0" borderId="0">
      <alignment vertical="center"/>
    </xf>
    <xf numFmtId="0" fontId="0" fillId="0" borderId="0">
      <alignment vertical="center"/>
    </xf>
    <xf numFmtId="0" fontId="49" fillId="0" borderId="0">
      <alignment horizontal="centerContinuous" vertical="center"/>
    </xf>
    <xf numFmtId="0" fontId="0" fillId="0" borderId="0">
      <alignment vertical="center"/>
    </xf>
    <xf numFmtId="0" fontId="53" fillId="0" borderId="18" applyNumberFormat="0" applyFill="0" applyAlignment="0" applyProtection="0">
      <alignment vertical="center"/>
    </xf>
    <xf numFmtId="0" fontId="0" fillId="0" borderId="0">
      <alignment vertical="center"/>
    </xf>
    <xf numFmtId="0" fontId="0" fillId="0" borderId="0">
      <alignment vertical="center"/>
    </xf>
    <xf numFmtId="0" fontId="53" fillId="0" borderId="18" applyNumberFormat="0" applyFill="0" applyAlignment="0" applyProtection="0">
      <alignment vertical="center"/>
    </xf>
    <xf numFmtId="0" fontId="0" fillId="0" borderId="0">
      <alignment vertical="center"/>
    </xf>
    <xf numFmtId="0" fontId="53" fillId="0" borderId="18" applyNumberFormat="0" applyFill="0" applyAlignment="0" applyProtection="0">
      <alignment vertical="center"/>
    </xf>
    <xf numFmtId="0" fontId="53" fillId="0" borderId="18" applyNumberFormat="0" applyFill="0" applyAlignment="0" applyProtection="0">
      <alignment vertical="center"/>
    </xf>
    <xf numFmtId="0" fontId="53" fillId="0" borderId="18" applyNumberFormat="0" applyFill="0" applyAlignment="0" applyProtection="0">
      <alignment vertical="center"/>
    </xf>
    <xf numFmtId="0" fontId="53" fillId="0" borderId="18" applyNumberFormat="0" applyFill="0" applyAlignment="0" applyProtection="0">
      <alignment vertical="center"/>
    </xf>
    <xf numFmtId="178" fontId="0" fillId="0" borderId="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53" fillId="0" borderId="18" applyNumberFormat="0" applyFill="0" applyAlignment="0" applyProtection="0">
      <alignment vertical="center"/>
    </xf>
    <xf numFmtId="0" fontId="0" fillId="0" borderId="0">
      <alignment vertical="center"/>
    </xf>
    <xf numFmtId="0" fontId="0" fillId="0" borderId="0">
      <alignment vertical="center"/>
    </xf>
    <xf numFmtId="0" fontId="53" fillId="0" borderId="18"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53" fillId="0" borderId="18" applyNumberFormat="0" applyFill="0" applyAlignment="0" applyProtection="0">
      <alignment vertical="center"/>
    </xf>
    <xf numFmtId="0" fontId="0" fillId="0" borderId="0">
      <alignment vertical="center"/>
    </xf>
    <xf numFmtId="0" fontId="53" fillId="0" borderId="18" applyNumberFormat="0" applyFill="0" applyAlignment="0" applyProtection="0">
      <alignment vertical="center"/>
    </xf>
    <xf numFmtId="0" fontId="53" fillId="0" borderId="18" applyNumberFormat="0" applyFill="0" applyAlignment="0" applyProtection="0">
      <alignment vertical="center"/>
    </xf>
    <xf numFmtId="0" fontId="0" fillId="0" borderId="0">
      <alignment vertical="center"/>
    </xf>
    <xf numFmtId="0" fontId="53" fillId="0" borderId="18" applyNumberFormat="0" applyFill="0" applyAlignment="0" applyProtection="0">
      <alignment vertical="center"/>
    </xf>
    <xf numFmtId="0" fontId="0" fillId="0" borderId="0">
      <alignment vertical="center"/>
    </xf>
    <xf numFmtId="0" fontId="53" fillId="0" borderId="18" applyNumberFormat="0" applyFill="0" applyAlignment="0" applyProtection="0">
      <alignment vertical="center"/>
    </xf>
    <xf numFmtId="0" fontId="0" fillId="0" borderId="0">
      <alignment vertical="center"/>
    </xf>
    <xf numFmtId="0" fontId="53" fillId="0" borderId="18" applyNumberFormat="0" applyFill="0" applyAlignment="0" applyProtection="0">
      <alignment vertical="center"/>
    </xf>
    <xf numFmtId="0" fontId="0" fillId="0" borderId="0">
      <alignment vertical="center"/>
    </xf>
    <xf numFmtId="0" fontId="0" fillId="0" borderId="0">
      <alignment vertical="center"/>
    </xf>
    <xf numFmtId="0" fontId="64" fillId="0" borderId="18" applyNumberFormat="0" applyFill="0" applyAlignment="0" applyProtection="0">
      <alignment vertical="center"/>
    </xf>
    <xf numFmtId="0" fontId="64" fillId="0" borderId="18" applyNumberFormat="0" applyFill="0" applyAlignment="0" applyProtection="0">
      <alignment vertical="center"/>
    </xf>
    <xf numFmtId="0" fontId="0" fillId="0" borderId="0">
      <alignment vertical="center"/>
    </xf>
    <xf numFmtId="178" fontId="0" fillId="0" borderId="0" applyFont="0" applyFill="0" applyBorder="0" applyAlignment="0" applyProtection="0"/>
    <xf numFmtId="0" fontId="64" fillId="0" borderId="18" applyNumberFormat="0" applyFill="0" applyAlignment="0" applyProtection="0">
      <alignment vertical="center"/>
    </xf>
    <xf numFmtId="0" fontId="0" fillId="0" borderId="0">
      <alignment vertical="center"/>
    </xf>
    <xf numFmtId="0" fontId="41" fillId="17"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4" fillId="0" borderId="18"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53" fillId="0" borderId="18" applyNumberFormat="0" applyFill="0" applyAlignment="0" applyProtection="0">
      <alignment vertical="center"/>
    </xf>
    <xf numFmtId="0" fontId="0" fillId="0" borderId="0">
      <alignment vertical="center"/>
    </xf>
    <xf numFmtId="0" fontId="0" fillId="0" borderId="0">
      <alignment vertical="center"/>
    </xf>
    <xf numFmtId="0" fontId="53" fillId="0" borderId="18" applyNumberFormat="0" applyFill="0" applyAlignment="0" applyProtection="0">
      <alignment vertical="center"/>
    </xf>
    <xf numFmtId="0" fontId="0" fillId="0" borderId="0">
      <alignment vertical="center"/>
    </xf>
    <xf numFmtId="0" fontId="0" fillId="0" borderId="0">
      <alignment vertical="center"/>
    </xf>
    <xf numFmtId="0" fontId="53" fillId="0" borderId="18" applyNumberFormat="0" applyFill="0" applyAlignment="0" applyProtection="0">
      <alignment vertical="center"/>
    </xf>
    <xf numFmtId="0" fontId="0" fillId="0" borderId="0">
      <alignment vertical="center"/>
    </xf>
    <xf numFmtId="0" fontId="64" fillId="0" borderId="18" applyNumberFormat="0" applyFill="0" applyAlignment="0" applyProtection="0">
      <alignment vertical="center"/>
    </xf>
    <xf numFmtId="0" fontId="0" fillId="0" borderId="0">
      <alignment vertical="center"/>
    </xf>
    <xf numFmtId="0" fontId="64" fillId="0" borderId="18" applyNumberFormat="0" applyFill="0" applyAlignment="0" applyProtection="0">
      <alignment vertical="center"/>
    </xf>
    <xf numFmtId="0" fontId="0" fillId="0" borderId="0">
      <alignment vertical="center"/>
    </xf>
    <xf numFmtId="0" fontId="64" fillId="0" borderId="18" applyNumberFormat="0" applyFill="0" applyAlignment="0" applyProtection="0">
      <alignment vertical="center"/>
    </xf>
    <xf numFmtId="0" fontId="0" fillId="0" borderId="0">
      <alignment vertical="center"/>
    </xf>
    <xf numFmtId="0" fontId="64" fillId="0" borderId="18" applyNumberFormat="0" applyFill="0" applyAlignment="0" applyProtection="0">
      <alignment vertical="center"/>
    </xf>
    <xf numFmtId="0" fontId="0" fillId="0" borderId="0">
      <alignment vertical="center"/>
    </xf>
    <xf numFmtId="0" fontId="64" fillId="0" borderId="18"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64" fillId="0" borderId="18"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64" fillId="0" borderId="18" applyNumberFormat="0" applyFill="0" applyAlignment="0" applyProtection="0">
      <alignment vertical="center"/>
    </xf>
    <xf numFmtId="0" fontId="53" fillId="0" borderId="18" applyNumberFormat="0" applyFill="0" applyAlignment="0" applyProtection="0">
      <alignment vertical="center"/>
    </xf>
    <xf numFmtId="0" fontId="53" fillId="0" borderId="18" applyNumberFormat="0" applyFill="0" applyAlignment="0" applyProtection="0">
      <alignment vertical="center"/>
    </xf>
    <xf numFmtId="0" fontId="53" fillId="0" borderId="18" applyNumberFormat="0" applyFill="0" applyAlignment="0" applyProtection="0">
      <alignment vertical="center"/>
    </xf>
    <xf numFmtId="0" fontId="0" fillId="0" borderId="0">
      <alignment vertical="center"/>
    </xf>
    <xf numFmtId="0" fontId="0" fillId="0" borderId="0">
      <alignment vertical="center"/>
    </xf>
    <xf numFmtId="0" fontId="48" fillId="18" borderId="0" applyNumberFormat="0" applyBorder="0" applyAlignment="0" applyProtection="0">
      <alignment vertical="center"/>
    </xf>
    <xf numFmtId="0" fontId="53" fillId="0" borderId="18"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18" applyNumberFormat="0" applyFill="0" applyAlignment="0" applyProtection="0">
      <alignment vertical="center"/>
    </xf>
    <xf numFmtId="0" fontId="0" fillId="0" borderId="0">
      <alignment vertical="center"/>
    </xf>
    <xf numFmtId="0" fontId="53" fillId="0" borderId="18" applyNumberFormat="0" applyFill="0" applyAlignment="0" applyProtection="0">
      <alignment vertical="center"/>
    </xf>
    <xf numFmtId="0" fontId="53" fillId="0" borderId="18"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53" fillId="0" borderId="18" applyNumberFormat="0" applyFill="0" applyAlignment="0" applyProtection="0">
      <alignment vertical="center"/>
    </xf>
    <xf numFmtId="0" fontId="48" fillId="17"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53" fillId="0" borderId="18" applyNumberFormat="0" applyFill="0" applyAlignment="0" applyProtection="0">
      <alignment vertical="center"/>
    </xf>
    <xf numFmtId="0" fontId="0" fillId="0" borderId="0">
      <alignment vertical="center"/>
    </xf>
    <xf numFmtId="0" fontId="0" fillId="0" borderId="0">
      <alignment vertical="center"/>
    </xf>
    <xf numFmtId="0" fontId="53" fillId="0" borderId="18" applyNumberFormat="0" applyFill="0" applyAlignment="0" applyProtection="0">
      <alignment vertical="center"/>
    </xf>
    <xf numFmtId="0" fontId="0" fillId="0" borderId="0">
      <alignment vertical="center"/>
    </xf>
    <xf numFmtId="43" fontId="0" fillId="0" borderId="0" applyFont="0" applyFill="0" applyBorder="0" applyAlignment="0" applyProtection="0"/>
    <xf numFmtId="0" fontId="53" fillId="0" borderId="18" applyNumberFormat="0" applyFill="0" applyAlignment="0" applyProtection="0">
      <alignment vertical="center"/>
    </xf>
    <xf numFmtId="0" fontId="0" fillId="0" borderId="0">
      <alignment vertical="center"/>
    </xf>
    <xf numFmtId="0" fontId="53" fillId="0" borderId="18" applyNumberFormat="0" applyFill="0" applyAlignment="0" applyProtection="0">
      <alignment vertical="center"/>
    </xf>
    <xf numFmtId="0" fontId="53" fillId="0" borderId="18" applyNumberFormat="0" applyFill="0" applyAlignment="0" applyProtection="0">
      <alignment vertical="center"/>
    </xf>
    <xf numFmtId="0" fontId="0" fillId="0" borderId="0">
      <alignment vertical="center"/>
    </xf>
    <xf numFmtId="0" fontId="0" fillId="0" borderId="0">
      <alignment vertical="center"/>
    </xf>
    <xf numFmtId="0" fontId="53" fillId="0" borderId="18" applyNumberFormat="0" applyFill="0" applyAlignment="0" applyProtection="0">
      <alignment vertical="center"/>
    </xf>
    <xf numFmtId="0" fontId="0" fillId="0" borderId="0">
      <alignment vertical="center"/>
    </xf>
    <xf numFmtId="0" fontId="0" fillId="0" borderId="0">
      <alignment vertical="center"/>
    </xf>
    <xf numFmtId="0" fontId="53" fillId="0" borderId="18" applyNumberFormat="0" applyFill="0" applyAlignment="0" applyProtection="0">
      <alignment vertical="center"/>
    </xf>
    <xf numFmtId="0" fontId="0" fillId="0" borderId="0">
      <alignment vertical="center"/>
    </xf>
    <xf numFmtId="0" fontId="53" fillId="0" borderId="18"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53" fillId="0" borderId="18" applyNumberFormat="0" applyFill="0" applyAlignment="0" applyProtection="0">
      <alignment vertical="center"/>
    </xf>
    <xf numFmtId="0" fontId="52" fillId="22" borderId="17" applyNumberFormat="0" applyAlignment="0" applyProtection="0">
      <alignment vertical="center"/>
    </xf>
    <xf numFmtId="0" fontId="45" fillId="16" borderId="0" applyNumberFormat="0" applyBorder="0" applyAlignment="0" applyProtection="0">
      <alignment vertical="center"/>
    </xf>
    <xf numFmtId="0" fontId="0" fillId="0" borderId="0">
      <alignment vertical="center"/>
    </xf>
    <xf numFmtId="0" fontId="0" fillId="0" borderId="0">
      <alignment vertical="center"/>
    </xf>
    <xf numFmtId="0" fontId="53" fillId="0" borderId="18" applyNumberFormat="0" applyFill="0" applyAlignment="0" applyProtection="0">
      <alignment vertical="center"/>
    </xf>
    <xf numFmtId="0" fontId="0" fillId="0" borderId="0">
      <alignment vertical="center"/>
    </xf>
    <xf numFmtId="0" fontId="53" fillId="0" borderId="18" applyNumberFormat="0" applyFill="0" applyAlignment="0" applyProtection="0">
      <alignment vertical="center"/>
    </xf>
    <xf numFmtId="0" fontId="45" fillId="16" borderId="0" applyNumberFormat="0" applyBorder="0" applyAlignment="0" applyProtection="0">
      <alignment vertical="center"/>
    </xf>
    <xf numFmtId="0" fontId="0" fillId="0" borderId="0">
      <alignment vertical="center"/>
    </xf>
    <xf numFmtId="0" fontId="0" fillId="0" borderId="0">
      <alignment vertical="center"/>
    </xf>
    <xf numFmtId="0" fontId="53" fillId="0" borderId="18" applyNumberFormat="0" applyFill="0" applyAlignment="0" applyProtection="0">
      <alignment vertical="center"/>
    </xf>
    <xf numFmtId="0" fontId="0" fillId="0" borderId="0">
      <alignment vertical="center"/>
    </xf>
    <xf numFmtId="0" fontId="53" fillId="0" borderId="18" applyNumberFormat="0" applyFill="0" applyAlignment="0" applyProtection="0">
      <alignment vertical="center"/>
    </xf>
    <xf numFmtId="0" fontId="0" fillId="0" borderId="0">
      <alignment vertical="center"/>
    </xf>
    <xf numFmtId="0" fontId="41" fillId="8" borderId="0" applyNumberFormat="0" applyBorder="0" applyAlignment="0" applyProtection="0">
      <alignment vertical="center"/>
    </xf>
    <xf numFmtId="0" fontId="0" fillId="0" borderId="0">
      <alignment vertical="center"/>
    </xf>
    <xf numFmtId="0" fontId="28" fillId="0" borderId="0">
      <alignment vertical="center"/>
    </xf>
    <xf numFmtId="0" fontId="0" fillId="0" borderId="0">
      <alignment vertical="center"/>
    </xf>
    <xf numFmtId="0" fontId="53" fillId="0" borderId="18" applyNumberFormat="0" applyFill="0" applyAlignment="0" applyProtection="0">
      <alignment vertical="center"/>
    </xf>
    <xf numFmtId="0" fontId="0" fillId="0" borderId="0">
      <alignment vertical="center"/>
    </xf>
    <xf numFmtId="43" fontId="0" fillId="0" borderId="0" applyFont="0" applyFill="0" applyBorder="0" applyAlignment="0" applyProtection="0">
      <alignment vertical="center"/>
    </xf>
    <xf numFmtId="0" fontId="0" fillId="0" borderId="0">
      <alignment vertical="center"/>
    </xf>
    <xf numFmtId="0" fontId="53" fillId="0" borderId="18" applyNumberFormat="0" applyFill="0" applyAlignment="0" applyProtection="0">
      <alignment vertical="center"/>
    </xf>
    <xf numFmtId="0" fontId="0" fillId="0" borderId="0">
      <alignment vertical="center"/>
    </xf>
    <xf numFmtId="0" fontId="53" fillId="0" borderId="18" applyNumberFormat="0" applyFill="0" applyAlignment="0" applyProtection="0">
      <alignment vertical="center"/>
    </xf>
    <xf numFmtId="0" fontId="53" fillId="0" borderId="18" applyNumberFormat="0" applyFill="0" applyAlignment="0" applyProtection="0">
      <alignment vertical="center"/>
    </xf>
    <xf numFmtId="0" fontId="0" fillId="0" borderId="0">
      <alignment vertical="center"/>
    </xf>
    <xf numFmtId="0" fontId="67" fillId="25" borderId="19" applyNumberFormat="0" applyAlignment="0" applyProtection="0">
      <alignment vertical="center"/>
    </xf>
    <xf numFmtId="0" fontId="53" fillId="0" borderId="18" applyNumberFormat="0" applyFill="0" applyAlignment="0" applyProtection="0">
      <alignment vertical="center"/>
    </xf>
    <xf numFmtId="0" fontId="67" fillId="25" borderId="19" applyNumberFormat="0" applyAlignment="0" applyProtection="0">
      <alignment vertical="center"/>
    </xf>
    <xf numFmtId="0" fontId="0" fillId="0" borderId="0">
      <alignment vertical="center"/>
    </xf>
    <xf numFmtId="0" fontId="0" fillId="0" borderId="0">
      <alignment vertical="center"/>
    </xf>
    <xf numFmtId="0" fontId="53" fillId="0" borderId="18" applyNumberFormat="0" applyFill="0" applyAlignment="0" applyProtection="0">
      <alignment vertical="center"/>
    </xf>
    <xf numFmtId="0" fontId="0" fillId="0" borderId="0">
      <alignment vertical="center"/>
    </xf>
    <xf numFmtId="0" fontId="53" fillId="0" borderId="18" applyNumberFormat="0" applyFill="0" applyAlignment="0" applyProtection="0">
      <alignment vertical="center"/>
    </xf>
    <xf numFmtId="0" fontId="0" fillId="0" borderId="0">
      <alignment vertical="center"/>
    </xf>
    <xf numFmtId="0" fontId="53" fillId="0" borderId="18" applyNumberFormat="0" applyFill="0" applyAlignment="0" applyProtection="0">
      <alignment vertical="center"/>
    </xf>
    <xf numFmtId="0" fontId="0" fillId="0" borderId="0">
      <alignment vertical="center"/>
    </xf>
    <xf numFmtId="0" fontId="0" fillId="0" borderId="0">
      <alignment vertical="center"/>
    </xf>
    <xf numFmtId="0" fontId="53" fillId="0" borderId="18" applyNumberFormat="0" applyFill="0" applyAlignment="0" applyProtection="0">
      <alignment vertical="center"/>
    </xf>
    <xf numFmtId="0" fontId="0" fillId="0" borderId="0">
      <alignment vertical="center"/>
    </xf>
    <xf numFmtId="0" fontId="0" fillId="0" borderId="0">
      <alignment vertical="center"/>
    </xf>
    <xf numFmtId="0" fontId="53" fillId="0" borderId="18" applyNumberFormat="0" applyFill="0" applyAlignment="0" applyProtection="0">
      <alignment vertical="center"/>
    </xf>
    <xf numFmtId="0" fontId="0" fillId="0" borderId="0"/>
    <xf numFmtId="0" fontId="53" fillId="0" borderId="18" applyNumberFormat="0" applyFill="0" applyAlignment="0" applyProtection="0">
      <alignment vertical="center"/>
    </xf>
    <xf numFmtId="0" fontId="0" fillId="0" borderId="0"/>
    <xf numFmtId="0" fontId="0" fillId="0" borderId="0">
      <alignment vertical="center"/>
    </xf>
    <xf numFmtId="0" fontId="0" fillId="0" borderId="0">
      <alignment vertical="center"/>
    </xf>
    <xf numFmtId="0" fontId="53" fillId="0" borderId="18" applyNumberFormat="0" applyFill="0" applyAlignment="0" applyProtection="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53" fillId="0" borderId="18" applyNumberFormat="0" applyFill="0" applyAlignment="0" applyProtection="0">
      <alignment vertical="center"/>
    </xf>
    <xf numFmtId="0" fontId="0" fillId="0" borderId="0"/>
    <xf numFmtId="0" fontId="0" fillId="0" borderId="0">
      <alignment vertical="center"/>
    </xf>
    <xf numFmtId="0" fontId="0" fillId="0" borderId="0">
      <alignment vertical="center"/>
    </xf>
    <xf numFmtId="0" fontId="48" fillId="26" borderId="0" applyNumberFormat="0" applyBorder="0" applyAlignment="0" applyProtection="0">
      <alignment vertical="center"/>
    </xf>
    <xf numFmtId="0" fontId="48" fillId="18" borderId="0" applyNumberFormat="0" applyBorder="0" applyAlignment="0" applyProtection="0">
      <alignment vertical="center"/>
    </xf>
    <xf numFmtId="0" fontId="53" fillId="0" borderId="18"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8" fillId="26" borderId="0" applyNumberFormat="0" applyBorder="0" applyAlignment="0" applyProtection="0">
      <alignment vertical="center"/>
    </xf>
    <xf numFmtId="0" fontId="53" fillId="0" borderId="18"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178" fontId="0" fillId="0" borderId="0" applyFont="0" applyFill="0" applyBorder="0" applyAlignment="0" applyProtection="0"/>
    <xf numFmtId="0" fontId="0" fillId="0" borderId="0">
      <alignment vertical="center"/>
    </xf>
    <xf numFmtId="0" fontId="53" fillId="0" borderId="18" applyNumberFormat="0" applyFill="0" applyAlignment="0" applyProtection="0">
      <alignment vertical="center"/>
    </xf>
    <xf numFmtId="0" fontId="53" fillId="0" borderId="18" applyNumberFormat="0" applyFill="0" applyAlignment="0" applyProtection="0">
      <alignment vertical="center"/>
    </xf>
    <xf numFmtId="0" fontId="53" fillId="0" borderId="18" applyNumberFormat="0" applyFill="0" applyAlignment="0" applyProtection="0">
      <alignment vertical="center"/>
    </xf>
    <xf numFmtId="0" fontId="53" fillId="0" borderId="18" applyNumberFormat="0" applyFill="0" applyAlignment="0" applyProtection="0">
      <alignment vertical="center"/>
    </xf>
    <xf numFmtId="0" fontId="0" fillId="0" borderId="0">
      <alignment vertical="center"/>
    </xf>
    <xf numFmtId="0" fontId="53" fillId="0" borderId="18" applyNumberFormat="0" applyFill="0" applyAlignment="0" applyProtection="0">
      <alignment vertical="center"/>
    </xf>
    <xf numFmtId="0" fontId="0" fillId="0" borderId="0">
      <alignment vertical="center"/>
    </xf>
    <xf numFmtId="0" fontId="0" fillId="0" borderId="0">
      <alignment vertical="center"/>
    </xf>
    <xf numFmtId="0" fontId="53" fillId="0" borderId="18" applyNumberFormat="0" applyFill="0" applyAlignment="0" applyProtection="0">
      <alignment vertical="center"/>
    </xf>
    <xf numFmtId="0" fontId="0" fillId="0" borderId="0">
      <alignment vertical="center"/>
    </xf>
    <xf numFmtId="0" fontId="53" fillId="0" borderId="18" applyNumberFormat="0" applyFill="0" applyAlignment="0" applyProtection="0">
      <alignment vertical="center"/>
    </xf>
    <xf numFmtId="0" fontId="0" fillId="0" borderId="0">
      <alignment vertical="center"/>
    </xf>
    <xf numFmtId="0" fontId="53" fillId="0" borderId="18"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53" fillId="0" borderId="18" applyNumberFormat="0" applyFill="0" applyAlignment="0" applyProtection="0">
      <alignment vertical="center"/>
    </xf>
    <xf numFmtId="0" fontId="0" fillId="0" borderId="0">
      <alignment vertical="center"/>
    </xf>
    <xf numFmtId="0" fontId="53" fillId="0" borderId="18" applyNumberFormat="0" applyFill="0" applyAlignment="0" applyProtection="0">
      <alignment vertical="center"/>
    </xf>
    <xf numFmtId="0" fontId="0" fillId="0" borderId="0"/>
    <xf numFmtId="0" fontId="53" fillId="0" borderId="18" applyNumberFormat="0" applyFill="0" applyAlignment="0" applyProtection="0">
      <alignment vertical="center"/>
    </xf>
    <xf numFmtId="0" fontId="0" fillId="0" borderId="0"/>
    <xf numFmtId="0" fontId="0" fillId="0" borderId="0">
      <alignment vertical="center"/>
    </xf>
    <xf numFmtId="0" fontId="0" fillId="0" borderId="0">
      <alignment vertical="center"/>
    </xf>
    <xf numFmtId="0" fontId="53" fillId="0" borderId="18" applyNumberFormat="0" applyFill="0" applyAlignment="0" applyProtection="0">
      <alignment vertical="center"/>
    </xf>
    <xf numFmtId="0" fontId="0" fillId="0" borderId="0"/>
    <xf numFmtId="0" fontId="0" fillId="0" borderId="0">
      <alignment vertical="center"/>
    </xf>
    <xf numFmtId="0" fontId="0" fillId="0" borderId="0">
      <alignment vertical="center"/>
    </xf>
    <xf numFmtId="0" fontId="20" fillId="0" borderId="0"/>
    <xf numFmtId="0" fontId="0" fillId="0" borderId="0">
      <alignment vertical="center"/>
    </xf>
    <xf numFmtId="0" fontId="0" fillId="0" borderId="0">
      <alignment vertical="center"/>
    </xf>
    <xf numFmtId="0" fontId="53" fillId="0" borderId="18" applyNumberFormat="0" applyFill="0" applyAlignment="0" applyProtection="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18" applyNumberFormat="0" applyFill="0" applyAlignment="0" applyProtection="0">
      <alignment vertical="center"/>
    </xf>
    <xf numFmtId="0" fontId="0" fillId="0" borderId="0">
      <alignment vertical="center"/>
    </xf>
    <xf numFmtId="0" fontId="53" fillId="0" borderId="18" applyNumberFormat="0" applyFill="0" applyAlignment="0" applyProtection="0">
      <alignment vertical="center"/>
    </xf>
    <xf numFmtId="0" fontId="0" fillId="0" borderId="0">
      <alignment vertical="center"/>
    </xf>
    <xf numFmtId="0" fontId="0" fillId="0" borderId="0">
      <alignment vertical="center"/>
    </xf>
    <xf numFmtId="0" fontId="64" fillId="0" borderId="18" applyNumberFormat="0" applyFill="0" applyAlignment="0" applyProtection="0">
      <alignment vertical="center"/>
    </xf>
    <xf numFmtId="0" fontId="64" fillId="0" borderId="18" applyNumberFormat="0" applyFill="0" applyAlignment="0" applyProtection="0">
      <alignment vertical="center"/>
    </xf>
    <xf numFmtId="0" fontId="64" fillId="0" borderId="18" applyNumberFormat="0" applyFill="0" applyAlignment="0" applyProtection="0">
      <alignment vertical="center"/>
    </xf>
    <xf numFmtId="0" fontId="0" fillId="0" borderId="0">
      <alignment vertical="center"/>
    </xf>
    <xf numFmtId="0" fontId="64" fillId="0" borderId="18" applyNumberFormat="0" applyFill="0" applyAlignment="0" applyProtection="0">
      <alignment vertical="center"/>
    </xf>
    <xf numFmtId="0" fontId="0" fillId="0" borderId="0">
      <alignment vertical="center"/>
    </xf>
    <xf numFmtId="0" fontId="0" fillId="0" borderId="0">
      <alignment vertical="center"/>
    </xf>
    <xf numFmtId="0" fontId="64" fillId="0" borderId="18" applyNumberFormat="0" applyFill="0" applyAlignment="0" applyProtection="0">
      <alignment vertical="center"/>
    </xf>
    <xf numFmtId="0" fontId="0" fillId="0" borderId="0"/>
    <xf numFmtId="0" fontId="64" fillId="0" borderId="18"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4" fillId="0" borderId="18" applyNumberFormat="0" applyFill="0" applyAlignment="0" applyProtection="0">
      <alignment vertical="center"/>
    </xf>
    <xf numFmtId="0" fontId="0" fillId="0" borderId="0">
      <alignment vertical="center"/>
    </xf>
    <xf numFmtId="0" fontId="64" fillId="0" borderId="18" applyNumberFormat="0" applyFill="0" applyAlignment="0" applyProtection="0">
      <alignment vertical="center"/>
    </xf>
    <xf numFmtId="0" fontId="64" fillId="0" borderId="18" applyNumberFormat="0" applyFill="0" applyAlignment="0" applyProtection="0">
      <alignment vertical="center"/>
    </xf>
    <xf numFmtId="0" fontId="64" fillId="0" borderId="18" applyNumberFormat="0" applyFill="0" applyAlignment="0" applyProtection="0">
      <alignment vertical="center"/>
    </xf>
    <xf numFmtId="0" fontId="0" fillId="0" borderId="0">
      <alignment vertical="center"/>
    </xf>
    <xf numFmtId="0" fontId="0" fillId="0" borderId="0">
      <alignment vertical="center"/>
    </xf>
    <xf numFmtId="0" fontId="0" fillId="0" borderId="0"/>
    <xf numFmtId="0" fontId="0" fillId="0" borderId="0">
      <alignment vertical="center"/>
    </xf>
    <xf numFmtId="0" fontId="64" fillId="0" borderId="18" applyNumberFormat="0" applyFill="0" applyAlignment="0" applyProtection="0">
      <alignment vertical="center"/>
    </xf>
    <xf numFmtId="0" fontId="0" fillId="0" borderId="0">
      <alignment vertical="center"/>
    </xf>
    <xf numFmtId="0" fontId="77" fillId="0" borderId="29" applyNumberFormat="0" applyFill="0" applyAlignment="0" applyProtection="0">
      <alignment vertical="center"/>
    </xf>
    <xf numFmtId="0" fontId="77" fillId="0" borderId="29" applyNumberFormat="0" applyFill="0" applyAlignment="0" applyProtection="0">
      <alignment vertical="center"/>
    </xf>
    <xf numFmtId="0" fontId="0" fillId="0" borderId="0">
      <alignment vertical="center"/>
    </xf>
    <xf numFmtId="0" fontId="77" fillId="0" borderId="29"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18" applyNumberFormat="0" applyFill="0" applyAlignment="0" applyProtection="0">
      <alignment vertical="center"/>
    </xf>
    <xf numFmtId="0" fontId="0" fillId="0" borderId="0">
      <alignment vertical="center"/>
    </xf>
    <xf numFmtId="0" fontId="0" fillId="0" borderId="0">
      <alignment vertical="center"/>
    </xf>
    <xf numFmtId="0" fontId="49" fillId="0" borderId="0">
      <alignment horizontal="centerContinuous" vertical="center"/>
    </xf>
    <xf numFmtId="0" fontId="49" fillId="0" borderId="0">
      <alignment horizontal="centerContinuous" vertical="center"/>
    </xf>
    <xf numFmtId="0" fontId="0" fillId="0" borderId="0">
      <alignment vertical="center"/>
    </xf>
    <xf numFmtId="0" fontId="0" fillId="0" borderId="0">
      <alignment vertical="center"/>
    </xf>
    <xf numFmtId="0" fontId="49" fillId="0" borderId="0">
      <alignment horizontal="centerContinuous" vertical="center"/>
    </xf>
    <xf numFmtId="0" fontId="49" fillId="0" borderId="0">
      <alignment horizontal="centerContinuous" vertical="center"/>
    </xf>
    <xf numFmtId="0" fontId="0" fillId="0" borderId="0">
      <alignment vertical="center"/>
    </xf>
    <xf numFmtId="0" fontId="0" fillId="0" borderId="0">
      <alignment vertical="center"/>
    </xf>
    <xf numFmtId="178" fontId="0" fillId="0" borderId="0" applyFont="0" applyFill="0" applyBorder="0" applyAlignment="0" applyProtection="0"/>
    <xf numFmtId="0" fontId="0" fillId="0" borderId="0">
      <alignment vertical="center"/>
    </xf>
    <xf numFmtId="0" fontId="0" fillId="0" borderId="0">
      <alignment vertical="center"/>
    </xf>
    <xf numFmtId="0" fontId="46" fillId="0" borderId="16" applyNumberFormat="0" applyFill="0" applyAlignment="0" applyProtection="0">
      <alignment vertical="center"/>
    </xf>
    <xf numFmtId="0" fontId="0" fillId="0" borderId="0">
      <alignment vertical="center"/>
    </xf>
    <xf numFmtId="0" fontId="46" fillId="0" borderId="16"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6" fillId="0" borderId="16" applyNumberFormat="0" applyFill="0" applyAlignment="0" applyProtection="0">
      <alignment vertical="center"/>
    </xf>
    <xf numFmtId="0" fontId="46" fillId="0" borderId="16" applyNumberFormat="0" applyFill="0" applyAlignment="0" applyProtection="0">
      <alignment vertical="center"/>
    </xf>
    <xf numFmtId="0" fontId="46" fillId="0" borderId="16" applyNumberFormat="0" applyFill="0" applyAlignment="0" applyProtection="0">
      <alignment vertical="center"/>
    </xf>
    <xf numFmtId="0" fontId="42" fillId="9" borderId="15" applyNumberFormat="0" applyAlignment="0" applyProtection="0">
      <alignment vertical="center"/>
    </xf>
    <xf numFmtId="0" fontId="46" fillId="0" borderId="16" applyNumberFormat="0" applyFill="0" applyAlignment="0" applyProtection="0">
      <alignment vertical="center"/>
    </xf>
    <xf numFmtId="178" fontId="0" fillId="0" borderId="0" applyFont="0" applyFill="0" applyBorder="0" applyAlignment="0" applyProtection="0"/>
    <xf numFmtId="0" fontId="0" fillId="0" borderId="0">
      <alignment vertical="center"/>
    </xf>
    <xf numFmtId="43" fontId="0" fillId="0" borderId="0" applyFont="0" applyFill="0" applyBorder="0" applyAlignment="0" applyProtection="0"/>
    <xf numFmtId="0" fontId="48" fillId="26" borderId="0" applyNumberFormat="0" applyBorder="0" applyAlignment="0" applyProtection="0">
      <alignment vertical="center"/>
    </xf>
    <xf numFmtId="0" fontId="46" fillId="0" borderId="16" applyNumberFormat="0" applyFill="0" applyAlignment="0" applyProtection="0">
      <alignment vertical="center"/>
    </xf>
    <xf numFmtId="0" fontId="46" fillId="0" borderId="16" applyNumberFormat="0" applyFill="0" applyAlignment="0" applyProtection="0">
      <alignment vertical="center"/>
    </xf>
    <xf numFmtId="0" fontId="0" fillId="0" borderId="0">
      <alignment vertical="center"/>
    </xf>
    <xf numFmtId="0" fontId="46" fillId="0" borderId="16" applyNumberFormat="0" applyFill="0" applyAlignment="0" applyProtection="0">
      <alignment vertical="center"/>
    </xf>
    <xf numFmtId="0" fontId="57" fillId="0" borderId="21" applyNumberFormat="0" applyFill="0" applyAlignment="0" applyProtection="0">
      <alignment vertical="center"/>
    </xf>
    <xf numFmtId="0" fontId="0" fillId="0" borderId="0">
      <alignment vertical="center"/>
    </xf>
    <xf numFmtId="0" fontId="0" fillId="0" borderId="0">
      <alignment vertical="center"/>
    </xf>
    <xf numFmtId="0" fontId="46" fillId="0" borderId="16" applyNumberFormat="0" applyFill="0" applyAlignment="0" applyProtection="0">
      <alignment vertical="center"/>
    </xf>
    <xf numFmtId="0" fontId="45" fillId="16" borderId="0" applyNumberFormat="0" applyBorder="0" applyAlignment="0" applyProtection="0">
      <alignment vertical="center"/>
    </xf>
    <xf numFmtId="0" fontId="46" fillId="0" borderId="16" applyNumberFormat="0" applyFill="0" applyAlignment="0" applyProtection="0">
      <alignment vertical="center"/>
    </xf>
    <xf numFmtId="0" fontId="45" fillId="16" borderId="0" applyNumberFormat="0" applyBorder="0" applyAlignment="0" applyProtection="0">
      <alignment vertical="center"/>
    </xf>
    <xf numFmtId="0" fontId="0" fillId="0" borderId="0">
      <alignment vertical="center"/>
    </xf>
    <xf numFmtId="0" fontId="0" fillId="0" borderId="0">
      <alignment vertical="center"/>
    </xf>
    <xf numFmtId="0" fontId="46" fillId="0" borderId="16" applyNumberFormat="0" applyFill="0" applyAlignment="0" applyProtection="0">
      <alignment vertical="center"/>
    </xf>
    <xf numFmtId="0" fontId="45" fillId="1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6" fillId="0" borderId="16" applyNumberFormat="0" applyFill="0" applyAlignment="0" applyProtection="0">
      <alignment vertical="center"/>
    </xf>
    <xf numFmtId="0" fontId="2" fillId="0" borderId="1">
      <alignment horizontal="distributed" vertical="center" wrapText="1"/>
    </xf>
    <xf numFmtId="0" fontId="0" fillId="0" borderId="0">
      <alignment vertical="center"/>
    </xf>
    <xf numFmtId="0" fontId="46" fillId="0" borderId="16" applyNumberFormat="0" applyFill="0" applyAlignment="0" applyProtection="0">
      <alignment vertical="center"/>
    </xf>
    <xf numFmtId="0" fontId="45" fillId="16" borderId="0" applyNumberFormat="0" applyBorder="0" applyAlignment="0" applyProtection="0">
      <alignment vertical="center"/>
    </xf>
    <xf numFmtId="0" fontId="0" fillId="0" borderId="0">
      <alignment vertical="center"/>
    </xf>
    <xf numFmtId="0" fontId="0" fillId="0" borderId="0">
      <alignment vertical="center"/>
    </xf>
    <xf numFmtId="0" fontId="46" fillId="0" borderId="16" applyNumberFormat="0" applyFill="0" applyAlignment="0" applyProtection="0">
      <alignment vertical="center"/>
    </xf>
    <xf numFmtId="0" fontId="0" fillId="0" borderId="0">
      <alignment vertical="center"/>
    </xf>
    <xf numFmtId="0" fontId="56" fillId="0" borderId="20" applyNumberFormat="0" applyFill="0" applyAlignment="0" applyProtection="0">
      <alignment vertical="center"/>
    </xf>
    <xf numFmtId="0" fontId="56" fillId="0" borderId="20" applyNumberFormat="0" applyFill="0" applyAlignment="0" applyProtection="0">
      <alignment vertical="center"/>
    </xf>
    <xf numFmtId="0" fontId="0" fillId="0" borderId="0">
      <alignment vertical="center"/>
    </xf>
    <xf numFmtId="0" fontId="52" fillId="3" borderId="17" applyNumberFormat="0" applyAlignment="0" applyProtection="0">
      <alignment vertical="center"/>
    </xf>
    <xf numFmtId="43" fontId="0" fillId="0" borderId="0" applyFont="0" applyFill="0" applyBorder="0" applyAlignment="0" applyProtection="0"/>
    <xf numFmtId="0" fontId="48" fillId="18" borderId="0" applyNumberFormat="0" applyBorder="0" applyAlignment="0" applyProtection="0">
      <alignment vertical="center"/>
    </xf>
    <xf numFmtId="0" fontId="56" fillId="0" borderId="20" applyNumberFormat="0" applyFill="0" applyAlignment="0" applyProtection="0">
      <alignment vertical="center"/>
    </xf>
    <xf numFmtId="0" fontId="56" fillId="0" borderId="20" applyNumberFormat="0" applyFill="0" applyAlignment="0" applyProtection="0">
      <alignment vertical="center"/>
    </xf>
    <xf numFmtId="0" fontId="0" fillId="0" borderId="0">
      <alignment vertical="center"/>
    </xf>
    <xf numFmtId="0" fontId="56" fillId="0" borderId="20" applyNumberFormat="0" applyFill="0" applyAlignment="0" applyProtection="0">
      <alignment vertical="center"/>
    </xf>
    <xf numFmtId="0" fontId="57" fillId="0" borderId="21" applyNumberFormat="0" applyFill="0" applyAlignment="0" applyProtection="0">
      <alignment vertical="center"/>
    </xf>
    <xf numFmtId="0" fontId="28" fillId="0" borderId="0">
      <alignment vertical="center"/>
    </xf>
    <xf numFmtId="0" fontId="0" fillId="0" borderId="0">
      <alignment vertical="center"/>
    </xf>
    <xf numFmtId="0" fontId="0" fillId="0" borderId="0">
      <alignment vertical="center"/>
    </xf>
    <xf numFmtId="0" fontId="0" fillId="0" borderId="0">
      <alignment vertical="center"/>
    </xf>
    <xf numFmtId="0" fontId="56" fillId="0" borderId="20" applyNumberFormat="0" applyFill="0" applyAlignment="0" applyProtection="0">
      <alignment vertical="center"/>
    </xf>
    <xf numFmtId="0" fontId="0" fillId="0" borderId="0">
      <alignment vertical="center"/>
    </xf>
    <xf numFmtId="0" fontId="0" fillId="0" borderId="0">
      <alignment vertical="center"/>
    </xf>
    <xf numFmtId="0" fontId="56" fillId="0" borderId="20" applyNumberFormat="0" applyFill="0" applyAlignment="0" applyProtection="0">
      <alignment vertical="center"/>
    </xf>
    <xf numFmtId="0" fontId="45" fillId="16" borderId="0" applyNumberFormat="0" applyBorder="0" applyAlignment="0" applyProtection="0">
      <alignment vertical="center"/>
    </xf>
    <xf numFmtId="0" fontId="56" fillId="0" borderId="20" applyNumberFormat="0" applyFill="0" applyAlignment="0" applyProtection="0">
      <alignment vertical="center"/>
    </xf>
    <xf numFmtId="0" fontId="0" fillId="0" borderId="0">
      <alignment vertical="center"/>
    </xf>
    <xf numFmtId="0" fontId="0" fillId="0" borderId="0">
      <alignment vertical="center"/>
    </xf>
    <xf numFmtId="0" fontId="45" fillId="16" borderId="0" applyNumberFormat="0" applyBorder="0" applyAlignment="0" applyProtection="0">
      <alignment vertical="center"/>
    </xf>
    <xf numFmtId="0" fontId="56" fillId="0" borderId="20"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5" fillId="16" borderId="0" applyNumberFormat="0" applyBorder="0" applyAlignment="0" applyProtection="0">
      <alignment vertical="center"/>
    </xf>
    <xf numFmtId="0" fontId="56" fillId="0" borderId="20"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6" fillId="0" borderId="16" applyNumberFormat="0" applyFill="0" applyAlignment="0" applyProtection="0">
      <alignment vertical="center"/>
    </xf>
    <xf numFmtId="0" fontId="0" fillId="0" borderId="0">
      <alignment vertical="center"/>
    </xf>
    <xf numFmtId="0" fontId="46" fillId="0" borderId="16" applyNumberFormat="0" applyFill="0" applyAlignment="0" applyProtection="0">
      <alignment vertical="center"/>
    </xf>
    <xf numFmtId="0" fontId="0" fillId="0" borderId="0">
      <alignment vertical="center"/>
    </xf>
    <xf numFmtId="0" fontId="0" fillId="0" borderId="0">
      <alignment vertical="center"/>
    </xf>
    <xf numFmtId="0" fontId="46" fillId="0" borderId="16" applyNumberFormat="0" applyFill="0" applyAlignment="0" applyProtection="0">
      <alignment vertical="center"/>
    </xf>
    <xf numFmtId="0" fontId="45" fillId="16" borderId="0" applyNumberFormat="0" applyBorder="0" applyAlignment="0" applyProtection="0">
      <alignment vertical="center"/>
    </xf>
    <xf numFmtId="0" fontId="0" fillId="0" borderId="0">
      <alignment vertical="center"/>
    </xf>
    <xf numFmtId="0" fontId="46" fillId="0" borderId="16"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56" fillId="0" borderId="20" applyNumberFormat="0" applyFill="0" applyAlignment="0" applyProtection="0">
      <alignment vertical="center"/>
    </xf>
    <xf numFmtId="0" fontId="48" fillId="18" borderId="0" applyNumberFormat="0" applyBorder="0" applyAlignment="0" applyProtection="0">
      <alignment vertical="center"/>
    </xf>
    <xf numFmtId="0" fontId="0" fillId="0" borderId="0"/>
    <xf numFmtId="0" fontId="56" fillId="0" borderId="20" applyNumberFormat="0" applyFill="0" applyAlignment="0" applyProtection="0">
      <alignment vertical="center"/>
    </xf>
    <xf numFmtId="0" fontId="11" fillId="0" borderId="28" applyNumberFormat="0" applyFill="0" applyAlignment="0" applyProtection="0">
      <alignment vertical="center"/>
    </xf>
    <xf numFmtId="0" fontId="0" fillId="0" borderId="0">
      <alignment vertical="center"/>
    </xf>
    <xf numFmtId="178" fontId="0" fillId="0" borderId="0" applyFon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56" fillId="0" borderId="20" applyNumberFormat="0" applyFill="0" applyAlignment="0" applyProtection="0">
      <alignment vertical="center"/>
    </xf>
    <xf numFmtId="0" fontId="0" fillId="0" borderId="0">
      <alignment vertical="center"/>
    </xf>
    <xf numFmtId="0" fontId="0" fillId="0" borderId="0">
      <alignment vertical="center"/>
    </xf>
    <xf numFmtId="0" fontId="56" fillId="0" borderId="20" applyNumberFormat="0" applyFill="0" applyAlignment="0" applyProtection="0">
      <alignment vertical="center"/>
    </xf>
    <xf numFmtId="178" fontId="0" fillId="0" borderId="0" applyFont="0" applyFill="0" applyBorder="0" applyAlignment="0" applyProtection="0"/>
    <xf numFmtId="0" fontId="0" fillId="0" borderId="0">
      <alignment vertical="center"/>
    </xf>
    <xf numFmtId="0" fontId="0" fillId="0" borderId="0">
      <alignment vertical="center"/>
    </xf>
    <xf numFmtId="0" fontId="48" fillId="26" borderId="0" applyNumberFormat="0" applyBorder="0" applyAlignment="0" applyProtection="0">
      <alignment vertical="center"/>
    </xf>
    <xf numFmtId="0" fontId="56" fillId="0" borderId="20" applyNumberFormat="0" applyFill="0" applyAlignment="0" applyProtection="0">
      <alignment vertical="center"/>
    </xf>
    <xf numFmtId="0" fontId="0" fillId="0" borderId="0">
      <alignment vertical="center"/>
    </xf>
    <xf numFmtId="0" fontId="45" fillId="16" borderId="0" applyNumberFormat="0" applyBorder="0" applyAlignment="0" applyProtection="0">
      <alignment vertical="center"/>
    </xf>
    <xf numFmtId="0" fontId="0" fillId="0" borderId="0">
      <alignment vertical="center"/>
    </xf>
    <xf numFmtId="0" fontId="0" fillId="0" borderId="0">
      <alignment vertical="center"/>
    </xf>
    <xf numFmtId="0" fontId="56" fillId="0" borderId="20" applyNumberFormat="0" applyFill="0" applyAlignment="0" applyProtection="0">
      <alignment vertical="center"/>
    </xf>
    <xf numFmtId="178" fontId="0" fillId="0" borderId="0" applyFont="0" applyFill="0" applyBorder="0" applyAlignment="0" applyProtection="0">
      <alignment vertical="center"/>
    </xf>
    <xf numFmtId="0" fontId="0" fillId="0" borderId="0">
      <alignment vertical="center"/>
    </xf>
    <xf numFmtId="0" fontId="0" fillId="0" borderId="0">
      <alignment vertical="center"/>
    </xf>
    <xf numFmtId="0" fontId="56" fillId="0" borderId="20" applyNumberFormat="0" applyFill="0" applyAlignment="0" applyProtection="0">
      <alignment vertical="center"/>
    </xf>
    <xf numFmtId="0" fontId="56" fillId="0" borderId="20" applyNumberFormat="0" applyFill="0" applyAlignment="0" applyProtection="0">
      <alignment vertical="center"/>
    </xf>
    <xf numFmtId="0" fontId="0" fillId="0" borderId="0">
      <alignment vertical="center"/>
    </xf>
    <xf numFmtId="178" fontId="0" fillId="0" borderId="0" applyFont="0" applyFill="0" applyBorder="0" applyAlignment="0" applyProtection="0">
      <alignment vertical="center"/>
    </xf>
    <xf numFmtId="0" fontId="56" fillId="0" borderId="20" applyNumberFormat="0" applyFill="0" applyAlignment="0" applyProtection="0">
      <alignment vertical="center"/>
    </xf>
    <xf numFmtId="178" fontId="0" fillId="0" borderId="0" applyFont="0" applyFill="0" applyBorder="0" applyAlignment="0" applyProtection="0">
      <alignment vertical="center"/>
    </xf>
    <xf numFmtId="0" fontId="0" fillId="0" borderId="0">
      <alignment vertical="center"/>
    </xf>
    <xf numFmtId="0" fontId="0" fillId="0" borderId="0">
      <alignment vertical="center"/>
    </xf>
    <xf numFmtId="0" fontId="56" fillId="0" borderId="20" applyNumberFormat="0" applyFill="0" applyAlignment="0" applyProtection="0">
      <alignment vertical="center"/>
    </xf>
    <xf numFmtId="0" fontId="45" fillId="16" borderId="0" applyNumberFormat="0" applyBorder="0" applyAlignment="0" applyProtection="0">
      <alignment vertical="center"/>
    </xf>
    <xf numFmtId="0" fontId="58" fillId="0" borderId="0" applyNumberFormat="0" applyFill="0" applyBorder="0" applyAlignment="0" applyProtection="0">
      <alignment vertical="top"/>
      <protection locked="0"/>
    </xf>
    <xf numFmtId="0" fontId="0" fillId="0" borderId="0">
      <alignment vertical="center"/>
    </xf>
    <xf numFmtId="0" fontId="48" fillId="26" borderId="0" applyNumberFormat="0" applyBorder="0" applyAlignment="0" applyProtection="0">
      <alignment vertical="center"/>
    </xf>
    <xf numFmtId="0" fontId="46" fillId="0" borderId="16" applyNumberFormat="0" applyFill="0" applyAlignment="0" applyProtection="0">
      <alignment vertical="center"/>
    </xf>
    <xf numFmtId="0" fontId="0" fillId="0" borderId="0">
      <alignment vertical="center"/>
    </xf>
    <xf numFmtId="0" fontId="0" fillId="0" borderId="0"/>
    <xf numFmtId="0" fontId="0" fillId="0" borderId="0">
      <alignment vertical="center"/>
    </xf>
    <xf numFmtId="0" fontId="46" fillId="0" borderId="16" applyNumberFormat="0" applyFill="0" applyAlignment="0" applyProtection="0">
      <alignment vertical="center"/>
    </xf>
    <xf numFmtId="0" fontId="45" fillId="16" borderId="0" applyNumberFormat="0" applyBorder="0" applyAlignment="0" applyProtection="0">
      <alignment vertical="center"/>
    </xf>
    <xf numFmtId="0" fontId="58" fillId="0" borderId="0" applyNumberFormat="0" applyFill="0" applyBorder="0" applyAlignment="0" applyProtection="0">
      <alignment vertical="top"/>
      <protection locked="0"/>
    </xf>
    <xf numFmtId="0" fontId="0" fillId="0" borderId="0">
      <alignment vertical="center"/>
    </xf>
    <xf numFmtId="0" fontId="0" fillId="0" borderId="0">
      <alignment vertical="center"/>
    </xf>
    <xf numFmtId="0" fontId="0" fillId="0" borderId="0">
      <alignment vertical="center"/>
    </xf>
    <xf numFmtId="0" fontId="46" fillId="0" borderId="16"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6" fillId="0" borderId="16" applyNumberFormat="0" applyFill="0" applyAlignment="0" applyProtection="0">
      <alignment vertical="center"/>
    </xf>
    <xf numFmtId="0" fontId="46" fillId="0" borderId="16" applyNumberFormat="0" applyFill="0" applyAlignment="0" applyProtection="0">
      <alignment vertical="center"/>
    </xf>
    <xf numFmtId="0" fontId="46" fillId="0" borderId="16" applyNumberFormat="0" applyFill="0" applyAlignment="0" applyProtection="0">
      <alignment vertical="center"/>
    </xf>
    <xf numFmtId="0" fontId="0" fillId="0" borderId="0">
      <alignment vertical="center"/>
    </xf>
    <xf numFmtId="0" fontId="0" fillId="0" borderId="0">
      <alignment vertical="center"/>
    </xf>
    <xf numFmtId="43" fontId="0" fillId="0" borderId="0" applyFont="0" applyFill="0" applyBorder="0" applyAlignment="0" applyProtection="0"/>
    <xf numFmtId="0" fontId="46" fillId="0" borderId="16" applyNumberFormat="0" applyFill="0" applyAlignment="0" applyProtection="0">
      <alignment vertical="center"/>
    </xf>
    <xf numFmtId="0" fontId="46" fillId="0" borderId="16" applyNumberFormat="0" applyFill="0" applyAlignment="0" applyProtection="0">
      <alignment vertical="center"/>
    </xf>
    <xf numFmtId="0" fontId="0" fillId="0" borderId="0">
      <alignment vertical="center"/>
    </xf>
    <xf numFmtId="0" fontId="46" fillId="0" borderId="16" applyNumberFormat="0" applyFill="0" applyAlignment="0" applyProtection="0">
      <alignment vertical="center"/>
    </xf>
    <xf numFmtId="0" fontId="0" fillId="0" borderId="0">
      <alignment vertical="center"/>
    </xf>
    <xf numFmtId="0" fontId="46" fillId="0" borderId="16" applyNumberFormat="0" applyFill="0" applyAlignment="0" applyProtection="0">
      <alignment vertical="center"/>
    </xf>
    <xf numFmtId="0" fontId="46" fillId="0" borderId="16" applyNumberFormat="0" applyFill="0" applyAlignment="0" applyProtection="0">
      <alignment vertical="center"/>
    </xf>
    <xf numFmtId="0" fontId="0" fillId="0" borderId="0">
      <alignment vertical="center"/>
    </xf>
    <xf numFmtId="0" fontId="46" fillId="0" borderId="16" applyNumberFormat="0" applyFill="0" applyAlignment="0" applyProtection="0">
      <alignment vertical="center"/>
    </xf>
    <xf numFmtId="0" fontId="0" fillId="0" borderId="0">
      <alignment vertical="center"/>
    </xf>
    <xf numFmtId="0" fontId="46" fillId="0" borderId="16" applyNumberFormat="0" applyFill="0" applyAlignment="0" applyProtection="0">
      <alignment vertical="center"/>
    </xf>
    <xf numFmtId="178" fontId="0" fillId="0" borderId="0" applyFont="0" applyFill="0" applyBorder="0" applyAlignment="0" applyProtection="0">
      <alignment vertical="center"/>
    </xf>
    <xf numFmtId="0" fontId="0" fillId="0" borderId="0">
      <alignment vertical="center"/>
    </xf>
    <xf numFmtId="0" fontId="46" fillId="0" borderId="16" applyNumberFormat="0" applyFill="0" applyAlignment="0" applyProtection="0">
      <alignment vertical="center"/>
    </xf>
    <xf numFmtId="0" fontId="0" fillId="0" borderId="0">
      <alignment vertical="center"/>
    </xf>
    <xf numFmtId="0" fontId="46" fillId="0" borderId="16" applyNumberFormat="0" applyFill="0" applyAlignment="0" applyProtection="0">
      <alignment vertical="center"/>
    </xf>
    <xf numFmtId="0" fontId="0" fillId="0" borderId="0">
      <alignment vertical="center"/>
    </xf>
    <xf numFmtId="0" fontId="0" fillId="0" borderId="0">
      <alignment vertical="center"/>
    </xf>
    <xf numFmtId="0" fontId="46" fillId="0" borderId="16" applyNumberFormat="0" applyFill="0" applyAlignment="0" applyProtection="0">
      <alignment vertical="center"/>
    </xf>
    <xf numFmtId="0" fontId="46" fillId="0" borderId="16" applyNumberFormat="0" applyFill="0" applyAlignment="0" applyProtection="0">
      <alignment vertical="center"/>
    </xf>
    <xf numFmtId="0" fontId="0" fillId="0" borderId="0">
      <alignment vertical="center"/>
    </xf>
    <xf numFmtId="0" fontId="0" fillId="0" borderId="0">
      <alignment vertical="center"/>
    </xf>
    <xf numFmtId="0" fontId="46" fillId="0" borderId="16" applyNumberFormat="0" applyFill="0" applyAlignment="0" applyProtection="0">
      <alignment vertical="center"/>
    </xf>
    <xf numFmtId="0" fontId="0" fillId="0" borderId="0">
      <alignment vertical="center"/>
    </xf>
    <xf numFmtId="0" fontId="0" fillId="0" borderId="0">
      <alignment vertical="center"/>
    </xf>
    <xf numFmtId="0" fontId="46" fillId="0" borderId="16" applyNumberFormat="0" applyFill="0" applyAlignment="0" applyProtection="0">
      <alignment vertical="center"/>
    </xf>
    <xf numFmtId="0" fontId="28" fillId="0" borderId="0">
      <alignment vertical="center"/>
    </xf>
    <xf numFmtId="0" fontId="0" fillId="0" borderId="0">
      <alignment vertical="center"/>
    </xf>
    <xf numFmtId="0" fontId="46" fillId="0" borderId="16" applyNumberFormat="0" applyFill="0" applyAlignment="0" applyProtection="0">
      <alignment vertical="center"/>
    </xf>
    <xf numFmtId="0" fontId="0" fillId="0" borderId="0">
      <alignment vertical="center"/>
    </xf>
    <xf numFmtId="0" fontId="46" fillId="0" borderId="16"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6" fillId="0" borderId="16" applyNumberFormat="0" applyFill="0" applyAlignment="0" applyProtection="0">
      <alignment vertical="center"/>
    </xf>
    <xf numFmtId="0" fontId="46" fillId="0" borderId="16" applyNumberFormat="0" applyFill="0" applyAlignment="0" applyProtection="0">
      <alignment vertical="center"/>
    </xf>
    <xf numFmtId="0" fontId="0" fillId="0" borderId="0">
      <alignment vertical="center"/>
    </xf>
    <xf numFmtId="0" fontId="46" fillId="0" borderId="16"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6" fillId="0" borderId="16"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6" fillId="0" borderId="16" applyNumberFormat="0" applyFill="0" applyAlignment="0" applyProtection="0">
      <alignment vertical="center"/>
    </xf>
    <xf numFmtId="0" fontId="0" fillId="0" borderId="0">
      <alignment vertical="center"/>
    </xf>
    <xf numFmtId="0" fontId="28" fillId="0" borderId="0">
      <alignment vertical="center"/>
    </xf>
    <xf numFmtId="0" fontId="0" fillId="0" borderId="0">
      <alignment vertical="center"/>
    </xf>
    <xf numFmtId="0" fontId="46" fillId="0" borderId="16" applyNumberFormat="0" applyFill="0" applyAlignment="0" applyProtection="0">
      <alignment vertical="center"/>
    </xf>
    <xf numFmtId="0" fontId="60" fillId="22" borderId="15" applyNumberFormat="0" applyAlignment="0" applyProtection="0">
      <alignment vertical="center"/>
    </xf>
    <xf numFmtId="0" fontId="0" fillId="0" borderId="0">
      <alignment vertical="center"/>
    </xf>
    <xf numFmtId="0" fontId="46" fillId="0" borderId="16" applyNumberFormat="0" applyFill="0" applyAlignment="0" applyProtection="0">
      <alignment vertical="center"/>
    </xf>
    <xf numFmtId="43" fontId="0" fillId="0" borderId="0" applyFont="0" applyFill="0" applyBorder="0" applyAlignment="0" applyProtection="0">
      <alignment vertical="center"/>
    </xf>
    <xf numFmtId="0" fontId="46" fillId="0" borderId="16" applyNumberFormat="0" applyFill="0" applyAlignment="0" applyProtection="0">
      <alignment vertical="center"/>
    </xf>
    <xf numFmtId="0" fontId="0" fillId="0" borderId="0">
      <alignment vertical="center"/>
    </xf>
    <xf numFmtId="0" fontId="46" fillId="0" borderId="16" applyNumberFormat="0" applyFill="0" applyAlignment="0" applyProtection="0">
      <alignment vertical="center"/>
    </xf>
    <xf numFmtId="0" fontId="46" fillId="0" borderId="16" applyNumberFormat="0" applyFill="0" applyAlignment="0" applyProtection="0">
      <alignment vertical="center"/>
    </xf>
    <xf numFmtId="0" fontId="0" fillId="0" borderId="0">
      <alignment vertical="center"/>
    </xf>
    <xf numFmtId="0" fontId="46" fillId="0" borderId="16"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6" fillId="0" borderId="16" applyNumberFormat="0" applyFill="0" applyAlignment="0" applyProtection="0">
      <alignment vertical="center"/>
    </xf>
    <xf numFmtId="0" fontId="0" fillId="0" borderId="0">
      <alignment vertical="center"/>
    </xf>
    <xf numFmtId="0" fontId="46" fillId="0" borderId="16" applyNumberFormat="0" applyFill="0" applyAlignment="0" applyProtection="0">
      <alignment vertical="center"/>
    </xf>
    <xf numFmtId="0" fontId="0" fillId="0" borderId="0">
      <alignment vertical="center"/>
    </xf>
    <xf numFmtId="0" fontId="46" fillId="0" borderId="16" applyNumberFormat="0" applyFill="0" applyAlignment="0" applyProtection="0">
      <alignment vertical="center"/>
    </xf>
    <xf numFmtId="0" fontId="0" fillId="0" borderId="0">
      <alignment vertical="center"/>
    </xf>
    <xf numFmtId="0" fontId="0" fillId="0" borderId="0">
      <alignment vertical="center"/>
    </xf>
    <xf numFmtId="0" fontId="46" fillId="0" borderId="16" applyNumberFormat="0" applyFill="0" applyAlignment="0" applyProtection="0">
      <alignment vertical="center"/>
    </xf>
    <xf numFmtId="0" fontId="0" fillId="0" borderId="0"/>
    <xf numFmtId="0" fontId="46" fillId="0" borderId="16" applyNumberFormat="0" applyFill="0" applyAlignment="0" applyProtection="0">
      <alignment vertical="center"/>
    </xf>
    <xf numFmtId="0" fontId="0" fillId="0" borderId="0">
      <alignment vertical="center"/>
    </xf>
    <xf numFmtId="0" fontId="0" fillId="0" borderId="0">
      <alignment vertical="center"/>
    </xf>
    <xf numFmtId="0" fontId="46" fillId="0" borderId="16" applyNumberFormat="0" applyFill="0" applyAlignment="0" applyProtection="0">
      <alignment vertical="center"/>
    </xf>
    <xf numFmtId="0" fontId="0" fillId="0" borderId="0">
      <alignment vertical="center"/>
    </xf>
    <xf numFmtId="0" fontId="0" fillId="0" borderId="0">
      <alignment vertical="center"/>
    </xf>
    <xf numFmtId="0" fontId="0" fillId="0" borderId="0"/>
    <xf numFmtId="0" fontId="46" fillId="0" borderId="16" applyNumberFormat="0" applyFill="0" applyAlignment="0" applyProtection="0">
      <alignment vertical="center"/>
    </xf>
    <xf numFmtId="0" fontId="0" fillId="0" borderId="0">
      <alignment vertical="center"/>
    </xf>
    <xf numFmtId="0" fontId="46" fillId="0" borderId="16" applyNumberFormat="0" applyFill="0" applyAlignment="0" applyProtection="0">
      <alignment vertical="center"/>
    </xf>
    <xf numFmtId="0" fontId="0" fillId="0" borderId="0">
      <alignment vertical="center"/>
    </xf>
    <xf numFmtId="0" fontId="0" fillId="0" borderId="0">
      <alignment vertical="center"/>
    </xf>
    <xf numFmtId="0" fontId="46" fillId="0" borderId="16" applyNumberFormat="0" applyFill="0" applyAlignment="0" applyProtection="0">
      <alignment vertical="center"/>
    </xf>
    <xf numFmtId="43" fontId="0" fillId="0" borderId="0" applyFont="0" applyFill="0" applyBorder="0" applyAlignment="0" applyProtection="0">
      <alignment vertical="center"/>
    </xf>
    <xf numFmtId="0" fontId="0" fillId="0" borderId="0">
      <alignment vertical="center"/>
    </xf>
    <xf numFmtId="0" fontId="0" fillId="0" borderId="0">
      <alignment vertical="center"/>
    </xf>
    <xf numFmtId="0" fontId="0" fillId="0" borderId="0"/>
    <xf numFmtId="0" fontId="46" fillId="0" borderId="16" applyNumberFormat="0" applyFill="0" applyAlignment="0" applyProtection="0">
      <alignment vertical="center"/>
    </xf>
    <xf numFmtId="0" fontId="0" fillId="0" borderId="0">
      <alignment vertical="center"/>
    </xf>
    <xf numFmtId="0" fontId="0" fillId="0" borderId="0">
      <alignment vertical="center"/>
    </xf>
    <xf numFmtId="0" fontId="46" fillId="0" borderId="16" applyNumberFormat="0" applyFill="0" applyAlignment="0" applyProtection="0">
      <alignment vertical="center"/>
    </xf>
    <xf numFmtId="0" fontId="46" fillId="0" borderId="16" applyNumberFormat="0" applyFill="0" applyAlignment="0" applyProtection="0">
      <alignment vertical="center"/>
    </xf>
    <xf numFmtId="0" fontId="46" fillId="0" borderId="16" applyNumberFormat="0" applyFill="0" applyAlignment="0" applyProtection="0">
      <alignment vertical="center"/>
    </xf>
    <xf numFmtId="0" fontId="0" fillId="0" borderId="0"/>
    <xf numFmtId="0" fontId="0" fillId="0" borderId="0">
      <alignment vertical="center"/>
    </xf>
    <xf numFmtId="0" fontId="46" fillId="0" borderId="16" applyNumberFormat="0" applyFill="0" applyAlignment="0" applyProtection="0">
      <alignment vertical="center"/>
    </xf>
    <xf numFmtId="0" fontId="0" fillId="0" borderId="0">
      <alignment vertical="center"/>
    </xf>
    <xf numFmtId="0" fontId="0" fillId="0" borderId="0">
      <alignment vertical="center"/>
    </xf>
    <xf numFmtId="0" fontId="46" fillId="0" borderId="16" applyNumberFormat="0" applyFill="0" applyAlignment="0" applyProtection="0">
      <alignment vertical="center"/>
    </xf>
    <xf numFmtId="0" fontId="0" fillId="0" borderId="0"/>
    <xf numFmtId="0" fontId="0" fillId="0" borderId="0">
      <alignment vertical="center"/>
    </xf>
    <xf numFmtId="0" fontId="46" fillId="0" borderId="16" applyNumberFormat="0" applyFill="0" applyAlignment="0" applyProtection="0">
      <alignment vertical="center"/>
    </xf>
    <xf numFmtId="0" fontId="0" fillId="0" borderId="0">
      <alignment vertical="center"/>
    </xf>
    <xf numFmtId="0" fontId="46" fillId="0" borderId="16" applyNumberFormat="0" applyFill="0" applyAlignment="0" applyProtection="0">
      <alignment vertical="center"/>
    </xf>
    <xf numFmtId="0" fontId="0" fillId="0" borderId="0"/>
    <xf numFmtId="0" fontId="0" fillId="0" borderId="0">
      <alignment vertical="center"/>
    </xf>
    <xf numFmtId="0" fontId="0" fillId="0" borderId="0">
      <alignment vertical="center"/>
    </xf>
    <xf numFmtId="0" fontId="50" fillId="0" borderId="0" applyNumberFormat="0" applyFill="0" applyBorder="0" applyAlignment="0" applyProtection="0">
      <alignment vertical="center"/>
    </xf>
    <xf numFmtId="0" fontId="46" fillId="0" borderId="16"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6" fillId="0" borderId="16" applyNumberFormat="0" applyFill="0" applyAlignment="0" applyProtection="0">
      <alignment vertical="center"/>
    </xf>
    <xf numFmtId="0" fontId="0" fillId="0" borderId="0">
      <alignment vertical="center"/>
    </xf>
    <xf numFmtId="0" fontId="0" fillId="0" borderId="0">
      <alignment vertical="center"/>
    </xf>
    <xf numFmtId="0" fontId="46" fillId="0" borderId="16" applyNumberFormat="0" applyFill="0" applyAlignment="0" applyProtection="0">
      <alignment vertical="center"/>
    </xf>
    <xf numFmtId="0" fontId="0" fillId="0" borderId="0">
      <alignment vertical="center"/>
    </xf>
    <xf numFmtId="0" fontId="46" fillId="0" borderId="16"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xf numFmtId="0" fontId="46" fillId="0" borderId="16"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46" fillId="0" borderId="16" applyNumberFormat="0" applyFill="0" applyAlignment="0" applyProtection="0">
      <alignment vertical="center"/>
    </xf>
    <xf numFmtId="0" fontId="0" fillId="0" borderId="0">
      <alignment vertical="center"/>
    </xf>
    <xf numFmtId="0" fontId="46" fillId="0" borderId="16" applyNumberFormat="0" applyFill="0" applyAlignment="0" applyProtection="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46" fillId="0" borderId="16" applyNumberFormat="0" applyFill="0" applyAlignment="0" applyProtection="0">
      <alignment vertical="center"/>
    </xf>
    <xf numFmtId="0" fontId="0" fillId="0" borderId="0">
      <alignment vertical="center"/>
    </xf>
    <xf numFmtId="0" fontId="56" fillId="0" borderId="20" applyNumberFormat="0" applyFill="0" applyAlignment="0" applyProtection="0">
      <alignment vertical="center"/>
    </xf>
    <xf numFmtId="0" fontId="56" fillId="0" borderId="20" applyNumberFormat="0" applyFill="0" applyAlignment="0" applyProtection="0">
      <alignment vertical="center"/>
    </xf>
    <xf numFmtId="0" fontId="0" fillId="0" borderId="0"/>
    <xf numFmtId="0" fontId="0" fillId="0" borderId="0">
      <alignment vertical="center"/>
    </xf>
    <xf numFmtId="0" fontId="56" fillId="0" borderId="20"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56" fillId="0" borderId="20" applyNumberFormat="0" applyFill="0" applyAlignment="0" applyProtection="0">
      <alignment vertical="center"/>
    </xf>
    <xf numFmtId="0" fontId="48" fillId="18" borderId="0" applyNumberFormat="0" applyBorder="0" applyAlignment="0" applyProtection="0">
      <alignment vertical="center"/>
    </xf>
    <xf numFmtId="0" fontId="0" fillId="0" borderId="0">
      <alignment vertical="center"/>
    </xf>
    <xf numFmtId="0" fontId="56" fillId="0" borderId="20" applyNumberFormat="0" applyFill="0" applyAlignment="0" applyProtection="0">
      <alignment vertical="center"/>
    </xf>
    <xf numFmtId="0" fontId="0" fillId="0" borderId="0">
      <alignment vertical="center"/>
    </xf>
    <xf numFmtId="0" fontId="56" fillId="0" borderId="20"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4" fillId="13" borderId="0" applyNumberFormat="0" applyBorder="0" applyAlignment="0" applyProtection="0">
      <alignment vertical="center"/>
    </xf>
    <xf numFmtId="0" fontId="56" fillId="0" borderId="20" applyNumberFormat="0" applyFill="0" applyAlignment="0" applyProtection="0">
      <alignment vertical="center"/>
    </xf>
    <xf numFmtId="0" fontId="56" fillId="0" borderId="20" applyNumberFormat="0" applyFill="0" applyAlignment="0" applyProtection="0">
      <alignment vertical="center"/>
    </xf>
    <xf numFmtId="0" fontId="56" fillId="0" borderId="20" applyNumberFormat="0" applyFill="0" applyAlignment="0" applyProtection="0">
      <alignment vertical="center"/>
    </xf>
    <xf numFmtId="0" fontId="0" fillId="0" borderId="0">
      <alignment vertical="center"/>
    </xf>
    <xf numFmtId="0" fontId="56" fillId="0" borderId="20"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6" fillId="0" borderId="20" applyNumberFormat="0" applyFill="0" applyAlignment="0" applyProtection="0">
      <alignment vertical="center"/>
    </xf>
    <xf numFmtId="0" fontId="75" fillId="0" borderId="31" applyNumberFormat="0" applyFill="0" applyAlignment="0" applyProtection="0">
      <alignment vertical="center"/>
    </xf>
    <xf numFmtId="0" fontId="75" fillId="0" borderId="31" applyNumberFormat="0" applyFill="0" applyAlignment="0" applyProtection="0">
      <alignment vertical="center"/>
    </xf>
    <xf numFmtId="0" fontId="0" fillId="0" borderId="0">
      <alignment vertical="center"/>
    </xf>
    <xf numFmtId="0" fontId="75" fillId="0" borderId="31" applyNumberFormat="0" applyFill="0" applyAlignment="0" applyProtection="0">
      <alignment vertical="center"/>
    </xf>
    <xf numFmtId="0" fontId="0" fillId="0" borderId="0">
      <alignment vertical="center"/>
    </xf>
    <xf numFmtId="0" fontId="0" fillId="0" borderId="0">
      <alignment vertical="center"/>
    </xf>
    <xf numFmtId="0" fontId="75" fillId="0" borderId="31" applyNumberFormat="0" applyFill="0" applyAlignment="0" applyProtection="0">
      <alignment vertical="center"/>
    </xf>
    <xf numFmtId="0" fontId="46" fillId="0" borderId="16" applyNumberFormat="0" applyFill="0" applyAlignment="0" applyProtection="0">
      <alignment vertical="center"/>
    </xf>
    <xf numFmtId="178" fontId="0" fillId="0" borderId="0" applyFont="0" applyFill="0" applyBorder="0" applyAlignment="0" applyProtection="0"/>
    <xf numFmtId="0" fontId="0" fillId="0" borderId="0">
      <alignment vertical="center"/>
    </xf>
    <xf numFmtId="0" fontId="0" fillId="0" borderId="0">
      <alignment vertical="center"/>
    </xf>
    <xf numFmtId="0" fontId="49" fillId="0" borderId="0">
      <alignment horizontal="centerContinuous" vertical="center"/>
    </xf>
    <xf numFmtId="0" fontId="0" fillId="0" borderId="0">
      <alignment vertical="center"/>
    </xf>
    <xf numFmtId="0" fontId="0" fillId="0" borderId="0"/>
    <xf numFmtId="0" fontId="0" fillId="0" borderId="0">
      <alignment vertical="center"/>
    </xf>
    <xf numFmtId="0" fontId="0" fillId="0" borderId="0">
      <alignment vertical="center"/>
    </xf>
    <xf numFmtId="178" fontId="0" fillId="0" borderId="0" applyFont="0" applyFill="0" applyBorder="0" applyAlignment="0" applyProtection="0">
      <alignment vertical="center"/>
    </xf>
    <xf numFmtId="0" fontId="49" fillId="0" borderId="0">
      <alignment horizontal="centerContinuous" vertical="center"/>
    </xf>
    <xf numFmtId="0" fontId="41" fillId="8" borderId="0" applyNumberFormat="0" applyBorder="0" applyAlignment="0" applyProtection="0">
      <alignment vertical="center"/>
    </xf>
    <xf numFmtId="0" fontId="0" fillId="0" borderId="0">
      <alignment vertical="center"/>
    </xf>
    <xf numFmtId="0" fontId="0" fillId="0" borderId="0">
      <alignment vertical="center"/>
    </xf>
    <xf numFmtId="0" fontId="39" fillId="7" borderId="0" applyNumberFormat="0" applyBorder="0" applyAlignment="0" applyProtection="0">
      <alignment vertical="center"/>
    </xf>
    <xf numFmtId="0" fontId="49" fillId="0" borderId="0">
      <alignment horizontal="centerContinuous" vertical="center"/>
    </xf>
    <xf numFmtId="0" fontId="0" fillId="0" borderId="0">
      <alignment vertical="center"/>
    </xf>
    <xf numFmtId="0" fontId="0" fillId="0" borderId="0">
      <alignment vertical="center"/>
    </xf>
    <xf numFmtId="0" fontId="49" fillId="0" borderId="0">
      <alignment horizontal="centerContinuous" vertical="center"/>
    </xf>
    <xf numFmtId="0" fontId="0" fillId="0" borderId="0">
      <alignment vertical="center"/>
    </xf>
    <xf numFmtId="0" fontId="46" fillId="0" borderId="0" applyNumberFormat="0" applyFill="0" applyBorder="0" applyAlignment="0" applyProtection="0">
      <alignment vertical="center"/>
    </xf>
    <xf numFmtId="0" fontId="0" fillId="0" borderId="0">
      <alignment vertical="center"/>
    </xf>
    <xf numFmtId="0" fontId="46" fillId="0" borderId="0" applyNumberFormat="0" applyFill="0" applyBorder="0" applyAlignment="0" applyProtection="0">
      <alignment vertical="center"/>
    </xf>
    <xf numFmtId="0" fontId="0" fillId="0" borderId="0">
      <alignment vertical="center"/>
    </xf>
    <xf numFmtId="0" fontId="0" fillId="0" borderId="0">
      <alignment vertical="center"/>
    </xf>
    <xf numFmtId="0" fontId="46" fillId="0" borderId="0" applyNumberFormat="0" applyFill="0" applyBorder="0" applyAlignment="0" applyProtection="0">
      <alignment vertical="center"/>
    </xf>
    <xf numFmtId="0" fontId="41" fillId="17" borderId="0" applyNumberFormat="0" applyBorder="0" applyAlignment="0" applyProtection="0">
      <alignment vertical="center"/>
    </xf>
    <xf numFmtId="0" fontId="0" fillId="0" borderId="0">
      <alignment vertical="center"/>
    </xf>
    <xf numFmtId="0" fontId="46" fillId="0" borderId="0" applyNumberFormat="0" applyFill="0" applyBorder="0" applyAlignment="0" applyProtection="0">
      <alignment vertical="center"/>
    </xf>
    <xf numFmtId="0" fontId="0" fillId="0" borderId="0">
      <alignment vertical="center"/>
    </xf>
    <xf numFmtId="0" fontId="46" fillId="0" borderId="0" applyNumberFormat="0" applyFill="0" applyBorder="0" applyAlignment="0" applyProtection="0">
      <alignment vertical="center"/>
    </xf>
    <xf numFmtId="0" fontId="46" fillId="0" borderId="0" applyNumberFormat="0" applyFill="0" applyBorder="0" applyAlignment="0" applyProtection="0">
      <alignment vertical="center"/>
    </xf>
    <xf numFmtId="43" fontId="0" fillId="0" borderId="0" applyFont="0" applyFill="0" applyBorder="0" applyAlignment="0" applyProtection="0">
      <alignment vertical="center"/>
    </xf>
    <xf numFmtId="0" fontId="0" fillId="0" borderId="0">
      <alignment vertical="center"/>
    </xf>
    <xf numFmtId="0" fontId="2" fillId="0" borderId="1">
      <alignment horizontal="distributed" vertical="center" wrapText="1"/>
    </xf>
    <xf numFmtId="0" fontId="46" fillId="0" borderId="0" applyNumberFormat="0" applyFill="0" applyBorder="0" applyAlignment="0" applyProtection="0">
      <alignment vertical="center"/>
    </xf>
    <xf numFmtId="0" fontId="2" fillId="0" borderId="1">
      <alignment horizontal="distributed" vertical="center" wrapText="1"/>
    </xf>
    <xf numFmtId="0" fontId="0" fillId="0" borderId="0">
      <alignment vertical="center"/>
    </xf>
    <xf numFmtId="0" fontId="2" fillId="0" borderId="1">
      <alignment horizontal="distributed" vertical="center" wrapText="1"/>
    </xf>
    <xf numFmtId="0" fontId="46" fillId="0" borderId="0" applyNumberFormat="0" applyFill="0" applyBorder="0" applyAlignment="0" applyProtection="0">
      <alignment vertical="center"/>
    </xf>
    <xf numFmtId="0" fontId="46" fillId="0" borderId="0" applyNumberFormat="0" applyFill="0" applyBorder="0" applyAlignment="0" applyProtection="0">
      <alignment vertical="center"/>
    </xf>
    <xf numFmtId="0" fontId="2" fillId="0" borderId="1">
      <alignment horizontal="distributed" vertical="center" wrapText="1"/>
    </xf>
    <xf numFmtId="0" fontId="0" fillId="0" borderId="0">
      <alignment vertical="center"/>
    </xf>
    <xf numFmtId="0" fontId="2" fillId="0" borderId="1">
      <alignment horizontal="distributed" vertical="center" wrapText="1"/>
    </xf>
    <xf numFmtId="0" fontId="46" fillId="0" borderId="0" applyNumberFormat="0" applyFill="0" applyBorder="0" applyAlignment="0" applyProtection="0">
      <alignment vertical="center"/>
    </xf>
    <xf numFmtId="0" fontId="46" fillId="0" borderId="0" applyNumberFormat="0" applyFill="0" applyBorder="0" applyAlignment="0" applyProtection="0">
      <alignment vertical="center"/>
    </xf>
    <xf numFmtId="0" fontId="6" fillId="0" borderId="0"/>
    <xf numFmtId="0" fontId="0" fillId="0" borderId="0">
      <alignment vertical="center"/>
    </xf>
    <xf numFmtId="0" fontId="0" fillId="0" borderId="0">
      <alignment vertical="center"/>
    </xf>
    <xf numFmtId="0" fontId="2" fillId="0" borderId="1">
      <alignment horizontal="distributed" vertical="center" wrapText="1"/>
    </xf>
    <xf numFmtId="0" fontId="46"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43" fontId="0" fillId="0" borderId="0" applyFont="0" applyFill="0" applyBorder="0" applyAlignment="0" applyProtection="0">
      <alignment vertical="center"/>
    </xf>
    <xf numFmtId="0" fontId="0" fillId="0" borderId="0">
      <alignment vertical="center"/>
    </xf>
    <xf numFmtId="43" fontId="0" fillId="0" borderId="0" applyFont="0" applyFill="0" applyBorder="0" applyAlignment="0" applyProtection="0">
      <alignment vertical="center"/>
    </xf>
    <xf numFmtId="0" fontId="0" fillId="0" borderId="0">
      <alignment vertical="center"/>
    </xf>
    <xf numFmtId="0" fontId="56" fillId="0" borderId="0" applyNumberFormat="0" applyFill="0" applyBorder="0" applyAlignment="0" applyProtection="0">
      <alignment vertical="center"/>
    </xf>
    <xf numFmtId="0" fontId="28" fillId="0" borderId="0">
      <alignment vertical="center"/>
    </xf>
    <xf numFmtId="0" fontId="0" fillId="0" borderId="0">
      <alignment vertical="center"/>
    </xf>
    <xf numFmtId="0" fontId="0" fillId="0" borderId="0">
      <alignment vertical="center"/>
    </xf>
    <xf numFmtId="0" fontId="56"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0" fillId="0" borderId="0">
      <alignment vertical="center"/>
    </xf>
    <xf numFmtId="0" fontId="56" fillId="0" borderId="0" applyNumberFormat="0" applyFill="0" applyBorder="0" applyAlignment="0" applyProtection="0">
      <alignment vertical="center"/>
    </xf>
    <xf numFmtId="0" fontId="46" fillId="0" borderId="0" applyNumberFormat="0" applyFill="0" applyBorder="0" applyAlignment="0" applyProtection="0">
      <alignment vertical="center"/>
    </xf>
    <xf numFmtId="0" fontId="46" fillId="0" borderId="0" applyNumberFormat="0" applyFill="0" applyBorder="0" applyAlignment="0" applyProtection="0">
      <alignment vertical="center"/>
    </xf>
    <xf numFmtId="0" fontId="0" fillId="0" borderId="0">
      <alignment vertical="center"/>
    </xf>
    <xf numFmtId="0" fontId="46" fillId="0" borderId="0" applyNumberFormat="0" applyFill="0" applyBorder="0" applyAlignment="0" applyProtection="0">
      <alignment vertical="center"/>
    </xf>
    <xf numFmtId="0" fontId="0" fillId="0" borderId="0">
      <alignment vertical="center"/>
    </xf>
    <xf numFmtId="0" fontId="0" fillId="0" borderId="0">
      <alignment vertical="center"/>
    </xf>
    <xf numFmtId="0" fontId="46" fillId="0" borderId="0" applyNumberFormat="0" applyFill="0" applyBorder="0" applyAlignment="0" applyProtection="0">
      <alignment vertical="center"/>
    </xf>
    <xf numFmtId="0" fontId="0" fillId="0" borderId="0">
      <alignment vertical="center"/>
    </xf>
    <xf numFmtId="0" fontId="56" fillId="0" borderId="0" applyNumberFormat="0" applyFill="0" applyBorder="0" applyAlignment="0" applyProtection="0">
      <alignment vertical="center"/>
    </xf>
    <xf numFmtId="0" fontId="0" fillId="0" borderId="0">
      <alignment vertical="center"/>
    </xf>
    <xf numFmtId="0" fontId="56" fillId="0" borderId="0" applyNumberFormat="0" applyFill="0" applyBorder="0" applyAlignment="0" applyProtection="0">
      <alignment vertical="center"/>
    </xf>
    <xf numFmtId="0" fontId="0" fillId="0" borderId="0">
      <alignment vertical="center"/>
    </xf>
    <xf numFmtId="0" fontId="56"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6" fillId="0" borderId="0">
      <alignment vertical="center"/>
    </xf>
    <xf numFmtId="0" fontId="0" fillId="0" borderId="0">
      <alignment vertical="center"/>
    </xf>
    <xf numFmtId="0" fontId="0" fillId="0" borderId="0">
      <alignment vertical="center"/>
    </xf>
    <xf numFmtId="0" fontId="56" fillId="0" borderId="0" applyNumberFormat="0" applyFill="0" applyBorder="0" applyAlignment="0" applyProtection="0">
      <alignment vertical="center"/>
    </xf>
    <xf numFmtId="0" fontId="0" fillId="0" borderId="0">
      <alignment vertical="center"/>
    </xf>
    <xf numFmtId="0" fontId="56" fillId="0" borderId="0" applyNumberFormat="0" applyFill="0" applyBorder="0" applyAlignment="0" applyProtection="0">
      <alignment vertical="center"/>
    </xf>
    <xf numFmtId="0" fontId="0" fillId="0" borderId="0">
      <alignment vertical="center"/>
    </xf>
    <xf numFmtId="0" fontId="0" fillId="0" borderId="0">
      <alignment vertical="center"/>
    </xf>
    <xf numFmtId="0" fontId="56" fillId="0" borderId="0" applyNumberFormat="0" applyFill="0" applyBorder="0" applyAlignment="0" applyProtection="0">
      <alignment vertical="center"/>
    </xf>
    <xf numFmtId="0" fontId="0" fillId="0" borderId="0">
      <alignment vertical="center"/>
    </xf>
    <xf numFmtId="0" fontId="0" fillId="0" borderId="0">
      <alignment vertical="center"/>
    </xf>
    <xf numFmtId="0" fontId="56" fillId="0" borderId="0" applyNumberFormat="0" applyFill="0" applyBorder="0" applyAlignment="0" applyProtection="0">
      <alignment vertical="center"/>
    </xf>
    <xf numFmtId="0" fontId="0" fillId="0" borderId="0">
      <alignment vertical="center"/>
    </xf>
    <xf numFmtId="0" fontId="56" fillId="0" borderId="0" applyNumberFormat="0" applyFill="0" applyBorder="0" applyAlignment="0" applyProtection="0">
      <alignment vertical="center"/>
    </xf>
    <xf numFmtId="0" fontId="0" fillId="0" borderId="0">
      <alignment vertical="center"/>
    </xf>
    <xf numFmtId="0" fontId="28" fillId="0" borderId="0">
      <alignment vertical="center"/>
    </xf>
    <xf numFmtId="0" fontId="0" fillId="0" borderId="0">
      <alignment vertical="center"/>
    </xf>
    <xf numFmtId="0" fontId="0" fillId="0" borderId="0">
      <alignment vertical="center"/>
    </xf>
    <xf numFmtId="0" fontId="46"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6" fillId="0" borderId="0" applyNumberFormat="0" applyFill="0" applyBorder="0" applyAlignment="0" applyProtection="0">
      <alignment vertical="center"/>
    </xf>
    <xf numFmtId="0" fontId="0" fillId="0" borderId="0">
      <alignment vertical="center"/>
    </xf>
    <xf numFmtId="0" fontId="46" fillId="0" borderId="0" applyNumberFormat="0" applyFill="0" applyBorder="0" applyAlignment="0" applyProtection="0">
      <alignment vertical="center"/>
    </xf>
    <xf numFmtId="0" fontId="0" fillId="0" borderId="0">
      <alignment vertical="center"/>
    </xf>
    <xf numFmtId="0" fontId="46" fillId="0" borderId="0" applyNumberFormat="0" applyFill="0" applyBorder="0" applyAlignment="0" applyProtection="0">
      <alignment vertical="center"/>
    </xf>
    <xf numFmtId="0" fontId="46" fillId="0" borderId="0" applyNumberFormat="0" applyFill="0" applyBorder="0" applyAlignment="0" applyProtection="0">
      <alignment vertical="center"/>
    </xf>
    <xf numFmtId="0" fontId="46" fillId="0" borderId="0" applyNumberFormat="0" applyFill="0" applyBorder="0" applyAlignment="0" applyProtection="0">
      <alignment vertical="center"/>
    </xf>
    <xf numFmtId="43" fontId="0" fillId="0" borderId="0" applyFont="0" applyFill="0" applyBorder="0" applyAlignment="0" applyProtection="0"/>
    <xf numFmtId="0" fontId="46" fillId="0" borderId="0" applyNumberFormat="0" applyFill="0" applyBorder="0" applyAlignment="0" applyProtection="0">
      <alignment vertical="center"/>
    </xf>
    <xf numFmtId="0" fontId="0" fillId="0" borderId="0">
      <alignment vertical="center"/>
    </xf>
    <xf numFmtId="0" fontId="46" fillId="0" borderId="0" applyNumberFormat="0" applyFill="0" applyBorder="0" applyAlignment="0" applyProtection="0">
      <alignment vertical="center"/>
    </xf>
    <xf numFmtId="0" fontId="0" fillId="0" borderId="0">
      <alignment vertical="center"/>
    </xf>
    <xf numFmtId="0" fontId="0" fillId="0" borderId="0">
      <alignment vertical="center"/>
    </xf>
    <xf numFmtId="0" fontId="46" fillId="0" borderId="0" applyNumberFormat="0" applyFill="0" applyBorder="0" applyAlignment="0" applyProtection="0">
      <alignment vertical="center"/>
    </xf>
    <xf numFmtId="0" fontId="0" fillId="0" borderId="0">
      <alignment vertical="center"/>
    </xf>
    <xf numFmtId="0" fontId="46" fillId="0" borderId="0" applyNumberFormat="0" applyFill="0" applyBorder="0" applyAlignment="0" applyProtection="0">
      <alignment vertical="center"/>
    </xf>
    <xf numFmtId="0" fontId="0" fillId="0" borderId="0">
      <alignment vertical="center"/>
    </xf>
    <xf numFmtId="0" fontId="46" fillId="0" borderId="0" applyNumberFormat="0" applyFill="0" applyBorder="0" applyAlignment="0" applyProtection="0">
      <alignment vertical="center"/>
    </xf>
    <xf numFmtId="0" fontId="0" fillId="0" borderId="0">
      <alignment vertical="center"/>
    </xf>
    <xf numFmtId="0" fontId="46" fillId="0" borderId="0" applyNumberFormat="0" applyFill="0" applyBorder="0" applyAlignment="0" applyProtection="0">
      <alignment vertical="center"/>
    </xf>
    <xf numFmtId="0" fontId="0" fillId="0" borderId="0">
      <alignment vertical="center"/>
    </xf>
    <xf numFmtId="0" fontId="46" fillId="0" borderId="0" applyNumberFormat="0" applyFill="0" applyBorder="0" applyAlignment="0" applyProtection="0">
      <alignment vertical="center"/>
    </xf>
    <xf numFmtId="0" fontId="0" fillId="0" borderId="0">
      <alignment vertical="center"/>
    </xf>
    <xf numFmtId="0" fontId="46"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6" fillId="0" borderId="0" applyNumberFormat="0" applyFill="0" applyBorder="0" applyAlignment="0" applyProtection="0">
      <alignment vertical="center"/>
    </xf>
    <xf numFmtId="0" fontId="0" fillId="0" borderId="0">
      <alignment vertical="center"/>
    </xf>
    <xf numFmtId="178" fontId="0" fillId="0" borderId="0" applyFont="0" applyFill="0" applyBorder="0" applyAlignment="0" applyProtection="0">
      <alignment vertical="center"/>
    </xf>
    <xf numFmtId="0" fontId="0" fillId="0" borderId="0">
      <alignment vertical="center"/>
    </xf>
    <xf numFmtId="0" fontId="0" fillId="0" borderId="0">
      <alignment vertical="center"/>
    </xf>
    <xf numFmtId="0" fontId="46" fillId="0" borderId="0" applyNumberFormat="0" applyFill="0" applyBorder="0" applyAlignment="0" applyProtection="0">
      <alignment vertical="center"/>
    </xf>
    <xf numFmtId="0" fontId="46" fillId="0" borderId="0" applyNumberFormat="0" applyFill="0" applyBorder="0" applyAlignment="0" applyProtection="0">
      <alignment vertical="center"/>
    </xf>
    <xf numFmtId="0" fontId="0" fillId="0" borderId="0">
      <alignment vertical="center"/>
    </xf>
    <xf numFmtId="0" fontId="0" fillId="0" borderId="0">
      <alignment vertical="center"/>
    </xf>
    <xf numFmtId="0" fontId="46" fillId="0" borderId="0" applyNumberFormat="0" applyFill="0" applyBorder="0" applyAlignment="0" applyProtection="0">
      <alignment vertical="center"/>
    </xf>
    <xf numFmtId="0" fontId="6" fillId="0" borderId="0">
      <alignment vertical="center"/>
    </xf>
    <xf numFmtId="0" fontId="0" fillId="0" borderId="0">
      <alignment vertical="center"/>
    </xf>
    <xf numFmtId="0" fontId="0" fillId="0" borderId="0">
      <alignment vertical="center"/>
    </xf>
    <xf numFmtId="0" fontId="46" fillId="0" borderId="0" applyNumberFormat="0" applyFill="0" applyBorder="0" applyAlignment="0" applyProtection="0">
      <alignment vertical="center"/>
    </xf>
    <xf numFmtId="0" fontId="0" fillId="0" borderId="0">
      <alignment vertical="center"/>
    </xf>
    <xf numFmtId="0" fontId="0" fillId="0" borderId="0">
      <alignment vertical="center"/>
    </xf>
    <xf numFmtId="0" fontId="46" fillId="0" borderId="0" applyNumberFormat="0" applyFill="0" applyBorder="0" applyAlignment="0" applyProtection="0">
      <alignment vertical="center"/>
    </xf>
    <xf numFmtId="178" fontId="0" fillId="0" borderId="0" applyFont="0" applyFill="0" applyBorder="0" applyAlignment="0" applyProtection="0">
      <alignment vertical="center"/>
    </xf>
    <xf numFmtId="0" fontId="0" fillId="0" borderId="0">
      <alignment vertical="center"/>
    </xf>
    <xf numFmtId="0" fontId="46" fillId="0" borderId="0" applyNumberFormat="0" applyFill="0" applyBorder="0" applyAlignment="0" applyProtection="0">
      <alignment vertical="center"/>
    </xf>
    <xf numFmtId="0" fontId="0" fillId="0" borderId="0">
      <alignment vertical="center"/>
    </xf>
    <xf numFmtId="0" fontId="46" fillId="0" borderId="0" applyNumberFormat="0" applyFill="0" applyBorder="0" applyAlignment="0" applyProtection="0">
      <alignment vertical="center"/>
    </xf>
    <xf numFmtId="0" fontId="0" fillId="0" borderId="0">
      <alignment vertical="center"/>
    </xf>
    <xf numFmtId="0" fontId="0" fillId="0" borderId="0">
      <alignment vertical="center"/>
    </xf>
    <xf numFmtId="0" fontId="46" fillId="0" borderId="0" applyNumberFormat="0" applyFill="0" applyBorder="0" applyAlignment="0" applyProtection="0">
      <alignment vertical="center"/>
    </xf>
    <xf numFmtId="0" fontId="0" fillId="0" borderId="0">
      <alignment vertical="center"/>
    </xf>
    <xf numFmtId="0" fontId="46" fillId="0" borderId="0" applyNumberFormat="0" applyFill="0" applyBorder="0" applyAlignment="0" applyProtection="0">
      <alignment vertical="center"/>
    </xf>
    <xf numFmtId="0" fontId="0" fillId="0" borderId="0">
      <alignment vertical="center"/>
    </xf>
    <xf numFmtId="0" fontId="46" fillId="0" borderId="0" applyNumberFormat="0" applyFill="0" applyBorder="0" applyAlignment="0" applyProtection="0">
      <alignment vertical="center"/>
    </xf>
    <xf numFmtId="0" fontId="0" fillId="0" borderId="0">
      <alignment vertical="center"/>
    </xf>
    <xf numFmtId="0" fontId="0" fillId="0" borderId="0">
      <alignment vertical="center"/>
    </xf>
    <xf numFmtId="0" fontId="28" fillId="0" borderId="0">
      <alignment vertical="center"/>
    </xf>
    <xf numFmtId="0" fontId="28" fillId="0" borderId="0">
      <alignment vertical="center"/>
    </xf>
    <xf numFmtId="0" fontId="46" fillId="0" borderId="0" applyNumberFormat="0" applyFill="0" applyBorder="0" applyAlignment="0" applyProtection="0">
      <alignment vertical="center"/>
    </xf>
    <xf numFmtId="0" fontId="46" fillId="0" borderId="0" applyNumberFormat="0" applyFill="0" applyBorder="0" applyAlignment="0" applyProtection="0">
      <alignment vertical="center"/>
    </xf>
    <xf numFmtId="43" fontId="0" fillId="0" borderId="0" applyFont="0" applyFill="0" applyBorder="0" applyAlignment="0" applyProtection="0">
      <alignment vertical="center"/>
    </xf>
    <xf numFmtId="0" fontId="46" fillId="0" borderId="0" applyNumberFormat="0" applyFill="0" applyBorder="0" applyAlignment="0" applyProtection="0">
      <alignment vertical="center"/>
    </xf>
    <xf numFmtId="0" fontId="0" fillId="0" borderId="0">
      <alignment vertical="center"/>
    </xf>
    <xf numFmtId="0" fontId="46" fillId="0" borderId="0" applyNumberFormat="0" applyFill="0" applyBorder="0" applyAlignment="0" applyProtection="0">
      <alignment vertical="center"/>
    </xf>
    <xf numFmtId="0" fontId="46" fillId="0" borderId="0" applyNumberFormat="0" applyFill="0" applyBorder="0" applyAlignment="0" applyProtection="0">
      <alignment vertical="center"/>
    </xf>
    <xf numFmtId="43" fontId="0" fillId="0" borderId="0" applyFont="0" applyFill="0" applyBorder="0" applyAlignment="0" applyProtection="0"/>
    <xf numFmtId="0" fontId="0" fillId="0" borderId="0">
      <alignment vertical="center"/>
    </xf>
    <xf numFmtId="0" fontId="0" fillId="0" borderId="0">
      <alignment vertical="center"/>
    </xf>
    <xf numFmtId="0" fontId="46" fillId="0" borderId="0" applyNumberFormat="0" applyFill="0" applyBorder="0" applyAlignment="0" applyProtection="0">
      <alignment vertical="center"/>
    </xf>
    <xf numFmtId="0" fontId="0" fillId="0" borderId="0">
      <alignment vertical="center"/>
    </xf>
    <xf numFmtId="0" fontId="46" fillId="0" borderId="0" applyNumberFormat="0" applyFill="0" applyBorder="0" applyAlignment="0" applyProtection="0">
      <alignment vertical="center"/>
    </xf>
    <xf numFmtId="0" fontId="0" fillId="0" borderId="0">
      <alignment vertical="center"/>
    </xf>
    <xf numFmtId="0" fontId="46" fillId="0" borderId="0" applyNumberFormat="0" applyFill="0" applyBorder="0" applyAlignment="0" applyProtection="0">
      <alignment vertical="center"/>
    </xf>
    <xf numFmtId="0" fontId="0" fillId="0" borderId="0">
      <alignment vertical="center"/>
    </xf>
    <xf numFmtId="0" fontId="46" fillId="0" borderId="0" applyNumberFormat="0" applyFill="0" applyBorder="0" applyAlignment="0" applyProtection="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46" fillId="0" borderId="0" applyNumberFormat="0" applyFill="0" applyBorder="0" applyAlignment="0" applyProtection="0">
      <alignment vertical="center"/>
    </xf>
    <xf numFmtId="178" fontId="0" fillId="0" borderId="0" applyFont="0" applyFill="0" applyBorder="0" applyAlignment="0" applyProtection="0"/>
    <xf numFmtId="0" fontId="0" fillId="0" borderId="0">
      <alignment vertical="center"/>
    </xf>
    <xf numFmtId="0" fontId="0" fillId="0" borderId="0">
      <alignment vertical="center"/>
    </xf>
    <xf numFmtId="0" fontId="46" fillId="0" borderId="0" applyNumberFormat="0" applyFill="0" applyBorder="0" applyAlignment="0" applyProtection="0">
      <alignment vertical="center"/>
    </xf>
    <xf numFmtId="0" fontId="0" fillId="0" borderId="0">
      <alignment vertical="center"/>
    </xf>
    <xf numFmtId="0" fontId="0" fillId="0" borderId="0">
      <alignment vertical="center"/>
    </xf>
    <xf numFmtId="0" fontId="46" fillId="0" borderId="0" applyNumberFormat="0" applyFill="0" applyBorder="0" applyAlignment="0" applyProtection="0">
      <alignment vertical="center"/>
    </xf>
    <xf numFmtId="0" fontId="0" fillId="0" borderId="0">
      <alignment vertical="center"/>
    </xf>
    <xf numFmtId="0" fontId="0" fillId="0" borderId="0"/>
    <xf numFmtId="0" fontId="46" fillId="0" borderId="0" applyNumberFormat="0" applyFill="0" applyBorder="0" applyAlignment="0" applyProtection="0">
      <alignment vertical="center"/>
    </xf>
    <xf numFmtId="0" fontId="0" fillId="0" borderId="0">
      <alignment vertical="center"/>
    </xf>
    <xf numFmtId="0" fontId="46" fillId="0" borderId="0" applyNumberFormat="0" applyFill="0" applyBorder="0" applyAlignment="0" applyProtection="0">
      <alignment vertical="center"/>
    </xf>
    <xf numFmtId="0" fontId="0" fillId="0" borderId="0">
      <alignment vertical="center"/>
    </xf>
    <xf numFmtId="0" fontId="46" fillId="0" borderId="0" applyNumberFormat="0" applyFill="0" applyBorder="0" applyAlignment="0" applyProtection="0">
      <alignment vertical="center"/>
    </xf>
    <xf numFmtId="0" fontId="46" fillId="0" borderId="0" applyNumberFormat="0" applyFill="0" applyBorder="0" applyAlignment="0" applyProtection="0">
      <alignment vertical="center"/>
    </xf>
    <xf numFmtId="0" fontId="46" fillId="0" borderId="0" applyNumberFormat="0" applyFill="0" applyBorder="0" applyAlignment="0" applyProtection="0">
      <alignment vertical="center"/>
    </xf>
    <xf numFmtId="0" fontId="46" fillId="0" borderId="0" applyNumberFormat="0" applyFill="0" applyBorder="0" applyAlignment="0" applyProtection="0">
      <alignment vertical="center"/>
    </xf>
    <xf numFmtId="0" fontId="46"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6" fillId="0" borderId="0" applyNumberFormat="0" applyFill="0" applyBorder="0" applyAlignment="0" applyProtection="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46" fillId="0" borderId="0" applyNumberFormat="0" applyFill="0" applyBorder="0" applyAlignment="0" applyProtection="0">
      <alignment vertical="center"/>
    </xf>
    <xf numFmtId="0" fontId="0" fillId="0" borderId="0">
      <alignment vertical="center"/>
    </xf>
    <xf numFmtId="0" fontId="46" fillId="0" borderId="0" applyNumberFormat="0" applyFill="0" applyBorder="0" applyAlignment="0" applyProtection="0">
      <alignment vertical="center"/>
    </xf>
    <xf numFmtId="0" fontId="0" fillId="0" borderId="0">
      <alignment vertical="center"/>
    </xf>
    <xf numFmtId="0" fontId="46"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xf numFmtId="0" fontId="46" fillId="0" borderId="0" applyNumberFormat="0" applyFill="0" applyBorder="0" applyAlignment="0" applyProtection="0">
      <alignment vertical="center"/>
    </xf>
    <xf numFmtId="0" fontId="57" fillId="0" borderId="21"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6"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6" fillId="0" borderId="0" applyNumberFormat="0" applyFill="0" applyBorder="0" applyAlignment="0" applyProtection="0">
      <alignment vertical="center"/>
    </xf>
    <xf numFmtId="0" fontId="0" fillId="0" borderId="0">
      <alignment vertical="center"/>
    </xf>
    <xf numFmtId="0" fontId="0" fillId="0" borderId="0">
      <alignment vertical="center"/>
    </xf>
    <xf numFmtId="0" fontId="46"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0" fillId="0" borderId="0">
      <alignment vertical="center"/>
    </xf>
    <xf numFmtId="0" fontId="0" fillId="0" borderId="0">
      <alignment vertical="center"/>
    </xf>
    <xf numFmtId="0" fontId="56" fillId="0" borderId="0" applyNumberFormat="0" applyFill="0" applyBorder="0" applyAlignment="0" applyProtection="0">
      <alignment vertical="center"/>
    </xf>
    <xf numFmtId="0" fontId="0" fillId="0" borderId="0">
      <alignment vertical="center"/>
    </xf>
    <xf numFmtId="0" fontId="44" fillId="13" borderId="0" applyNumberFormat="0" applyBorder="0" applyAlignment="0" applyProtection="0">
      <alignment vertical="center"/>
    </xf>
    <xf numFmtId="0" fontId="0" fillId="0" borderId="0">
      <alignment vertical="center"/>
    </xf>
    <xf numFmtId="0" fontId="56" fillId="0" borderId="0" applyNumberFormat="0" applyFill="0" applyBorder="0" applyAlignment="0" applyProtection="0">
      <alignment vertical="center"/>
    </xf>
    <xf numFmtId="0" fontId="0" fillId="0" borderId="0">
      <alignment vertical="center"/>
    </xf>
    <xf numFmtId="0" fontId="56" fillId="0" borderId="0" applyNumberFormat="0" applyFill="0" applyBorder="0" applyAlignment="0" applyProtection="0">
      <alignment vertical="center"/>
    </xf>
    <xf numFmtId="0" fontId="0" fillId="0" borderId="0">
      <alignment vertical="center"/>
    </xf>
    <xf numFmtId="0" fontId="56"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0" fillId="0" borderId="0">
      <alignment vertical="center"/>
    </xf>
    <xf numFmtId="0" fontId="56"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75" fillId="0" borderId="0" applyNumberFormat="0" applyFill="0" applyBorder="0" applyAlignment="0" applyProtection="0">
      <alignment vertical="center"/>
    </xf>
    <xf numFmtId="0" fontId="75" fillId="0" borderId="0" applyNumberFormat="0" applyFill="0" applyBorder="0" applyAlignment="0" applyProtection="0">
      <alignment vertical="center"/>
    </xf>
    <xf numFmtId="0" fontId="0" fillId="0" borderId="0">
      <alignment vertical="center"/>
    </xf>
    <xf numFmtId="0" fontId="66" fillId="0" borderId="0" applyNumberFormat="0" applyFill="0" applyBorder="0" applyAlignment="0" applyProtection="0">
      <alignment vertical="top"/>
      <protection locked="0"/>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75" fillId="0" borderId="0" applyNumberFormat="0" applyFill="0" applyBorder="0" applyAlignment="0" applyProtection="0">
      <alignment vertical="center"/>
    </xf>
    <xf numFmtId="0" fontId="46" fillId="0" borderId="0" applyNumberFormat="0" applyFill="0" applyBorder="0" applyAlignment="0" applyProtection="0">
      <alignment vertical="center"/>
    </xf>
    <xf numFmtId="0" fontId="0" fillId="0" borderId="0">
      <alignment vertical="center"/>
    </xf>
    <xf numFmtId="0" fontId="50" fillId="0" borderId="0" applyNumberFormat="0" applyFill="0" applyBorder="0" applyAlignment="0" applyProtection="0">
      <alignment vertical="center"/>
    </xf>
    <xf numFmtId="0" fontId="0" fillId="0" borderId="0">
      <alignment vertical="center"/>
    </xf>
    <xf numFmtId="0" fontId="0" fillId="0" borderId="0">
      <alignment vertical="center"/>
    </xf>
    <xf numFmtId="0" fontId="50" fillId="0" borderId="0" applyNumberFormat="0" applyFill="0" applyBorder="0" applyAlignment="0" applyProtection="0">
      <alignment vertical="center"/>
    </xf>
    <xf numFmtId="0" fontId="39" fillId="7" borderId="0" applyNumberFormat="0" applyBorder="0" applyAlignment="0" applyProtection="0">
      <alignment vertical="center"/>
    </xf>
    <xf numFmtId="0" fontId="50" fillId="0" borderId="0" applyNumberFormat="0" applyFill="0" applyBorder="0" applyAlignment="0" applyProtection="0">
      <alignment vertical="center"/>
    </xf>
    <xf numFmtId="0" fontId="0" fillId="0" borderId="0">
      <alignment vertical="center"/>
    </xf>
    <xf numFmtId="0" fontId="5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59"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0" fillId="0" borderId="0">
      <alignment vertical="center"/>
    </xf>
    <xf numFmtId="0" fontId="50" fillId="0" borderId="0" applyNumberFormat="0" applyFill="0" applyBorder="0" applyAlignment="0" applyProtection="0">
      <alignment vertical="center"/>
    </xf>
    <xf numFmtId="0" fontId="0" fillId="0" borderId="0">
      <alignment vertical="center"/>
    </xf>
    <xf numFmtId="0" fontId="5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59" fillId="0" borderId="0" applyNumberFormat="0" applyFill="0" applyBorder="0" applyAlignment="0" applyProtection="0">
      <alignment vertical="center"/>
    </xf>
    <xf numFmtId="0" fontId="41" fillId="17" borderId="0" applyNumberFormat="0" applyBorder="0" applyAlignment="0" applyProtection="0">
      <alignment vertical="center"/>
    </xf>
    <xf numFmtId="0" fontId="59" fillId="0" borderId="0" applyNumberFormat="0" applyFill="0" applyBorder="0" applyAlignment="0" applyProtection="0">
      <alignment vertical="center"/>
    </xf>
    <xf numFmtId="0" fontId="60" fillId="3" borderId="15" applyNumberFormat="0" applyAlignment="0" applyProtection="0">
      <alignment vertical="center"/>
    </xf>
    <xf numFmtId="0" fontId="0" fillId="0" borderId="0">
      <alignment vertical="center"/>
    </xf>
    <xf numFmtId="0" fontId="59" fillId="0" borderId="0" applyNumberFormat="0" applyFill="0" applyBorder="0" applyAlignment="0" applyProtection="0">
      <alignment vertical="center"/>
    </xf>
    <xf numFmtId="0" fontId="0" fillId="0" borderId="0">
      <alignment vertical="center"/>
    </xf>
    <xf numFmtId="0" fontId="26" fillId="0" borderId="0">
      <alignment vertical="center"/>
    </xf>
    <xf numFmtId="0" fontId="60" fillId="3" borderId="15" applyNumberFormat="0" applyAlignment="0" applyProtection="0">
      <alignment vertical="center"/>
    </xf>
    <xf numFmtId="0" fontId="45" fillId="16" borderId="0" applyNumberFormat="0" applyBorder="0" applyAlignment="0" applyProtection="0">
      <alignment vertical="center"/>
    </xf>
    <xf numFmtId="0" fontId="0" fillId="0" borderId="0">
      <alignment vertical="center"/>
    </xf>
    <xf numFmtId="0" fontId="0" fillId="0" borderId="0">
      <alignment vertical="center"/>
    </xf>
    <xf numFmtId="0" fontId="26" fillId="0" borderId="0">
      <alignment vertical="center"/>
    </xf>
    <xf numFmtId="0" fontId="59" fillId="0" borderId="0" applyNumberFormat="0" applyFill="0" applyBorder="0" applyAlignment="0" applyProtection="0">
      <alignment vertical="center"/>
    </xf>
    <xf numFmtId="0" fontId="0" fillId="0" borderId="0">
      <alignment vertical="center"/>
    </xf>
    <xf numFmtId="0" fontId="0" fillId="0" borderId="0">
      <alignment vertical="center"/>
    </xf>
    <xf numFmtId="0" fontId="50"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50" fillId="0" borderId="0" applyNumberFormat="0" applyFill="0" applyBorder="0" applyAlignment="0" applyProtection="0">
      <alignment vertical="center"/>
    </xf>
    <xf numFmtId="0" fontId="41" fillId="18" borderId="0" applyNumberFormat="0" applyBorder="0" applyAlignment="0" applyProtection="0">
      <alignment vertical="center"/>
    </xf>
    <xf numFmtId="0" fontId="0" fillId="0" borderId="0">
      <alignment vertical="center"/>
    </xf>
    <xf numFmtId="0" fontId="68" fillId="0" borderId="0" applyNumberFormat="0" applyFill="0" applyBorder="0" applyAlignment="0" applyProtection="0">
      <alignment vertical="center"/>
    </xf>
    <xf numFmtId="0" fontId="68" fillId="0" borderId="0" applyNumberFormat="0" applyFill="0" applyBorder="0" applyAlignment="0" applyProtection="0">
      <alignment vertical="center"/>
    </xf>
    <xf numFmtId="0" fontId="0" fillId="0" borderId="0">
      <alignment vertical="center"/>
    </xf>
    <xf numFmtId="0" fontId="68"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68"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xf numFmtId="0" fontId="59" fillId="0" borderId="0" applyNumberFormat="0" applyFill="0" applyBorder="0" applyAlignment="0" applyProtection="0">
      <alignment vertical="center"/>
    </xf>
    <xf numFmtId="0" fontId="45" fillId="16" borderId="0" applyNumberFormat="0" applyBorder="0" applyAlignment="0" applyProtection="0">
      <alignment vertical="center"/>
    </xf>
    <xf numFmtId="0" fontId="0" fillId="0" borderId="0">
      <alignment vertical="center"/>
    </xf>
    <xf numFmtId="0" fontId="0" fillId="0" borderId="0">
      <alignment vertical="center"/>
    </xf>
    <xf numFmtId="0" fontId="59" fillId="0" borderId="0" applyNumberFormat="0" applyFill="0" applyBorder="0" applyAlignment="0" applyProtection="0">
      <alignment vertical="center"/>
    </xf>
    <xf numFmtId="0" fontId="45" fillId="16" borderId="0" applyNumberFormat="0" applyBorder="0" applyAlignment="0" applyProtection="0">
      <alignment vertical="center"/>
    </xf>
    <xf numFmtId="0" fontId="26" fillId="0" borderId="0">
      <alignment vertical="center"/>
    </xf>
    <xf numFmtId="0" fontId="26" fillId="0" borderId="0">
      <alignment vertical="center"/>
    </xf>
    <xf numFmtId="0" fontId="0" fillId="0" borderId="0">
      <alignment vertical="center"/>
    </xf>
    <xf numFmtId="0" fontId="0" fillId="0" borderId="0">
      <alignment vertical="center"/>
    </xf>
    <xf numFmtId="0" fontId="0" fillId="0" borderId="0"/>
    <xf numFmtId="0" fontId="50" fillId="0" borderId="0" applyNumberFormat="0" applyFill="0" applyBorder="0" applyAlignment="0" applyProtection="0">
      <alignment vertical="center"/>
    </xf>
    <xf numFmtId="0" fontId="0" fillId="0" borderId="0">
      <alignment vertical="center"/>
    </xf>
    <xf numFmtId="0" fontId="0" fillId="0" borderId="0">
      <alignment vertical="center"/>
    </xf>
    <xf numFmtId="178" fontId="0" fillId="0" borderId="0" applyFont="0" applyFill="0" applyBorder="0" applyAlignment="0" applyProtection="0">
      <alignment vertical="center"/>
    </xf>
    <xf numFmtId="0" fontId="50" fillId="0" borderId="0" applyNumberFormat="0" applyFill="0" applyBorder="0" applyAlignment="0" applyProtection="0">
      <alignment vertical="center"/>
    </xf>
    <xf numFmtId="0" fontId="59" fillId="0" borderId="0" applyNumberFormat="0" applyFill="0" applyBorder="0" applyAlignment="0" applyProtection="0">
      <alignment vertical="center"/>
    </xf>
    <xf numFmtId="0" fontId="0" fillId="0" borderId="0">
      <alignment vertical="center"/>
    </xf>
    <xf numFmtId="0" fontId="0" fillId="0" borderId="0">
      <alignment vertical="center"/>
    </xf>
    <xf numFmtId="0" fontId="59" fillId="0" borderId="0" applyNumberFormat="0" applyFill="0" applyBorder="0" applyAlignment="0" applyProtection="0">
      <alignment vertical="center"/>
    </xf>
    <xf numFmtId="0" fontId="0" fillId="0" borderId="0">
      <alignment vertical="center"/>
    </xf>
    <xf numFmtId="0" fontId="26" fillId="0" borderId="0">
      <alignment vertical="center"/>
    </xf>
    <xf numFmtId="0" fontId="0" fillId="0" borderId="0">
      <alignment vertical="center"/>
    </xf>
    <xf numFmtId="0" fontId="0" fillId="0" borderId="0">
      <alignment vertical="center"/>
    </xf>
    <xf numFmtId="43" fontId="0" fillId="0" borderId="0" applyFont="0" applyFill="0" applyBorder="0" applyAlignment="0" applyProtection="0">
      <alignment vertical="center"/>
    </xf>
    <xf numFmtId="0" fontId="48" fillId="21" borderId="0" applyNumberFormat="0" applyBorder="0" applyAlignment="0" applyProtection="0">
      <alignment vertical="center"/>
    </xf>
    <xf numFmtId="0" fontId="26" fillId="0" borderId="0">
      <alignment vertical="center"/>
    </xf>
    <xf numFmtId="0" fontId="0" fillId="0" borderId="0">
      <alignment vertical="center"/>
    </xf>
    <xf numFmtId="0" fontId="0" fillId="0" borderId="0">
      <alignment vertical="center"/>
    </xf>
    <xf numFmtId="0" fontId="0" fillId="0" borderId="0">
      <alignment vertical="center"/>
    </xf>
    <xf numFmtId="0" fontId="59" fillId="0" borderId="0" applyNumberFormat="0" applyFill="0" applyBorder="0" applyAlignment="0" applyProtection="0">
      <alignment vertical="center"/>
    </xf>
    <xf numFmtId="0" fontId="26" fillId="0" borderId="0">
      <alignment vertical="center"/>
    </xf>
    <xf numFmtId="0" fontId="0" fillId="0" borderId="0">
      <alignment vertical="center"/>
    </xf>
    <xf numFmtId="0" fontId="0" fillId="0" borderId="0">
      <alignment vertical="center"/>
    </xf>
    <xf numFmtId="0" fontId="50" fillId="0" borderId="0" applyNumberFormat="0" applyFill="0" applyBorder="0" applyAlignment="0" applyProtection="0">
      <alignment vertical="center"/>
    </xf>
    <xf numFmtId="0" fontId="0" fillId="0" borderId="0">
      <alignment vertical="center"/>
    </xf>
    <xf numFmtId="0" fontId="41" fillId="21" borderId="0" applyNumberFormat="0" applyBorder="0" applyAlignment="0" applyProtection="0">
      <alignment vertical="center"/>
    </xf>
    <xf numFmtId="0" fontId="0" fillId="0" borderId="0">
      <alignment vertical="center"/>
    </xf>
    <xf numFmtId="0" fontId="0" fillId="0" borderId="0">
      <alignment vertical="center"/>
    </xf>
    <xf numFmtId="0" fontId="50" fillId="0" borderId="0" applyNumberFormat="0" applyFill="0" applyBorder="0" applyAlignment="0" applyProtection="0">
      <alignment vertical="center"/>
    </xf>
    <xf numFmtId="43" fontId="0" fillId="0" borderId="0" applyFont="0" applyFill="0" applyBorder="0" applyAlignment="0" applyProtection="0"/>
    <xf numFmtId="0" fontId="0" fillId="0" borderId="0">
      <alignment vertical="center"/>
    </xf>
    <xf numFmtId="0" fontId="68" fillId="0" borderId="0" applyNumberFormat="0" applyFill="0" applyBorder="0" applyAlignment="0" applyProtection="0">
      <alignment vertical="center"/>
    </xf>
    <xf numFmtId="0" fontId="68" fillId="0" borderId="0" applyNumberFormat="0" applyFill="0" applyBorder="0" applyAlignment="0" applyProtection="0">
      <alignment vertical="center"/>
    </xf>
    <xf numFmtId="0" fontId="0" fillId="0" borderId="0">
      <alignment vertical="center"/>
    </xf>
    <xf numFmtId="0" fontId="41" fillId="21" borderId="0" applyNumberFormat="0" applyBorder="0" applyAlignment="0" applyProtection="0">
      <alignment vertical="center"/>
    </xf>
    <xf numFmtId="0" fontId="0" fillId="0" borderId="0">
      <alignment vertical="center"/>
    </xf>
    <xf numFmtId="43" fontId="0" fillId="0" borderId="0" applyFont="0" applyFill="0" applyBorder="0" applyAlignment="0" applyProtection="0">
      <alignment vertical="center"/>
    </xf>
    <xf numFmtId="0" fontId="68"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68" fillId="0" borderId="0" applyNumberFormat="0" applyFill="0" applyBorder="0" applyAlignment="0" applyProtection="0">
      <alignment vertical="center"/>
    </xf>
    <xf numFmtId="0" fontId="0" fillId="0" borderId="0">
      <alignment vertical="center"/>
    </xf>
    <xf numFmtId="43" fontId="0" fillId="0" borderId="0" applyFont="0" applyFill="0" applyBorder="0" applyAlignment="0" applyProtection="0"/>
    <xf numFmtId="0" fontId="0" fillId="0" borderId="0">
      <alignment vertical="center"/>
    </xf>
    <xf numFmtId="0" fontId="0" fillId="0" borderId="0"/>
    <xf numFmtId="0" fontId="59" fillId="0" borderId="0" applyNumberFormat="0" applyFill="0" applyBorder="0" applyAlignment="0" applyProtection="0">
      <alignment vertical="center"/>
    </xf>
    <xf numFmtId="0" fontId="59" fillId="0" borderId="0" applyNumberFormat="0" applyFill="0" applyBorder="0" applyAlignment="0" applyProtection="0">
      <alignment vertical="center"/>
    </xf>
    <xf numFmtId="0" fontId="0" fillId="0" borderId="0">
      <alignment vertical="center"/>
    </xf>
    <xf numFmtId="0" fontId="26" fillId="0" borderId="0">
      <alignment vertical="center"/>
    </xf>
    <xf numFmtId="43" fontId="0" fillId="0" borderId="0" applyFont="0" applyFill="0" applyBorder="0" applyAlignment="0" applyProtection="0">
      <alignment vertical="center"/>
    </xf>
    <xf numFmtId="0" fontId="59" fillId="0" borderId="0" applyNumberFormat="0" applyFill="0" applyBorder="0" applyAlignment="0" applyProtection="0">
      <alignment vertical="center"/>
    </xf>
    <xf numFmtId="0" fontId="0" fillId="0" borderId="0">
      <alignment vertical="center"/>
    </xf>
    <xf numFmtId="0" fontId="0" fillId="0" borderId="0">
      <alignment vertical="center"/>
    </xf>
    <xf numFmtId="0" fontId="26" fillId="0" borderId="0">
      <alignment vertical="center"/>
    </xf>
    <xf numFmtId="0" fontId="0" fillId="0" borderId="0">
      <alignment vertical="center"/>
    </xf>
    <xf numFmtId="0" fontId="0" fillId="0" borderId="0">
      <alignment vertical="center"/>
    </xf>
    <xf numFmtId="0" fontId="26" fillId="0" borderId="0">
      <alignment vertical="center"/>
    </xf>
    <xf numFmtId="0" fontId="0" fillId="0" borderId="0">
      <alignment vertical="center"/>
    </xf>
    <xf numFmtId="190" fontId="0" fillId="0" borderId="0" applyFont="0" applyFill="0" applyBorder="0" applyAlignment="0" applyProtection="0">
      <alignment vertical="center"/>
    </xf>
    <xf numFmtId="0" fontId="0" fillId="0" borderId="0">
      <alignment vertical="center"/>
    </xf>
    <xf numFmtId="0" fontId="0" fillId="0" borderId="0">
      <alignment vertical="center"/>
    </xf>
    <xf numFmtId="0" fontId="59" fillId="0" borderId="0" applyNumberFormat="0" applyFill="0" applyBorder="0" applyAlignment="0" applyProtection="0">
      <alignment vertical="center"/>
    </xf>
    <xf numFmtId="0" fontId="41" fillId="18" borderId="0" applyNumberFormat="0" applyBorder="0" applyAlignment="0" applyProtection="0">
      <alignment vertical="center"/>
    </xf>
    <xf numFmtId="0" fontId="0" fillId="0" borderId="0">
      <alignment vertical="center"/>
    </xf>
    <xf numFmtId="0" fontId="26" fillId="0" borderId="0">
      <alignment vertical="center"/>
    </xf>
    <xf numFmtId="0" fontId="0" fillId="0" borderId="0"/>
    <xf numFmtId="0" fontId="48" fillId="21" borderId="0" applyNumberFormat="0" applyBorder="0" applyAlignment="0" applyProtection="0">
      <alignment vertical="center"/>
    </xf>
    <xf numFmtId="0" fontId="0" fillId="0" borderId="0">
      <alignment vertical="center"/>
    </xf>
    <xf numFmtId="0" fontId="0" fillId="0" borderId="0">
      <alignment vertical="center"/>
    </xf>
    <xf numFmtId="0" fontId="50" fillId="0" borderId="0" applyNumberFormat="0" applyFill="0" applyBorder="0" applyAlignment="0" applyProtection="0">
      <alignment vertical="center"/>
    </xf>
    <xf numFmtId="0" fontId="0" fillId="0" borderId="0">
      <alignment vertical="center"/>
    </xf>
    <xf numFmtId="0" fontId="50" fillId="0" borderId="0" applyNumberFormat="0" applyFill="0" applyBorder="0" applyAlignment="0" applyProtection="0">
      <alignment vertical="center"/>
    </xf>
    <xf numFmtId="0" fontId="0" fillId="0" borderId="0">
      <alignment vertical="center"/>
    </xf>
    <xf numFmtId="0" fontId="0" fillId="0" borderId="0">
      <alignment vertical="center"/>
    </xf>
    <xf numFmtId="0" fontId="50" fillId="0" borderId="0" applyNumberFormat="0" applyFill="0" applyBorder="0" applyAlignment="0" applyProtection="0">
      <alignment vertical="center"/>
    </xf>
    <xf numFmtId="0" fontId="48" fillId="18" borderId="0" applyNumberFormat="0" applyBorder="0" applyAlignment="0" applyProtection="0">
      <alignment vertical="center"/>
    </xf>
    <xf numFmtId="0" fontId="0" fillId="0" borderId="0">
      <alignment vertical="center"/>
    </xf>
    <xf numFmtId="0" fontId="41" fillId="8" borderId="0" applyNumberFormat="0" applyBorder="0" applyAlignment="0" applyProtection="0">
      <alignment vertical="center"/>
    </xf>
    <xf numFmtId="0" fontId="0" fillId="0" borderId="0">
      <alignment vertical="center"/>
    </xf>
    <xf numFmtId="0" fontId="0" fillId="0" borderId="0">
      <alignment vertical="center"/>
    </xf>
    <xf numFmtId="43" fontId="0" fillId="0" borderId="0" applyFont="0" applyFill="0" applyBorder="0" applyAlignment="0" applyProtection="0">
      <alignment vertical="center"/>
    </xf>
    <xf numFmtId="0" fontId="50" fillId="0" borderId="0" applyNumberFormat="0" applyFill="0" applyBorder="0" applyAlignment="0" applyProtection="0">
      <alignment vertical="center"/>
    </xf>
    <xf numFmtId="0" fontId="0" fillId="0" borderId="0">
      <alignment vertical="center"/>
    </xf>
    <xf numFmtId="0" fontId="59" fillId="0" borderId="0" applyNumberFormat="0" applyFill="0" applyBorder="0" applyAlignment="0" applyProtection="0">
      <alignment vertical="center"/>
    </xf>
    <xf numFmtId="0" fontId="0" fillId="0" borderId="0"/>
    <xf numFmtId="0" fontId="59" fillId="0" borderId="0" applyNumberFormat="0" applyFill="0" applyBorder="0" applyAlignment="0" applyProtection="0">
      <alignment vertical="center"/>
    </xf>
    <xf numFmtId="43" fontId="0" fillId="0" borderId="0" applyFont="0" applyFill="0" applyBorder="0" applyAlignment="0" applyProtection="0"/>
    <xf numFmtId="0" fontId="0" fillId="0" borderId="0">
      <alignment vertical="center"/>
    </xf>
    <xf numFmtId="0" fontId="0" fillId="0" borderId="0">
      <alignment vertical="center"/>
    </xf>
    <xf numFmtId="0" fontId="26" fillId="0" borderId="0">
      <alignment vertical="center"/>
    </xf>
    <xf numFmtId="0" fontId="26" fillId="0" borderId="0">
      <alignment vertical="center"/>
    </xf>
    <xf numFmtId="0" fontId="59" fillId="0" borderId="0" applyNumberFormat="0" applyFill="0" applyBorder="0" applyAlignment="0" applyProtection="0">
      <alignment vertical="center"/>
    </xf>
    <xf numFmtId="0" fontId="48" fillId="26" borderId="0" applyNumberFormat="0" applyBorder="0" applyAlignment="0" applyProtection="0">
      <alignment vertical="center"/>
    </xf>
    <xf numFmtId="0" fontId="26" fillId="0" borderId="0">
      <alignment vertical="center"/>
    </xf>
    <xf numFmtId="0" fontId="0" fillId="0" borderId="0">
      <alignment vertical="center"/>
    </xf>
    <xf numFmtId="43" fontId="0" fillId="0" borderId="0" applyFont="0" applyFill="0" applyBorder="0" applyAlignment="0" applyProtection="0">
      <alignment vertical="center"/>
    </xf>
    <xf numFmtId="0" fontId="50" fillId="0" borderId="0" applyNumberFormat="0" applyFill="0" applyBorder="0" applyAlignment="0" applyProtection="0">
      <alignment vertical="center"/>
    </xf>
    <xf numFmtId="0" fontId="0" fillId="0" borderId="0">
      <alignment vertical="center"/>
    </xf>
    <xf numFmtId="0" fontId="0" fillId="0" borderId="0">
      <alignment vertical="center"/>
    </xf>
    <xf numFmtId="0" fontId="50" fillId="0" borderId="0" applyNumberFormat="0" applyFill="0" applyBorder="0" applyAlignment="0" applyProtection="0">
      <alignment vertical="center"/>
    </xf>
    <xf numFmtId="0" fontId="0" fillId="0" borderId="0">
      <alignment vertical="center"/>
    </xf>
    <xf numFmtId="0" fontId="0" fillId="0" borderId="0">
      <alignment vertical="center"/>
    </xf>
    <xf numFmtId="0" fontId="50" fillId="0" borderId="0" applyNumberFormat="0" applyFill="0" applyBorder="0" applyAlignment="0" applyProtection="0">
      <alignment vertical="center"/>
    </xf>
    <xf numFmtId="0" fontId="0" fillId="0" borderId="0">
      <alignment vertical="center"/>
    </xf>
    <xf numFmtId="0" fontId="68" fillId="0" borderId="0" applyNumberFormat="0" applyFill="0" applyBorder="0" applyAlignment="0" applyProtection="0">
      <alignment vertical="center"/>
    </xf>
    <xf numFmtId="0" fontId="0" fillId="0" borderId="0">
      <alignment vertical="center"/>
    </xf>
    <xf numFmtId="0" fontId="0" fillId="0" borderId="0">
      <alignment vertical="center"/>
    </xf>
    <xf numFmtId="0" fontId="68" fillId="0" borderId="0" applyNumberFormat="0" applyFill="0" applyBorder="0" applyAlignment="0" applyProtection="0">
      <alignment vertical="center"/>
    </xf>
    <xf numFmtId="0" fontId="52" fillId="3" borderId="17" applyNumberFormat="0" applyAlignment="0" applyProtection="0">
      <alignment vertical="center"/>
    </xf>
    <xf numFmtId="0" fontId="41" fillId="1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8"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0" fillId="0" borderId="0">
      <alignment vertical="center"/>
    </xf>
    <xf numFmtId="43" fontId="0" fillId="0" borderId="0" applyFont="0" applyFill="0" applyBorder="0" applyAlignment="0" applyProtection="0">
      <alignment vertical="center"/>
    </xf>
    <xf numFmtId="0" fontId="59" fillId="0" borderId="0" applyNumberFormat="0" applyFill="0" applyBorder="0" applyAlignment="0" applyProtection="0">
      <alignment vertical="center"/>
    </xf>
    <xf numFmtId="0" fontId="0" fillId="0" borderId="0">
      <alignment vertical="center"/>
    </xf>
    <xf numFmtId="0" fontId="62" fillId="0" borderId="0" applyNumberFormat="0" applyFill="0" applyBorder="0" applyAlignment="0" applyProtection="0">
      <alignment vertical="center"/>
    </xf>
    <xf numFmtId="0" fontId="59" fillId="0" borderId="0" applyNumberFormat="0" applyFill="0" applyBorder="0" applyAlignment="0" applyProtection="0">
      <alignment vertical="center"/>
    </xf>
    <xf numFmtId="0" fontId="0" fillId="0" borderId="0">
      <alignment vertical="center"/>
    </xf>
    <xf numFmtId="0" fontId="26" fillId="0" borderId="0">
      <alignment vertical="center"/>
    </xf>
    <xf numFmtId="43" fontId="0" fillId="0" borderId="0" applyFont="0" applyFill="0" applyBorder="0" applyAlignment="0" applyProtection="0"/>
    <xf numFmtId="0" fontId="0" fillId="0" borderId="0">
      <alignment vertical="center"/>
    </xf>
    <xf numFmtId="0" fontId="0" fillId="0" borderId="0">
      <alignment vertical="center"/>
    </xf>
    <xf numFmtId="0" fontId="41" fillId="19" borderId="0" applyNumberFormat="0" applyBorder="0" applyAlignment="0" applyProtection="0">
      <alignment vertical="center"/>
    </xf>
    <xf numFmtId="0" fontId="26" fillId="0" borderId="0">
      <alignment vertical="center"/>
    </xf>
    <xf numFmtId="0" fontId="0" fillId="0" borderId="0">
      <alignment vertical="center"/>
    </xf>
    <xf numFmtId="0" fontId="0" fillId="0" borderId="0">
      <alignment vertical="center"/>
    </xf>
    <xf numFmtId="0" fontId="0" fillId="0" borderId="0">
      <alignment vertical="center"/>
    </xf>
    <xf numFmtId="0" fontId="26" fillId="0" borderId="0">
      <alignment vertical="center"/>
    </xf>
    <xf numFmtId="0" fontId="0" fillId="0" borderId="0">
      <alignment vertical="center"/>
    </xf>
    <xf numFmtId="0" fontId="59" fillId="0" borderId="0" applyNumberFormat="0" applyFill="0" applyBorder="0" applyAlignment="0" applyProtection="0">
      <alignment vertical="center"/>
    </xf>
    <xf numFmtId="0" fontId="26" fillId="0" borderId="0">
      <alignment vertical="center"/>
    </xf>
    <xf numFmtId="0" fontId="0" fillId="0" borderId="0">
      <alignment vertical="center"/>
    </xf>
    <xf numFmtId="0" fontId="0" fillId="0" borderId="0">
      <alignment vertical="center"/>
    </xf>
    <xf numFmtId="0" fontId="0" fillId="0" borderId="0">
      <alignment vertical="center"/>
    </xf>
    <xf numFmtId="0" fontId="50" fillId="0" borderId="0" applyNumberFormat="0" applyFill="0" applyBorder="0" applyAlignment="0" applyProtection="0">
      <alignment vertical="center"/>
    </xf>
    <xf numFmtId="0" fontId="0" fillId="0" borderId="0">
      <alignment vertical="center"/>
    </xf>
    <xf numFmtId="0" fontId="0" fillId="0" borderId="0">
      <alignment vertical="center"/>
    </xf>
    <xf numFmtId="0" fontId="41" fillId="17" borderId="0" applyNumberFormat="0" applyBorder="0" applyAlignment="0" applyProtection="0">
      <alignment vertical="center"/>
    </xf>
    <xf numFmtId="0" fontId="50" fillId="0" borderId="0" applyNumberFormat="0" applyFill="0" applyBorder="0" applyAlignment="0" applyProtection="0">
      <alignment vertical="center"/>
    </xf>
    <xf numFmtId="0" fontId="0" fillId="0" borderId="0">
      <alignment vertical="center"/>
    </xf>
    <xf numFmtId="178" fontId="0" fillId="0" borderId="0" applyFont="0" applyFill="0" applyBorder="0" applyAlignment="0" applyProtection="0"/>
    <xf numFmtId="0" fontId="0" fillId="0" borderId="0">
      <alignment vertical="center"/>
    </xf>
    <xf numFmtId="0" fontId="50" fillId="0" borderId="0" applyNumberFormat="0" applyFill="0" applyBorder="0" applyAlignment="0" applyProtection="0">
      <alignment vertical="center"/>
    </xf>
    <xf numFmtId="43" fontId="0" fillId="0" borderId="0" applyFont="0" applyFill="0" applyBorder="0" applyAlignment="0" applyProtection="0">
      <alignment vertical="center"/>
    </xf>
    <xf numFmtId="0" fontId="50" fillId="0" borderId="0" applyNumberFormat="0" applyFill="0" applyBorder="0" applyAlignment="0" applyProtection="0">
      <alignment vertical="center"/>
    </xf>
    <xf numFmtId="0" fontId="0" fillId="0" borderId="0">
      <alignment vertical="center"/>
    </xf>
    <xf numFmtId="0" fontId="50" fillId="0" borderId="0" applyNumberFormat="0" applyFill="0" applyBorder="0" applyAlignment="0" applyProtection="0">
      <alignment vertical="center"/>
    </xf>
    <xf numFmtId="0" fontId="0" fillId="0" borderId="0">
      <alignment vertical="center"/>
    </xf>
    <xf numFmtId="0" fontId="59" fillId="0" borderId="0" applyNumberFormat="0" applyFill="0" applyBorder="0" applyAlignment="0" applyProtection="0">
      <alignment vertical="center"/>
    </xf>
    <xf numFmtId="0" fontId="0" fillId="0" borderId="0">
      <alignment vertical="center"/>
    </xf>
    <xf numFmtId="0" fontId="26" fillId="0" borderId="0">
      <alignment vertical="center"/>
    </xf>
    <xf numFmtId="0" fontId="0" fillId="0" borderId="0">
      <alignment vertical="center"/>
    </xf>
    <xf numFmtId="0" fontId="59" fillId="0" borderId="0" applyNumberFormat="0" applyFill="0" applyBorder="0" applyAlignment="0" applyProtection="0">
      <alignment vertical="center"/>
    </xf>
    <xf numFmtId="0" fontId="26"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0"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59" fillId="0" borderId="0" applyNumberFormat="0" applyFill="0" applyBorder="0" applyAlignment="0" applyProtection="0">
      <alignment vertical="center"/>
    </xf>
    <xf numFmtId="0" fontId="0" fillId="0" borderId="0">
      <alignment vertical="center"/>
    </xf>
    <xf numFmtId="0" fontId="0" fillId="0" borderId="0">
      <alignment vertical="center"/>
    </xf>
    <xf numFmtId="0" fontId="59" fillId="0" borderId="0" applyNumberFormat="0" applyFill="0" applyBorder="0" applyAlignment="0" applyProtection="0">
      <alignment vertical="center"/>
    </xf>
    <xf numFmtId="0" fontId="26" fillId="0" borderId="0">
      <alignment vertical="center"/>
    </xf>
    <xf numFmtId="0" fontId="0" fillId="0" borderId="0">
      <alignment vertical="center"/>
    </xf>
    <xf numFmtId="43" fontId="0" fillId="0" borderId="0" applyFont="0" applyFill="0" applyBorder="0" applyAlignment="0" applyProtection="0"/>
    <xf numFmtId="0" fontId="0" fillId="0" borderId="0">
      <alignment vertical="center"/>
    </xf>
    <xf numFmtId="0" fontId="0" fillId="0" borderId="0">
      <alignment vertical="center"/>
    </xf>
    <xf numFmtId="0" fontId="59" fillId="0" borderId="0" applyNumberFormat="0" applyFill="0" applyBorder="0" applyAlignment="0" applyProtection="0">
      <alignment vertical="center"/>
    </xf>
    <xf numFmtId="0" fontId="0" fillId="0" borderId="0">
      <alignment vertical="center"/>
    </xf>
    <xf numFmtId="0" fontId="26" fillId="0" borderId="0">
      <alignment vertical="center"/>
    </xf>
    <xf numFmtId="0" fontId="0" fillId="0" borderId="0"/>
    <xf numFmtId="0" fontId="41" fillId="1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5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0" fillId="0" borderId="0">
      <alignment vertical="center"/>
    </xf>
    <xf numFmtId="0" fontId="0" fillId="0" borderId="0">
      <alignment vertical="center"/>
    </xf>
    <xf numFmtId="0" fontId="50" fillId="0" borderId="0" applyNumberFormat="0" applyFill="0" applyBorder="0" applyAlignment="0" applyProtection="0">
      <alignment vertical="center"/>
    </xf>
    <xf numFmtId="0" fontId="0" fillId="0" borderId="0">
      <alignment vertical="center"/>
    </xf>
    <xf numFmtId="0" fontId="5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59" fillId="0" borderId="0" applyNumberFormat="0" applyFill="0" applyBorder="0" applyAlignment="0" applyProtection="0">
      <alignment vertical="center"/>
    </xf>
    <xf numFmtId="0" fontId="0" fillId="0" borderId="0">
      <alignment vertical="center"/>
    </xf>
    <xf numFmtId="0" fontId="0" fillId="0" borderId="0">
      <alignment vertical="center"/>
    </xf>
    <xf numFmtId="43" fontId="0" fillId="0" borderId="0" applyFont="0" applyFill="0" applyBorder="0" applyAlignment="0" applyProtection="0">
      <alignment vertical="center"/>
    </xf>
    <xf numFmtId="178" fontId="0" fillId="0" borderId="0" applyFont="0" applyFill="0" applyBorder="0" applyAlignment="0" applyProtection="0"/>
    <xf numFmtId="0" fontId="0" fillId="0" borderId="0">
      <alignment vertical="center"/>
    </xf>
    <xf numFmtId="0" fontId="50"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0" fillId="0" borderId="0" applyNumberFormat="0" applyFill="0" applyBorder="0" applyAlignment="0" applyProtection="0">
      <alignment vertical="center"/>
    </xf>
    <xf numFmtId="0" fontId="0" fillId="0" borderId="0">
      <alignment vertical="center"/>
    </xf>
    <xf numFmtId="0" fontId="68" fillId="0" borderId="0" applyNumberFormat="0" applyFill="0" applyBorder="0" applyAlignment="0" applyProtection="0">
      <alignment vertical="center"/>
    </xf>
    <xf numFmtId="0" fontId="68" fillId="0" borderId="0" applyNumberFormat="0" applyFill="0" applyBorder="0" applyAlignment="0" applyProtection="0">
      <alignment vertical="center"/>
    </xf>
    <xf numFmtId="0" fontId="0" fillId="0" borderId="0">
      <alignment vertical="center"/>
    </xf>
    <xf numFmtId="0" fontId="0" fillId="0" borderId="0">
      <alignment vertical="center"/>
    </xf>
    <xf numFmtId="0" fontId="68"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68" fillId="0" borderId="0" applyNumberFormat="0" applyFill="0" applyBorder="0" applyAlignment="0" applyProtection="0">
      <alignment vertical="center"/>
    </xf>
    <xf numFmtId="0" fontId="0" fillId="0" borderId="0">
      <alignment vertical="center"/>
    </xf>
    <xf numFmtId="0" fontId="0" fillId="0" borderId="0">
      <alignment vertical="center"/>
    </xf>
    <xf numFmtId="0" fontId="59" fillId="0" borderId="0" applyNumberFormat="0" applyFill="0" applyBorder="0" applyAlignment="0" applyProtection="0">
      <alignment vertical="center"/>
    </xf>
    <xf numFmtId="0" fontId="59" fillId="0" borderId="0" applyNumberFormat="0" applyFill="0" applyBorder="0" applyAlignment="0" applyProtection="0">
      <alignment vertical="center"/>
    </xf>
    <xf numFmtId="0" fontId="0" fillId="0" borderId="0">
      <alignment vertical="center"/>
    </xf>
    <xf numFmtId="0" fontId="0" fillId="0" borderId="0">
      <alignment vertical="center"/>
    </xf>
    <xf numFmtId="0" fontId="26" fillId="0" borderId="0">
      <alignment vertical="center"/>
    </xf>
    <xf numFmtId="0" fontId="0" fillId="0" borderId="0">
      <alignment vertical="center"/>
    </xf>
    <xf numFmtId="0" fontId="59" fillId="0" borderId="0" applyNumberFormat="0" applyFill="0" applyBorder="0" applyAlignment="0" applyProtection="0">
      <alignment vertical="center"/>
    </xf>
    <xf numFmtId="0" fontId="26" fillId="0" borderId="0">
      <alignment vertical="center"/>
    </xf>
    <xf numFmtId="0" fontId="0" fillId="0" borderId="0">
      <alignment vertical="center"/>
    </xf>
    <xf numFmtId="0" fontId="0" fillId="0" borderId="0">
      <alignment vertical="center"/>
    </xf>
    <xf numFmtId="0" fontId="0" fillId="0" borderId="0">
      <alignment vertical="center"/>
    </xf>
    <xf numFmtId="0" fontId="50"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50" fillId="0" borderId="0" applyNumberFormat="0" applyFill="0" applyBorder="0" applyAlignment="0" applyProtection="0">
      <alignment vertical="center"/>
    </xf>
    <xf numFmtId="0" fontId="0" fillId="0" borderId="0">
      <alignment vertical="center"/>
    </xf>
    <xf numFmtId="0" fontId="5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178" fontId="0" fillId="0" borderId="0" applyFont="0" applyFill="0" applyBorder="0" applyAlignment="0" applyProtection="0">
      <alignment vertical="center"/>
    </xf>
    <xf numFmtId="0" fontId="50"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5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0" fillId="0" borderId="0">
      <alignment vertical="center"/>
    </xf>
    <xf numFmtId="0" fontId="50" fillId="0" borderId="0" applyNumberFormat="0" applyFill="0" applyBorder="0" applyAlignment="0" applyProtection="0">
      <alignment vertical="center"/>
    </xf>
    <xf numFmtId="0" fontId="0" fillId="0" borderId="0">
      <alignment vertical="center"/>
    </xf>
    <xf numFmtId="0" fontId="0" fillId="0" borderId="0">
      <alignment vertical="center"/>
    </xf>
    <xf numFmtId="0" fontId="50" fillId="0" borderId="0" applyNumberFormat="0" applyFill="0" applyBorder="0" applyAlignment="0" applyProtection="0">
      <alignment vertical="center"/>
    </xf>
    <xf numFmtId="0" fontId="0" fillId="0" borderId="0">
      <alignment vertical="center"/>
    </xf>
    <xf numFmtId="0" fontId="50" fillId="0" borderId="0" applyNumberFormat="0" applyFill="0" applyBorder="0" applyAlignment="0" applyProtection="0">
      <alignment vertical="center"/>
    </xf>
    <xf numFmtId="0" fontId="0" fillId="0" borderId="0"/>
    <xf numFmtId="0" fontId="50" fillId="0" borderId="0" applyNumberFormat="0" applyFill="0" applyBorder="0" applyAlignment="0" applyProtection="0">
      <alignment vertical="center"/>
    </xf>
    <xf numFmtId="0" fontId="0" fillId="0" borderId="0">
      <alignment vertical="center"/>
    </xf>
    <xf numFmtId="0" fontId="0" fillId="0" borderId="0">
      <alignment vertical="center"/>
    </xf>
    <xf numFmtId="0" fontId="50" fillId="0" borderId="0" applyNumberFormat="0" applyFill="0" applyBorder="0" applyAlignment="0" applyProtection="0">
      <alignment vertical="center"/>
    </xf>
    <xf numFmtId="0" fontId="0" fillId="0" borderId="0">
      <alignment vertical="center"/>
    </xf>
    <xf numFmtId="0" fontId="0" fillId="0" borderId="0"/>
    <xf numFmtId="0" fontId="50" fillId="0" borderId="0" applyNumberFormat="0" applyFill="0" applyBorder="0" applyAlignment="0" applyProtection="0">
      <alignment vertical="center"/>
    </xf>
    <xf numFmtId="0" fontId="0" fillId="0" borderId="0">
      <alignment vertical="center"/>
    </xf>
    <xf numFmtId="0" fontId="0" fillId="0" borderId="0">
      <alignment vertical="center"/>
    </xf>
    <xf numFmtId="0" fontId="50"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xf numFmtId="0" fontId="50" fillId="0" borderId="0" applyNumberFormat="0" applyFill="0" applyBorder="0" applyAlignment="0" applyProtection="0">
      <alignment vertical="center"/>
    </xf>
    <xf numFmtId="0" fontId="0" fillId="0" borderId="0">
      <alignment vertical="center"/>
    </xf>
    <xf numFmtId="0" fontId="50" fillId="0" borderId="0" applyNumberFormat="0" applyFill="0" applyBorder="0" applyAlignment="0" applyProtection="0">
      <alignment vertical="center"/>
    </xf>
    <xf numFmtId="0" fontId="13" fillId="0" borderId="0"/>
    <xf numFmtId="0" fontId="50" fillId="0" borderId="0" applyNumberFormat="0" applyFill="0" applyBorder="0" applyAlignment="0" applyProtection="0">
      <alignment vertical="center"/>
    </xf>
    <xf numFmtId="0" fontId="0" fillId="0" borderId="0">
      <alignment vertical="center"/>
    </xf>
    <xf numFmtId="0" fontId="50" fillId="0" borderId="0" applyNumberFormat="0" applyFill="0" applyBorder="0" applyAlignment="0" applyProtection="0">
      <alignment vertical="center"/>
    </xf>
    <xf numFmtId="0" fontId="0" fillId="0" borderId="0">
      <alignment vertical="center"/>
    </xf>
    <xf numFmtId="0" fontId="50" fillId="0" borderId="0" applyNumberFormat="0" applyFill="0" applyBorder="0" applyAlignment="0" applyProtection="0">
      <alignment vertical="center"/>
    </xf>
    <xf numFmtId="0" fontId="0" fillId="0" borderId="0">
      <alignment vertical="center"/>
    </xf>
    <xf numFmtId="0" fontId="0" fillId="0" borderId="0">
      <alignment vertical="center"/>
    </xf>
    <xf numFmtId="0" fontId="50" fillId="0" borderId="0" applyNumberFormat="0" applyFill="0" applyBorder="0" applyAlignment="0" applyProtection="0">
      <alignment vertical="center"/>
    </xf>
    <xf numFmtId="0" fontId="0" fillId="0" borderId="0">
      <alignment vertical="center"/>
    </xf>
    <xf numFmtId="0" fontId="50"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50" fillId="0" borderId="0" applyNumberFormat="0" applyFill="0" applyBorder="0" applyAlignment="0" applyProtection="0">
      <alignment vertical="center"/>
    </xf>
    <xf numFmtId="0" fontId="0" fillId="0" borderId="0">
      <alignment vertical="center"/>
    </xf>
    <xf numFmtId="0" fontId="50" fillId="0" borderId="0" applyNumberFormat="0" applyFill="0" applyBorder="0" applyAlignment="0" applyProtection="0">
      <alignment vertical="center"/>
    </xf>
    <xf numFmtId="0" fontId="0" fillId="0" borderId="0">
      <alignment vertical="center"/>
    </xf>
    <xf numFmtId="0" fontId="5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0" fillId="0" borderId="0">
      <alignment vertical="center"/>
    </xf>
    <xf numFmtId="0" fontId="50" fillId="0" borderId="0" applyNumberFormat="0" applyFill="0" applyBorder="0" applyAlignment="0" applyProtection="0">
      <alignment vertical="center"/>
    </xf>
    <xf numFmtId="0" fontId="0" fillId="0" borderId="0">
      <alignment vertical="center"/>
    </xf>
    <xf numFmtId="0" fontId="0" fillId="0" borderId="0">
      <alignment vertical="center"/>
    </xf>
    <xf numFmtId="0" fontId="68" fillId="0" borderId="0" applyNumberFormat="0" applyFill="0" applyBorder="0" applyAlignment="0" applyProtection="0">
      <alignment vertical="center"/>
    </xf>
    <xf numFmtId="0" fontId="68" fillId="0" borderId="0" applyNumberFormat="0" applyFill="0" applyBorder="0" applyAlignment="0" applyProtection="0">
      <alignment vertical="center"/>
    </xf>
    <xf numFmtId="0" fontId="0" fillId="0" borderId="0">
      <alignment vertical="center"/>
    </xf>
    <xf numFmtId="0" fontId="68" fillId="0" borderId="0" applyNumberFormat="0" applyFill="0" applyBorder="0" applyAlignment="0" applyProtection="0">
      <alignment vertical="center"/>
    </xf>
    <xf numFmtId="0" fontId="0" fillId="0" borderId="0">
      <alignment vertical="center"/>
    </xf>
    <xf numFmtId="0" fontId="0" fillId="0" borderId="0">
      <alignment vertical="center"/>
    </xf>
    <xf numFmtId="0" fontId="68" fillId="0" borderId="0" applyNumberFormat="0" applyFill="0" applyBorder="0" applyAlignment="0" applyProtection="0">
      <alignment vertical="center"/>
    </xf>
    <xf numFmtId="0" fontId="0" fillId="0" borderId="0">
      <alignment vertical="center"/>
    </xf>
    <xf numFmtId="0" fontId="50" fillId="0" borderId="0" applyNumberFormat="0" applyFill="0" applyBorder="0" applyAlignment="0" applyProtection="0">
      <alignment vertical="center"/>
    </xf>
    <xf numFmtId="0" fontId="0" fillId="0" borderId="0">
      <alignment vertical="center"/>
    </xf>
    <xf numFmtId="0" fontId="50"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0" fillId="0" borderId="0" applyNumberFormat="0" applyFill="0" applyBorder="0" applyAlignment="0" applyProtection="0">
      <alignment vertical="center"/>
    </xf>
    <xf numFmtId="0" fontId="49" fillId="0" borderId="0">
      <alignment horizontal="centerContinuous" vertical="center"/>
    </xf>
    <xf numFmtId="0" fontId="68" fillId="0" borderId="0" applyNumberFormat="0" applyFill="0" applyBorder="0" applyAlignment="0" applyProtection="0">
      <alignment vertical="center"/>
    </xf>
    <xf numFmtId="0" fontId="68" fillId="0" borderId="0" applyNumberFormat="0" applyFill="0" applyBorder="0" applyAlignment="0" applyProtection="0">
      <alignment vertical="center"/>
    </xf>
    <xf numFmtId="0" fontId="0" fillId="0" borderId="0">
      <alignment vertical="center"/>
    </xf>
    <xf numFmtId="0" fontId="68" fillId="0" borderId="0" applyNumberFormat="0" applyFill="0" applyBorder="0" applyAlignment="0" applyProtection="0">
      <alignment vertical="center"/>
    </xf>
    <xf numFmtId="0" fontId="0" fillId="0" borderId="0">
      <alignment vertical="center"/>
    </xf>
    <xf numFmtId="0" fontId="0" fillId="0" borderId="0">
      <alignment vertical="center"/>
    </xf>
    <xf numFmtId="0" fontId="68" fillId="0" borderId="0" applyNumberFormat="0" applyFill="0" applyBorder="0" applyAlignment="0" applyProtection="0">
      <alignment vertical="center"/>
    </xf>
    <xf numFmtId="0" fontId="0" fillId="0" borderId="0">
      <alignment vertical="center"/>
    </xf>
    <xf numFmtId="0" fontId="0" fillId="0" borderId="0">
      <alignment vertical="center"/>
    </xf>
    <xf numFmtId="0" fontId="49" fillId="0" borderId="0">
      <alignment horizontal="centerContinuous" vertical="center"/>
    </xf>
    <xf numFmtId="0" fontId="0" fillId="0" borderId="0">
      <alignment vertical="center"/>
    </xf>
    <xf numFmtId="0" fontId="5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0" fillId="0" borderId="0">
      <alignment vertical="center"/>
    </xf>
    <xf numFmtId="0" fontId="50"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0" fillId="0" borderId="0" applyNumberFormat="0" applyFill="0" applyBorder="0" applyAlignment="0" applyProtection="0">
      <alignment vertical="center"/>
    </xf>
    <xf numFmtId="0" fontId="52" fillId="22" borderId="17" applyNumberFormat="0" applyAlignment="0" applyProtection="0">
      <alignment vertical="center"/>
    </xf>
    <xf numFmtId="0" fontId="50" fillId="0" borderId="0" applyNumberFormat="0" applyFill="0" applyBorder="0" applyAlignment="0" applyProtection="0">
      <alignment vertical="center"/>
    </xf>
    <xf numFmtId="0" fontId="0" fillId="0" borderId="0">
      <alignment vertical="center"/>
    </xf>
    <xf numFmtId="0" fontId="0" fillId="0" borderId="0">
      <alignment vertical="center"/>
    </xf>
    <xf numFmtId="0" fontId="52" fillId="22" borderId="17" applyNumberFormat="0" applyAlignment="0" applyProtection="0">
      <alignment vertical="center"/>
    </xf>
    <xf numFmtId="0" fontId="50" fillId="0" borderId="0" applyNumberFormat="0" applyFill="0" applyBorder="0" applyAlignment="0" applyProtection="0">
      <alignment vertical="center"/>
    </xf>
    <xf numFmtId="0" fontId="0" fillId="0" borderId="0">
      <alignment vertical="center"/>
    </xf>
    <xf numFmtId="0" fontId="0" fillId="0" borderId="0">
      <alignment vertical="center"/>
    </xf>
    <xf numFmtId="0" fontId="52" fillId="22" borderId="17" applyNumberFormat="0" applyAlignment="0" applyProtection="0">
      <alignment vertical="center"/>
    </xf>
    <xf numFmtId="0" fontId="50"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xf numFmtId="0" fontId="50" fillId="0" borderId="0" applyNumberFormat="0" applyFill="0" applyBorder="0" applyAlignment="0" applyProtection="0">
      <alignment vertical="center"/>
    </xf>
    <xf numFmtId="0" fontId="0" fillId="0" borderId="0"/>
    <xf numFmtId="0" fontId="0" fillId="0" borderId="0"/>
    <xf numFmtId="0" fontId="52" fillId="22" borderId="17" applyNumberFormat="0" applyAlignment="0" applyProtection="0">
      <alignment vertical="center"/>
    </xf>
    <xf numFmtId="0" fontId="0" fillId="0" borderId="0">
      <alignment vertical="center"/>
    </xf>
    <xf numFmtId="0" fontId="50"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8"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68" fillId="0" borderId="0" applyNumberFormat="0" applyFill="0" applyBorder="0" applyAlignment="0" applyProtection="0">
      <alignment vertical="center"/>
    </xf>
    <xf numFmtId="0" fontId="0" fillId="0" borderId="0">
      <alignment vertical="center"/>
    </xf>
    <xf numFmtId="0" fontId="2" fillId="0" borderId="1">
      <alignment horizontal="distributed" vertical="center" wrapText="1"/>
    </xf>
    <xf numFmtId="0" fontId="2" fillId="0" borderId="1">
      <alignment horizontal="distributed" vertical="center" wrapText="1"/>
    </xf>
    <xf numFmtId="0" fontId="0" fillId="0" borderId="0">
      <alignment vertical="center"/>
    </xf>
    <xf numFmtId="0" fontId="0" fillId="0" borderId="0">
      <alignment vertical="center"/>
    </xf>
    <xf numFmtId="0" fontId="2" fillId="0" borderId="1">
      <alignment horizontal="distributed" vertical="center" wrapText="1"/>
    </xf>
    <xf numFmtId="0" fontId="2" fillId="0" borderId="1">
      <alignment horizontal="distributed" vertical="center" wrapText="1"/>
    </xf>
    <xf numFmtId="0" fontId="0" fillId="0" borderId="0">
      <alignment vertical="center"/>
    </xf>
    <xf numFmtId="0" fontId="0" fillId="0" borderId="0">
      <alignment vertical="center"/>
    </xf>
    <xf numFmtId="0" fontId="0" fillId="0" borderId="0">
      <alignment vertical="center"/>
    </xf>
    <xf numFmtId="43" fontId="13" fillId="0" borderId="0" applyFont="0" applyFill="0" applyBorder="0" applyAlignment="0" applyProtection="0">
      <alignment vertical="center"/>
    </xf>
    <xf numFmtId="0" fontId="2" fillId="0" borderId="1">
      <alignment horizontal="distributed" vertical="center" wrapText="1"/>
    </xf>
    <xf numFmtId="0" fontId="0" fillId="0" borderId="0">
      <alignment vertical="center"/>
    </xf>
    <xf numFmtId="0" fontId="0" fillId="0" borderId="0">
      <alignment vertical="center"/>
    </xf>
    <xf numFmtId="0" fontId="0" fillId="0" borderId="0">
      <alignment vertical="center"/>
    </xf>
    <xf numFmtId="43" fontId="0" fillId="0" borderId="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 fillId="0" borderId="1">
      <alignment horizontal="distributed" vertical="center" wrapText="1"/>
    </xf>
    <xf numFmtId="0" fontId="0" fillId="0" borderId="0">
      <alignment vertical="center"/>
    </xf>
    <xf numFmtId="0" fontId="0" fillId="0" borderId="0">
      <alignment vertical="center"/>
    </xf>
    <xf numFmtId="0" fontId="0" fillId="0" borderId="0">
      <alignment vertical="center"/>
    </xf>
    <xf numFmtId="0" fontId="2" fillId="0" borderId="1">
      <alignment horizontal="distributed" vertical="center" wrapText="1"/>
    </xf>
    <xf numFmtId="0" fontId="0" fillId="0" borderId="0">
      <alignment vertical="center"/>
    </xf>
    <xf numFmtId="0" fontId="0" fillId="0" borderId="0">
      <alignment vertical="center"/>
    </xf>
    <xf numFmtId="0" fontId="2" fillId="0" borderId="1">
      <alignment horizontal="distributed" vertical="center" wrapText="1"/>
    </xf>
    <xf numFmtId="0" fontId="0" fillId="0" borderId="0">
      <alignment vertical="center"/>
    </xf>
    <xf numFmtId="0" fontId="0" fillId="0" borderId="0">
      <alignment vertical="center"/>
    </xf>
    <xf numFmtId="0" fontId="2" fillId="0" borderId="1">
      <alignment horizontal="distributed" vertical="center" wrapText="1"/>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 fillId="0" borderId="1">
      <alignment horizontal="distributed" vertical="center" wrapText="1"/>
    </xf>
    <xf numFmtId="0" fontId="54" fillId="0" borderId="0" applyNumberFormat="0" applyFill="0" applyBorder="0" applyAlignment="0" applyProtection="0">
      <alignment vertical="center"/>
    </xf>
    <xf numFmtId="0" fontId="48" fillId="19" borderId="0" applyNumberFormat="0" applyBorder="0" applyAlignment="0" applyProtection="0">
      <alignment vertical="center"/>
    </xf>
    <xf numFmtId="43" fontId="0" fillId="0" borderId="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 fillId="0" borderId="1">
      <alignment horizontal="distributed" vertical="center" wrapText="1"/>
    </xf>
    <xf numFmtId="0" fontId="54" fillId="0" borderId="0" applyNumberFormat="0" applyFill="0" applyBorder="0" applyAlignment="0" applyProtection="0">
      <alignment vertical="center"/>
    </xf>
    <xf numFmtId="0" fontId="0" fillId="0" borderId="0">
      <alignment vertical="center"/>
    </xf>
    <xf numFmtId="0" fontId="0" fillId="0" borderId="0">
      <alignment vertical="center"/>
    </xf>
    <xf numFmtId="0" fontId="2" fillId="0" borderId="1">
      <alignment horizontal="distributed" vertical="center" wrapText="1"/>
    </xf>
    <xf numFmtId="0" fontId="0" fillId="0" borderId="0">
      <alignment vertical="center"/>
    </xf>
    <xf numFmtId="0" fontId="0" fillId="0" borderId="0">
      <alignment vertical="center"/>
    </xf>
    <xf numFmtId="0" fontId="2" fillId="0" borderId="1">
      <alignment horizontal="distributed" vertical="center" wrapText="1"/>
    </xf>
    <xf numFmtId="0" fontId="41" fillId="19" borderId="0" applyNumberFormat="0" applyBorder="0" applyAlignment="0" applyProtection="0">
      <alignment vertical="center"/>
    </xf>
    <xf numFmtId="0" fontId="0" fillId="0" borderId="0">
      <alignment vertical="center"/>
    </xf>
    <xf numFmtId="0" fontId="54" fillId="0" borderId="0" applyNumberFormat="0" applyFill="0" applyBorder="0" applyAlignment="0" applyProtection="0">
      <alignment vertical="center"/>
    </xf>
    <xf numFmtId="0" fontId="0" fillId="0" borderId="0">
      <alignment vertical="center"/>
    </xf>
    <xf numFmtId="0" fontId="0" fillId="0" borderId="0">
      <alignment vertical="center"/>
    </xf>
    <xf numFmtId="0" fontId="2" fillId="0" borderId="1">
      <alignment horizontal="distributed" vertical="center" wrapText="1"/>
    </xf>
    <xf numFmtId="43" fontId="0" fillId="0" borderId="0" applyFont="0" applyFill="0" applyBorder="0" applyAlignment="0" applyProtection="0">
      <alignment vertical="center"/>
    </xf>
    <xf numFmtId="0" fontId="0" fillId="0" borderId="0">
      <alignment vertical="center"/>
    </xf>
    <xf numFmtId="43" fontId="0" fillId="0" borderId="0" applyFon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 fillId="0" borderId="1">
      <alignment horizontal="distributed" vertical="center" wrapText="1"/>
    </xf>
    <xf numFmtId="0" fontId="0" fillId="0" borderId="0">
      <alignment vertical="center"/>
    </xf>
    <xf numFmtId="0" fontId="2" fillId="0" borderId="1">
      <alignment horizontal="distributed" vertical="center" wrapText="1"/>
    </xf>
    <xf numFmtId="43" fontId="0" fillId="0" borderId="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xf numFmtId="0" fontId="2" fillId="0" borderId="1">
      <alignment horizontal="distributed" vertical="center" wrapText="1"/>
    </xf>
    <xf numFmtId="0" fontId="0" fillId="0" borderId="0">
      <alignment vertical="center"/>
    </xf>
    <xf numFmtId="0" fontId="0" fillId="0" borderId="0">
      <alignment vertical="center"/>
    </xf>
    <xf numFmtId="0" fontId="0" fillId="0" borderId="0">
      <alignment vertical="center"/>
    </xf>
    <xf numFmtId="0" fontId="2" fillId="0" borderId="1">
      <alignment horizontal="distributed" vertical="center" wrapText="1"/>
    </xf>
    <xf numFmtId="0" fontId="2" fillId="0" borderId="1">
      <alignment horizontal="distributed" vertical="center" wrapText="1"/>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 fillId="0" borderId="1">
      <alignment horizontal="distributed" vertical="center" wrapText="1"/>
    </xf>
    <xf numFmtId="0" fontId="2" fillId="0" borderId="1">
      <alignment horizontal="distributed" vertical="center" wrapText="1"/>
    </xf>
    <xf numFmtId="0" fontId="0" fillId="0" borderId="0">
      <alignment vertical="center"/>
    </xf>
    <xf numFmtId="0" fontId="0" fillId="0" borderId="0">
      <alignment vertical="center"/>
    </xf>
    <xf numFmtId="0" fontId="0" fillId="0" borderId="0">
      <alignment vertical="center"/>
    </xf>
    <xf numFmtId="0" fontId="2" fillId="0" borderId="1">
      <alignment horizontal="distributed" vertical="center" wrapText="1"/>
    </xf>
    <xf numFmtId="0" fontId="0" fillId="0" borderId="0">
      <alignment vertical="center"/>
    </xf>
    <xf numFmtId="0" fontId="2" fillId="0" borderId="1">
      <alignment horizontal="distributed" vertical="center" wrapText="1"/>
    </xf>
    <xf numFmtId="0" fontId="0" fillId="0" borderId="0">
      <alignment vertical="center"/>
    </xf>
    <xf numFmtId="0" fontId="0" fillId="0" borderId="0">
      <alignment vertical="center"/>
    </xf>
    <xf numFmtId="0" fontId="0" fillId="0" borderId="0">
      <alignment vertical="center"/>
    </xf>
    <xf numFmtId="0" fontId="45" fillId="16" borderId="0" applyNumberFormat="0" applyBorder="0" applyAlignment="0" applyProtection="0">
      <alignment vertical="center"/>
    </xf>
    <xf numFmtId="0" fontId="0" fillId="0" borderId="0">
      <alignment vertical="center"/>
    </xf>
    <xf numFmtId="0" fontId="45" fillId="16" borderId="0" applyNumberFormat="0" applyBorder="0" applyAlignment="0" applyProtection="0">
      <alignment vertical="center"/>
    </xf>
    <xf numFmtId="0" fontId="0" fillId="0" borderId="0">
      <alignment vertical="center"/>
    </xf>
    <xf numFmtId="0" fontId="45" fillId="16" borderId="0" applyNumberFormat="0" applyBorder="0" applyAlignment="0" applyProtection="0">
      <alignment vertical="center"/>
    </xf>
    <xf numFmtId="0" fontId="0" fillId="0" borderId="0">
      <alignment vertical="center"/>
    </xf>
    <xf numFmtId="0" fontId="45" fillId="16" borderId="0" applyNumberFormat="0" applyBorder="0" applyAlignment="0" applyProtection="0">
      <alignment vertical="center"/>
    </xf>
    <xf numFmtId="0" fontId="45" fillId="16" borderId="0" applyNumberFormat="0" applyBorder="0" applyAlignment="0" applyProtection="0">
      <alignment vertical="center"/>
    </xf>
    <xf numFmtId="0" fontId="45" fillId="16" borderId="0" applyNumberFormat="0" applyBorder="0" applyAlignment="0" applyProtection="0">
      <alignment vertical="center"/>
    </xf>
    <xf numFmtId="0" fontId="0" fillId="0" borderId="0">
      <alignment vertical="center"/>
    </xf>
    <xf numFmtId="0" fontId="45" fillId="16" borderId="0" applyNumberFormat="0" applyBorder="0" applyAlignment="0" applyProtection="0">
      <alignment vertical="center"/>
    </xf>
    <xf numFmtId="0" fontId="0" fillId="0" borderId="0">
      <alignment vertical="center"/>
    </xf>
    <xf numFmtId="0" fontId="52" fillId="22" borderId="17" applyNumberFormat="0" applyAlignment="0" applyProtection="0">
      <alignment vertical="center"/>
    </xf>
    <xf numFmtId="0" fontId="45" fillId="1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5" fillId="16" borderId="0" applyNumberFormat="0" applyBorder="0" applyAlignment="0" applyProtection="0">
      <alignment vertical="center"/>
    </xf>
    <xf numFmtId="0" fontId="0" fillId="0" borderId="0">
      <alignment vertical="center"/>
    </xf>
    <xf numFmtId="0" fontId="0" fillId="0" borderId="0">
      <alignment vertical="center"/>
    </xf>
    <xf numFmtId="0" fontId="45" fillId="16" borderId="0" applyNumberFormat="0" applyBorder="0" applyAlignment="0" applyProtection="0">
      <alignment vertical="center"/>
    </xf>
    <xf numFmtId="0" fontId="0" fillId="0" borderId="0">
      <alignment vertical="center"/>
    </xf>
    <xf numFmtId="0" fontId="45" fillId="16" borderId="0" applyNumberFormat="0" applyBorder="0" applyAlignment="0" applyProtection="0">
      <alignment vertical="center"/>
    </xf>
    <xf numFmtId="0" fontId="0" fillId="0" borderId="0">
      <alignment vertical="center"/>
    </xf>
    <xf numFmtId="0" fontId="41" fillId="21" borderId="0" applyNumberFormat="0" applyBorder="0" applyAlignment="0" applyProtection="0">
      <alignment vertical="center"/>
    </xf>
    <xf numFmtId="0" fontId="0" fillId="0" borderId="0">
      <alignment vertical="center"/>
    </xf>
    <xf numFmtId="0" fontId="41" fillId="21" borderId="0" applyNumberFormat="0" applyBorder="0" applyAlignment="0" applyProtection="0">
      <alignment vertical="center"/>
    </xf>
    <xf numFmtId="0" fontId="45" fillId="16" borderId="0" applyNumberFormat="0" applyBorder="0" applyAlignment="0" applyProtection="0">
      <alignment vertical="center"/>
    </xf>
    <xf numFmtId="0" fontId="0" fillId="0" borderId="0">
      <alignment vertical="center"/>
    </xf>
    <xf numFmtId="0" fontId="0" fillId="0" borderId="0">
      <alignment vertical="center"/>
    </xf>
    <xf numFmtId="0" fontId="41" fillId="21" borderId="0" applyNumberFormat="0" applyBorder="0" applyAlignment="0" applyProtection="0">
      <alignment vertical="center"/>
    </xf>
    <xf numFmtId="0" fontId="0" fillId="0" borderId="0">
      <alignment vertical="center"/>
    </xf>
    <xf numFmtId="0" fontId="41" fillId="21" borderId="0" applyNumberFormat="0" applyBorder="0" applyAlignment="0" applyProtection="0">
      <alignment vertical="center"/>
    </xf>
    <xf numFmtId="0" fontId="45" fillId="16" borderId="0" applyNumberFormat="0" applyBorder="0" applyAlignment="0" applyProtection="0">
      <alignment vertical="center"/>
    </xf>
    <xf numFmtId="0" fontId="0" fillId="0" borderId="0">
      <alignment vertical="center"/>
    </xf>
    <xf numFmtId="0" fontId="0" fillId="0" borderId="0">
      <alignment vertical="center"/>
    </xf>
    <xf numFmtId="0" fontId="45" fillId="16" borderId="0" applyNumberFormat="0" applyBorder="0" applyAlignment="0" applyProtection="0">
      <alignment vertical="center"/>
    </xf>
    <xf numFmtId="0" fontId="0" fillId="0" borderId="0"/>
    <xf numFmtId="0" fontId="45" fillId="16" borderId="0" applyNumberFormat="0" applyBorder="0" applyAlignment="0" applyProtection="0">
      <alignment vertical="center"/>
    </xf>
    <xf numFmtId="0" fontId="41" fillId="21" borderId="0" applyNumberFormat="0" applyBorder="0" applyAlignment="0" applyProtection="0">
      <alignment vertical="center"/>
    </xf>
    <xf numFmtId="0" fontId="0" fillId="0" borderId="0">
      <alignment vertical="center"/>
    </xf>
    <xf numFmtId="0" fontId="0" fillId="0" borderId="0">
      <alignment vertical="center"/>
    </xf>
    <xf numFmtId="0" fontId="41" fillId="21" borderId="0" applyNumberFormat="0" applyBorder="0" applyAlignment="0" applyProtection="0">
      <alignment vertical="center"/>
    </xf>
    <xf numFmtId="0" fontId="45" fillId="16" borderId="0" applyNumberFormat="0" applyBorder="0" applyAlignment="0" applyProtection="0">
      <alignment vertical="center"/>
    </xf>
    <xf numFmtId="0" fontId="45" fillId="16" borderId="0" applyNumberFormat="0" applyBorder="0" applyAlignment="0" applyProtection="0">
      <alignment vertical="center"/>
    </xf>
    <xf numFmtId="0" fontId="45" fillId="16" borderId="0" applyNumberFormat="0" applyBorder="0" applyAlignment="0" applyProtection="0">
      <alignment vertical="center"/>
    </xf>
    <xf numFmtId="0" fontId="0" fillId="0" borderId="0">
      <alignment vertical="center"/>
    </xf>
    <xf numFmtId="0" fontId="0" fillId="0" borderId="0">
      <alignment vertical="center"/>
    </xf>
    <xf numFmtId="43" fontId="0" fillId="0" borderId="0" applyFont="0" applyFill="0" applyBorder="0" applyAlignment="0" applyProtection="0"/>
    <xf numFmtId="0" fontId="41" fillId="21" borderId="0" applyNumberFormat="0" applyBorder="0" applyAlignment="0" applyProtection="0">
      <alignment vertical="center"/>
    </xf>
    <xf numFmtId="0" fontId="45" fillId="16" borderId="0" applyNumberFormat="0" applyBorder="0" applyAlignment="0" applyProtection="0">
      <alignment vertical="center"/>
    </xf>
    <xf numFmtId="0" fontId="0" fillId="0" borderId="0">
      <alignment vertical="center"/>
    </xf>
    <xf numFmtId="0" fontId="45" fillId="16" borderId="0" applyNumberFormat="0" applyBorder="0" applyAlignment="0" applyProtection="0">
      <alignment vertical="center"/>
    </xf>
    <xf numFmtId="0" fontId="0" fillId="0" borderId="0">
      <alignment vertical="center"/>
    </xf>
    <xf numFmtId="0" fontId="45" fillId="16" borderId="0" applyNumberFormat="0" applyBorder="0" applyAlignment="0" applyProtection="0">
      <alignment vertical="center"/>
    </xf>
    <xf numFmtId="0" fontId="57" fillId="0" borderId="21" applyNumberFormat="0" applyFill="0" applyAlignment="0" applyProtection="0">
      <alignment vertical="center"/>
    </xf>
    <xf numFmtId="0" fontId="0" fillId="0" borderId="0">
      <alignment vertical="center"/>
    </xf>
    <xf numFmtId="0" fontId="55" fillId="25" borderId="19" applyNumberFormat="0" applyAlignment="0" applyProtection="0">
      <alignment vertical="center"/>
    </xf>
    <xf numFmtId="0" fontId="0" fillId="0" borderId="0">
      <alignment vertical="center"/>
    </xf>
    <xf numFmtId="0" fontId="45" fillId="1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1" fillId="21" borderId="0" applyNumberFormat="0" applyBorder="0" applyAlignment="0" applyProtection="0">
      <alignment vertical="center"/>
    </xf>
    <xf numFmtId="0" fontId="0" fillId="0" borderId="0">
      <alignment vertical="center"/>
    </xf>
    <xf numFmtId="0" fontId="41" fillId="21" borderId="0" applyNumberFormat="0" applyBorder="0" applyAlignment="0" applyProtection="0">
      <alignment vertical="center"/>
    </xf>
    <xf numFmtId="0" fontId="45" fillId="16" borderId="0" applyNumberFormat="0" applyBorder="0" applyAlignment="0" applyProtection="0">
      <alignment vertical="center"/>
    </xf>
    <xf numFmtId="0" fontId="0" fillId="0" borderId="0">
      <alignment vertical="center"/>
    </xf>
    <xf numFmtId="0" fontId="0" fillId="0" borderId="0">
      <alignment vertical="center"/>
    </xf>
    <xf numFmtId="0" fontId="43" fillId="0" borderId="0"/>
    <xf numFmtId="0" fontId="43" fillId="0" borderId="0"/>
    <xf numFmtId="0" fontId="0" fillId="0" borderId="0">
      <alignment vertical="center"/>
    </xf>
    <xf numFmtId="0" fontId="45" fillId="16" borderId="0" applyNumberFormat="0" applyBorder="0" applyAlignment="0" applyProtection="0">
      <alignment vertical="center"/>
    </xf>
    <xf numFmtId="0" fontId="0" fillId="0" borderId="0">
      <alignment vertical="center"/>
    </xf>
    <xf numFmtId="0" fontId="45" fillId="16" borderId="0" applyNumberFormat="0" applyBorder="0" applyAlignment="0" applyProtection="0">
      <alignment vertical="center"/>
    </xf>
    <xf numFmtId="0" fontId="0" fillId="0" borderId="0">
      <alignment vertical="center"/>
    </xf>
    <xf numFmtId="0" fontId="41" fillId="21" borderId="0" applyNumberFormat="0" applyBorder="0" applyAlignment="0" applyProtection="0">
      <alignment vertical="center"/>
    </xf>
    <xf numFmtId="0" fontId="45" fillId="16" borderId="0" applyNumberFormat="0" applyBorder="0" applyAlignment="0" applyProtection="0">
      <alignment vertical="center"/>
    </xf>
    <xf numFmtId="0" fontId="45" fillId="16" borderId="0" applyNumberFormat="0" applyBorder="0" applyAlignment="0" applyProtection="0">
      <alignment vertical="center"/>
    </xf>
    <xf numFmtId="0" fontId="0" fillId="0" borderId="0">
      <alignment vertical="center"/>
    </xf>
    <xf numFmtId="0" fontId="45" fillId="16" borderId="0" applyNumberFormat="0" applyBorder="0" applyAlignment="0" applyProtection="0">
      <alignment vertical="center"/>
    </xf>
    <xf numFmtId="0" fontId="45" fillId="16" borderId="0" applyNumberFormat="0" applyBorder="0" applyAlignment="0" applyProtection="0">
      <alignment vertical="center"/>
    </xf>
    <xf numFmtId="0" fontId="0" fillId="0" borderId="0">
      <alignment vertical="center"/>
    </xf>
    <xf numFmtId="0" fontId="0" fillId="0" borderId="0">
      <alignment vertical="center"/>
    </xf>
    <xf numFmtId="0" fontId="45" fillId="16" borderId="0" applyNumberFormat="0" applyBorder="0" applyAlignment="0" applyProtection="0">
      <alignment vertical="center"/>
    </xf>
    <xf numFmtId="0" fontId="0" fillId="0" borderId="0">
      <alignment vertical="center"/>
    </xf>
    <xf numFmtId="0" fontId="45" fillId="16" borderId="0" applyNumberFormat="0" applyBorder="0" applyAlignment="0" applyProtection="0">
      <alignment vertical="center"/>
    </xf>
    <xf numFmtId="0" fontId="45" fillId="16" borderId="0" applyNumberFormat="0" applyBorder="0" applyAlignment="0" applyProtection="0">
      <alignment vertical="center"/>
    </xf>
    <xf numFmtId="0" fontId="45" fillId="16" borderId="0" applyNumberFormat="0" applyBorder="0" applyAlignment="0" applyProtection="0">
      <alignment vertical="center"/>
    </xf>
    <xf numFmtId="0" fontId="0" fillId="0" borderId="0">
      <alignment vertical="center"/>
    </xf>
    <xf numFmtId="0" fontId="45" fillId="16" borderId="0" applyNumberFormat="0" applyBorder="0" applyAlignment="0" applyProtection="0">
      <alignment vertical="center"/>
    </xf>
    <xf numFmtId="0" fontId="0" fillId="0" borderId="0">
      <alignment vertical="center"/>
    </xf>
    <xf numFmtId="0" fontId="41" fillId="21" borderId="0" applyNumberFormat="0" applyBorder="0" applyAlignment="0" applyProtection="0">
      <alignment vertical="center"/>
    </xf>
    <xf numFmtId="0" fontId="45" fillId="16" borderId="0" applyNumberFormat="0" applyBorder="0" applyAlignment="0" applyProtection="0">
      <alignment vertical="center"/>
    </xf>
    <xf numFmtId="0" fontId="45" fillId="16" borderId="0" applyNumberFormat="0" applyBorder="0" applyAlignment="0" applyProtection="0">
      <alignment vertical="center"/>
    </xf>
    <xf numFmtId="0" fontId="0" fillId="0" borderId="0">
      <alignment vertical="center"/>
    </xf>
    <xf numFmtId="0" fontId="45" fillId="16" borderId="0" applyNumberFormat="0" applyBorder="0" applyAlignment="0" applyProtection="0">
      <alignment vertical="center"/>
    </xf>
    <xf numFmtId="0" fontId="45" fillId="16" borderId="0" applyNumberFormat="0" applyBorder="0" applyAlignment="0" applyProtection="0">
      <alignment vertical="center"/>
    </xf>
    <xf numFmtId="0" fontId="0" fillId="0" borderId="0">
      <alignment vertical="center"/>
    </xf>
    <xf numFmtId="0" fontId="45" fillId="16" borderId="0" applyNumberFormat="0" applyBorder="0" applyAlignment="0" applyProtection="0">
      <alignment vertical="center"/>
    </xf>
    <xf numFmtId="0" fontId="0" fillId="0" borderId="0">
      <alignment vertical="center"/>
    </xf>
    <xf numFmtId="0" fontId="45" fillId="16" borderId="0" applyNumberFormat="0" applyBorder="0" applyAlignment="0" applyProtection="0">
      <alignment vertical="center"/>
    </xf>
    <xf numFmtId="0" fontId="0" fillId="0" borderId="0">
      <alignment vertical="center"/>
    </xf>
    <xf numFmtId="0" fontId="45" fillId="1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5" fillId="16" borderId="0" applyNumberFormat="0" applyBorder="0" applyAlignment="0" applyProtection="0">
      <alignment vertical="center"/>
    </xf>
    <xf numFmtId="0" fontId="45" fillId="16" borderId="0" applyNumberFormat="0" applyBorder="0" applyAlignment="0" applyProtection="0">
      <alignment vertical="center"/>
    </xf>
    <xf numFmtId="0" fontId="0" fillId="0" borderId="0">
      <alignment vertical="center"/>
    </xf>
    <xf numFmtId="0" fontId="45" fillId="16" borderId="0" applyNumberFormat="0" applyBorder="0" applyAlignment="0" applyProtection="0">
      <alignment vertical="center"/>
    </xf>
    <xf numFmtId="0" fontId="0" fillId="0" borderId="0">
      <alignment vertical="center"/>
    </xf>
    <xf numFmtId="0" fontId="45" fillId="1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1" fillId="21" borderId="0" applyNumberFormat="0" applyBorder="0" applyAlignment="0" applyProtection="0">
      <alignment vertical="center"/>
    </xf>
    <xf numFmtId="43" fontId="0" fillId="0" borderId="0" applyFont="0" applyFill="0" applyBorder="0" applyAlignment="0" applyProtection="0"/>
    <xf numFmtId="0" fontId="45" fillId="16" borderId="0" applyNumberFormat="0" applyBorder="0" applyAlignment="0" applyProtection="0">
      <alignment vertical="center"/>
    </xf>
    <xf numFmtId="0" fontId="48" fillId="21" borderId="0" applyNumberFormat="0" applyBorder="0" applyAlignment="0" applyProtection="0">
      <alignment vertical="center"/>
    </xf>
    <xf numFmtId="0" fontId="0" fillId="0" borderId="0">
      <alignment vertical="center"/>
    </xf>
    <xf numFmtId="0" fontId="54" fillId="0" borderId="0" applyNumberFormat="0" applyFill="0" applyBorder="0" applyAlignment="0" applyProtection="0">
      <alignment vertical="center"/>
    </xf>
    <xf numFmtId="0" fontId="45" fillId="16" borderId="0" applyNumberFormat="0" applyBorder="0" applyAlignment="0" applyProtection="0">
      <alignment vertical="center"/>
    </xf>
    <xf numFmtId="0" fontId="41" fillId="21" borderId="0" applyNumberFormat="0" applyBorder="0" applyAlignment="0" applyProtection="0">
      <alignment vertical="center"/>
    </xf>
    <xf numFmtId="43" fontId="0" fillId="0" borderId="0" applyFont="0" applyFill="0" applyBorder="0" applyAlignment="0" applyProtection="0">
      <alignment vertical="center"/>
    </xf>
    <xf numFmtId="0" fontId="0" fillId="0" borderId="0">
      <alignment vertical="center"/>
    </xf>
    <xf numFmtId="0" fontId="41" fillId="21" borderId="0" applyNumberFormat="0" applyBorder="0" applyAlignment="0" applyProtection="0">
      <alignment vertical="center"/>
    </xf>
    <xf numFmtId="0" fontId="0" fillId="0" borderId="0">
      <alignment vertical="center"/>
    </xf>
    <xf numFmtId="0" fontId="45" fillId="16" borderId="0" applyNumberFormat="0" applyBorder="0" applyAlignment="0" applyProtection="0">
      <alignment vertical="center"/>
    </xf>
    <xf numFmtId="0" fontId="41" fillId="21" borderId="0" applyNumberFormat="0" applyBorder="0" applyAlignment="0" applyProtection="0">
      <alignment vertical="center"/>
    </xf>
    <xf numFmtId="0" fontId="0" fillId="0" borderId="0">
      <alignment vertical="center"/>
    </xf>
    <xf numFmtId="0" fontId="42" fillId="9" borderId="15" applyNumberFormat="0" applyAlignment="0" applyProtection="0">
      <alignment vertical="center"/>
    </xf>
    <xf numFmtId="0" fontId="45" fillId="16" borderId="0" applyNumberFormat="0" applyBorder="0" applyAlignment="0" applyProtection="0">
      <alignment vertical="center"/>
    </xf>
    <xf numFmtId="0" fontId="0" fillId="0" borderId="0">
      <alignment vertical="center"/>
    </xf>
    <xf numFmtId="0" fontId="45" fillId="16" borderId="0" applyNumberFormat="0" applyBorder="0" applyAlignment="0" applyProtection="0">
      <alignment vertical="center"/>
    </xf>
    <xf numFmtId="0" fontId="0" fillId="0" borderId="0">
      <alignment vertical="center"/>
    </xf>
    <xf numFmtId="0" fontId="0" fillId="0" borderId="0">
      <alignment vertical="center"/>
    </xf>
    <xf numFmtId="0" fontId="41" fillId="8" borderId="0" applyNumberFormat="0" applyBorder="0" applyAlignment="0" applyProtection="0">
      <alignment vertical="center"/>
    </xf>
    <xf numFmtId="43" fontId="0" fillId="0" borderId="0" applyFont="0" applyFill="0" applyBorder="0" applyAlignment="0" applyProtection="0"/>
    <xf numFmtId="0" fontId="0" fillId="0" borderId="0">
      <alignment vertical="center"/>
    </xf>
    <xf numFmtId="0" fontId="41" fillId="8" borderId="0" applyNumberFormat="0" applyBorder="0" applyAlignment="0" applyProtection="0">
      <alignment vertical="center"/>
    </xf>
    <xf numFmtId="43" fontId="0" fillId="0" borderId="0" applyFont="0" applyFill="0" applyBorder="0" applyAlignment="0" applyProtection="0">
      <alignment vertical="center"/>
    </xf>
    <xf numFmtId="0" fontId="45" fillId="16" borderId="0" applyNumberFormat="0" applyBorder="0" applyAlignment="0" applyProtection="0">
      <alignment vertical="center"/>
    </xf>
    <xf numFmtId="0" fontId="41" fillId="8" borderId="0" applyNumberFormat="0" applyBorder="0" applyAlignment="0" applyProtection="0">
      <alignment vertical="center"/>
    </xf>
    <xf numFmtId="0" fontId="0" fillId="0" borderId="0">
      <alignment vertical="center"/>
    </xf>
    <xf numFmtId="0" fontId="0" fillId="0" borderId="0">
      <alignment vertical="center"/>
    </xf>
    <xf numFmtId="0" fontId="41" fillId="8" borderId="0" applyNumberFormat="0" applyBorder="0" applyAlignment="0" applyProtection="0">
      <alignment vertical="center"/>
    </xf>
    <xf numFmtId="0" fontId="0" fillId="0" borderId="0">
      <alignment vertical="center"/>
    </xf>
    <xf numFmtId="0" fontId="45" fillId="16" borderId="0" applyNumberFormat="0" applyBorder="0" applyAlignment="0" applyProtection="0">
      <alignment vertical="center"/>
    </xf>
    <xf numFmtId="0" fontId="41" fillId="8" borderId="0" applyNumberFormat="0" applyBorder="0" applyAlignment="0" applyProtection="0">
      <alignment vertical="center"/>
    </xf>
    <xf numFmtId="0" fontId="0" fillId="0" borderId="0">
      <alignment vertical="center"/>
    </xf>
    <xf numFmtId="0" fontId="41" fillId="18" borderId="0" applyNumberFormat="0" applyBorder="0" applyAlignment="0" applyProtection="0">
      <alignment vertical="center"/>
    </xf>
    <xf numFmtId="0" fontId="41" fillId="8" borderId="0" applyNumberFormat="0" applyBorder="0" applyAlignment="0" applyProtection="0">
      <alignment vertical="center"/>
    </xf>
    <xf numFmtId="43" fontId="0" fillId="0" borderId="0" applyFont="0" applyFill="0" applyBorder="0" applyAlignment="0" applyProtection="0"/>
    <xf numFmtId="0" fontId="45" fillId="16" borderId="0" applyNumberFormat="0" applyBorder="0" applyAlignment="0" applyProtection="0">
      <alignment vertical="center"/>
    </xf>
    <xf numFmtId="0" fontId="41" fillId="8" borderId="0" applyNumberFormat="0" applyBorder="0" applyAlignment="0" applyProtection="0">
      <alignment vertical="center"/>
    </xf>
    <xf numFmtId="0" fontId="0" fillId="0" borderId="0">
      <alignment vertical="center"/>
    </xf>
    <xf numFmtId="0" fontId="45" fillId="16" borderId="0" applyNumberFormat="0" applyBorder="0" applyAlignment="0" applyProtection="0">
      <alignment vertical="center"/>
    </xf>
    <xf numFmtId="0" fontId="0" fillId="0" borderId="0">
      <alignment vertical="center"/>
    </xf>
    <xf numFmtId="0" fontId="41" fillId="8" borderId="0" applyNumberFormat="0" applyBorder="0" applyAlignment="0" applyProtection="0">
      <alignment vertical="center"/>
    </xf>
    <xf numFmtId="0" fontId="0" fillId="0" borderId="0">
      <alignment vertical="center"/>
    </xf>
    <xf numFmtId="0" fontId="0" fillId="0" borderId="0">
      <alignment vertical="center"/>
    </xf>
    <xf numFmtId="0" fontId="42" fillId="9" borderId="15" applyNumberFormat="0" applyAlignment="0" applyProtection="0">
      <alignment vertical="center"/>
    </xf>
    <xf numFmtId="0" fontId="0" fillId="0" borderId="0"/>
    <xf numFmtId="0" fontId="45" fillId="16" borderId="0" applyNumberFormat="0" applyBorder="0" applyAlignment="0" applyProtection="0">
      <alignment vertical="center"/>
    </xf>
    <xf numFmtId="0" fontId="45" fillId="16" borderId="0" applyNumberFormat="0" applyBorder="0" applyAlignment="0" applyProtection="0">
      <alignment vertical="center"/>
    </xf>
    <xf numFmtId="0" fontId="41" fillId="8" borderId="0" applyNumberFormat="0" applyBorder="0" applyAlignment="0" applyProtection="0">
      <alignment vertical="center"/>
    </xf>
    <xf numFmtId="0" fontId="0" fillId="0" borderId="0">
      <alignment vertical="center"/>
    </xf>
    <xf numFmtId="0" fontId="41" fillId="8" borderId="0" applyNumberFormat="0" applyBorder="0" applyAlignment="0" applyProtection="0">
      <alignment vertical="center"/>
    </xf>
    <xf numFmtId="0" fontId="45" fillId="16" borderId="0" applyNumberFormat="0" applyBorder="0" applyAlignment="0" applyProtection="0">
      <alignment vertical="center"/>
    </xf>
    <xf numFmtId="43" fontId="0" fillId="0" borderId="0" applyFont="0" applyFill="0" applyBorder="0" applyAlignment="0" applyProtection="0"/>
    <xf numFmtId="0" fontId="41" fillId="8" borderId="0" applyNumberFormat="0" applyBorder="0" applyAlignment="0" applyProtection="0">
      <alignment vertical="center"/>
    </xf>
    <xf numFmtId="0" fontId="45" fillId="16" borderId="0" applyNumberFormat="0" applyBorder="0" applyAlignment="0" applyProtection="0">
      <alignment vertical="center"/>
    </xf>
    <xf numFmtId="0" fontId="0" fillId="0" borderId="0">
      <alignment vertical="center"/>
    </xf>
    <xf numFmtId="0" fontId="45" fillId="16" borderId="0" applyNumberFormat="0" applyBorder="0" applyAlignment="0" applyProtection="0">
      <alignment vertical="center"/>
    </xf>
    <xf numFmtId="0" fontId="57" fillId="0" borderId="21" applyNumberFormat="0" applyFill="0" applyAlignment="0" applyProtection="0">
      <alignment vertical="center"/>
    </xf>
    <xf numFmtId="0" fontId="45" fillId="16" borderId="0" applyNumberFormat="0" applyBorder="0" applyAlignment="0" applyProtection="0">
      <alignment vertical="center"/>
    </xf>
    <xf numFmtId="0" fontId="0" fillId="0" borderId="0">
      <alignment vertical="center"/>
    </xf>
    <xf numFmtId="0" fontId="0" fillId="0" borderId="0">
      <alignment vertical="center"/>
    </xf>
    <xf numFmtId="0" fontId="45" fillId="16" borderId="0" applyNumberFormat="0" applyBorder="0" applyAlignment="0" applyProtection="0">
      <alignment vertical="center"/>
    </xf>
    <xf numFmtId="0" fontId="0" fillId="0" borderId="0">
      <alignment vertical="center"/>
    </xf>
    <xf numFmtId="0" fontId="45" fillId="16" borderId="0" applyNumberFormat="0" applyBorder="0" applyAlignment="0" applyProtection="0">
      <alignment vertical="center"/>
    </xf>
    <xf numFmtId="0" fontId="0" fillId="0" borderId="0">
      <alignment vertical="center"/>
    </xf>
    <xf numFmtId="0" fontId="45" fillId="16" borderId="0" applyNumberFormat="0" applyBorder="0" applyAlignment="0" applyProtection="0">
      <alignment vertical="center"/>
    </xf>
    <xf numFmtId="0" fontId="0" fillId="0" borderId="0">
      <alignment vertical="center"/>
    </xf>
    <xf numFmtId="43" fontId="0" fillId="0" borderId="0" applyFont="0" applyFill="0" applyBorder="0" applyAlignment="0" applyProtection="0"/>
    <xf numFmtId="0" fontId="0" fillId="0" borderId="0">
      <alignment vertical="center"/>
    </xf>
    <xf numFmtId="0" fontId="0" fillId="0" borderId="0">
      <alignment vertical="center"/>
    </xf>
    <xf numFmtId="0" fontId="45" fillId="16" borderId="0" applyNumberFormat="0" applyBorder="0" applyAlignment="0" applyProtection="0">
      <alignment vertical="center"/>
    </xf>
    <xf numFmtId="0" fontId="0" fillId="0" borderId="0">
      <alignment vertical="center"/>
    </xf>
    <xf numFmtId="0" fontId="45" fillId="16" borderId="0" applyNumberFormat="0" applyBorder="0" applyAlignment="0" applyProtection="0">
      <alignment vertical="center"/>
    </xf>
    <xf numFmtId="0" fontId="0" fillId="0" borderId="0">
      <alignment vertical="center"/>
    </xf>
    <xf numFmtId="0" fontId="0" fillId="0" borderId="0">
      <alignment vertical="center"/>
    </xf>
    <xf numFmtId="0" fontId="45" fillId="16" borderId="0" applyNumberFormat="0" applyBorder="0" applyAlignment="0" applyProtection="0">
      <alignment vertical="center"/>
    </xf>
    <xf numFmtId="0" fontId="0" fillId="0" borderId="0">
      <alignment vertical="center"/>
    </xf>
    <xf numFmtId="0" fontId="41" fillId="8" borderId="0" applyNumberFormat="0" applyBorder="0" applyAlignment="0" applyProtection="0">
      <alignment vertical="center"/>
    </xf>
    <xf numFmtId="0" fontId="0" fillId="0" borderId="0">
      <alignment vertical="center"/>
    </xf>
    <xf numFmtId="0" fontId="41" fillId="8" borderId="0" applyNumberFormat="0" applyBorder="0" applyAlignment="0" applyProtection="0">
      <alignment vertical="center"/>
    </xf>
    <xf numFmtId="0" fontId="45" fillId="16" borderId="0" applyNumberFormat="0" applyBorder="0" applyAlignment="0" applyProtection="0">
      <alignment vertical="center"/>
    </xf>
    <xf numFmtId="0" fontId="0" fillId="0" borderId="0">
      <alignment vertical="center"/>
    </xf>
    <xf numFmtId="0" fontId="0" fillId="0" borderId="0">
      <alignment vertical="center"/>
    </xf>
    <xf numFmtId="0" fontId="45" fillId="16" borderId="0" applyNumberFormat="0" applyBorder="0" applyAlignment="0" applyProtection="0">
      <alignment vertical="center"/>
    </xf>
    <xf numFmtId="0" fontId="0" fillId="0" borderId="0">
      <alignment vertical="center"/>
    </xf>
    <xf numFmtId="0" fontId="41" fillId="8" borderId="0" applyNumberFormat="0" applyBorder="0" applyAlignment="0" applyProtection="0">
      <alignment vertical="center"/>
    </xf>
    <xf numFmtId="0" fontId="45" fillId="16" borderId="0" applyNumberFormat="0" applyBorder="0" applyAlignment="0" applyProtection="0">
      <alignment vertical="center"/>
    </xf>
    <xf numFmtId="0" fontId="0" fillId="0" borderId="0">
      <alignment vertical="center"/>
    </xf>
    <xf numFmtId="0" fontId="0" fillId="0" borderId="0">
      <alignment vertical="center"/>
    </xf>
    <xf numFmtId="0" fontId="45" fillId="16" borderId="0" applyNumberFormat="0" applyBorder="0" applyAlignment="0" applyProtection="0">
      <alignment vertical="center"/>
    </xf>
    <xf numFmtId="0" fontId="45" fillId="16" borderId="0" applyNumberFormat="0" applyBorder="0" applyAlignment="0" applyProtection="0">
      <alignment vertical="center"/>
    </xf>
    <xf numFmtId="0" fontId="0" fillId="0" borderId="0">
      <alignment vertical="center"/>
    </xf>
    <xf numFmtId="0" fontId="45" fillId="16" borderId="0" applyNumberFormat="0" applyBorder="0" applyAlignment="0" applyProtection="0">
      <alignment vertical="center"/>
    </xf>
    <xf numFmtId="0" fontId="45" fillId="1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5" fillId="16" borderId="0" applyNumberFormat="0" applyBorder="0" applyAlignment="0" applyProtection="0">
      <alignment vertical="center"/>
    </xf>
    <xf numFmtId="0" fontId="0" fillId="0" borderId="0">
      <alignment vertical="center"/>
    </xf>
    <xf numFmtId="0" fontId="0" fillId="0" borderId="0">
      <alignment vertical="center"/>
    </xf>
    <xf numFmtId="0" fontId="41" fillId="8" borderId="0" applyNumberFormat="0" applyBorder="0" applyAlignment="0" applyProtection="0">
      <alignment vertical="center"/>
    </xf>
    <xf numFmtId="178" fontId="0" fillId="0" borderId="0" applyFont="0" applyFill="0" applyBorder="0" applyAlignment="0" applyProtection="0">
      <alignment vertical="center"/>
    </xf>
    <xf numFmtId="0" fontId="45" fillId="16" borderId="0" applyNumberFormat="0" applyBorder="0" applyAlignment="0" applyProtection="0">
      <alignment vertical="center"/>
    </xf>
    <xf numFmtId="0" fontId="41" fillId="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178" fontId="0" fillId="0" borderId="0" applyFont="0" applyFill="0" applyBorder="0" applyAlignment="0" applyProtection="0">
      <alignment vertical="center"/>
    </xf>
    <xf numFmtId="0" fontId="0" fillId="0" borderId="0"/>
    <xf numFmtId="0" fontId="0" fillId="0" borderId="0">
      <alignment vertical="center"/>
    </xf>
    <xf numFmtId="0" fontId="0" fillId="0" borderId="0">
      <alignment vertical="center"/>
    </xf>
    <xf numFmtId="0" fontId="45" fillId="16" borderId="0" applyNumberFormat="0" applyBorder="0" applyAlignment="0" applyProtection="0">
      <alignment vertical="center"/>
    </xf>
    <xf numFmtId="0" fontId="45" fillId="16" borderId="0" applyNumberFormat="0" applyBorder="0" applyAlignment="0" applyProtection="0">
      <alignment vertical="center"/>
    </xf>
    <xf numFmtId="0" fontId="0" fillId="0" borderId="0"/>
    <xf numFmtId="0" fontId="45" fillId="16" borderId="0" applyNumberFormat="0" applyBorder="0" applyAlignment="0" applyProtection="0">
      <alignment vertical="center"/>
    </xf>
    <xf numFmtId="0" fontId="0" fillId="0" borderId="0">
      <alignment vertical="center"/>
    </xf>
    <xf numFmtId="0" fontId="45" fillId="16" borderId="0" applyNumberFormat="0" applyBorder="0" applyAlignment="0" applyProtection="0">
      <alignment vertical="center"/>
    </xf>
    <xf numFmtId="0" fontId="0" fillId="0" borderId="0">
      <alignment vertical="center"/>
    </xf>
    <xf numFmtId="0" fontId="45" fillId="16" borderId="0" applyNumberFormat="0" applyBorder="0" applyAlignment="0" applyProtection="0">
      <alignment vertical="center"/>
    </xf>
    <xf numFmtId="0" fontId="0" fillId="0" borderId="0">
      <alignment vertical="center"/>
    </xf>
    <xf numFmtId="178" fontId="0" fillId="0" borderId="0" applyFont="0" applyFill="0" applyBorder="0" applyAlignment="0" applyProtection="0">
      <alignment vertical="center"/>
    </xf>
    <xf numFmtId="0" fontId="0" fillId="0" borderId="0">
      <alignment vertical="center"/>
    </xf>
    <xf numFmtId="0" fontId="0" fillId="0" borderId="0">
      <alignment vertical="center"/>
    </xf>
    <xf numFmtId="0" fontId="45" fillId="16" borderId="0" applyNumberFormat="0" applyBorder="0" applyAlignment="0" applyProtection="0">
      <alignment vertical="center"/>
    </xf>
    <xf numFmtId="0" fontId="45" fillId="16" borderId="0" applyNumberFormat="0" applyBorder="0" applyAlignment="0" applyProtection="0">
      <alignment vertical="center"/>
    </xf>
    <xf numFmtId="0" fontId="45" fillId="16" borderId="0" applyNumberFormat="0" applyBorder="0" applyAlignment="0" applyProtection="0">
      <alignment vertical="center"/>
    </xf>
    <xf numFmtId="43" fontId="0" fillId="0" borderId="0" applyFont="0" applyFill="0" applyBorder="0" applyAlignment="0" applyProtection="0"/>
    <xf numFmtId="0" fontId="0" fillId="0" borderId="0">
      <alignment vertical="center"/>
    </xf>
    <xf numFmtId="0" fontId="0" fillId="0" borderId="0">
      <alignment vertical="center"/>
    </xf>
    <xf numFmtId="43" fontId="0" fillId="0" borderId="0" applyFont="0" applyFill="0" applyBorder="0" applyAlignment="0" applyProtection="0">
      <alignment vertical="center"/>
    </xf>
    <xf numFmtId="0" fontId="41" fillId="21" borderId="0" applyNumberFormat="0" applyBorder="0" applyAlignment="0" applyProtection="0">
      <alignment vertical="center"/>
    </xf>
    <xf numFmtId="0" fontId="45" fillId="16" borderId="0" applyNumberFormat="0" applyBorder="0" applyAlignment="0" applyProtection="0">
      <alignment vertical="center"/>
    </xf>
    <xf numFmtId="0" fontId="45" fillId="16" borderId="0" applyNumberFormat="0" applyBorder="0" applyAlignment="0" applyProtection="0">
      <alignment vertical="center"/>
    </xf>
    <xf numFmtId="0" fontId="0" fillId="0" borderId="0">
      <alignment vertical="center"/>
    </xf>
    <xf numFmtId="43" fontId="0" fillId="0" borderId="0" applyFont="0" applyFill="0" applyBorder="0" applyAlignment="0" applyProtection="0"/>
    <xf numFmtId="0" fontId="45" fillId="16" borderId="0" applyNumberFormat="0" applyBorder="0" applyAlignment="0" applyProtection="0">
      <alignment vertical="center"/>
    </xf>
    <xf numFmtId="0" fontId="41" fillId="18" borderId="0" applyNumberFormat="0" applyBorder="0" applyAlignment="0" applyProtection="0">
      <alignment vertical="center"/>
    </xf>
    <xf numFmtId="0" fontId="0" fillId="0" borderId="0">
      <alignment vertical="center"/>
    </xf>
    <xf numFmtId="0" fontId="0" fillId="0" borderId="0">
      <alignment vertical="center"/>
    </xf>
    <xf numFmtId="0" fontId="41" fillId="18" borderId="0" applyNumberFormat="0" applyBorder="0" applyAlignment="0" applyProtection="0">
      <alignment vertical="center"/>
    </xf>
    <xf numFmtId="0" fontId="45" fillId="16" borderId="0" applyNumberFormat="0" applyBorder="0" applyAlignment="0" applyProtection="0">
      <alignment vertical="center"/>
    </xf>
    <xf numFmtId="0" fontId="41" fillId="18" borderId="0" applyNumberFormat="0" applyBorder="0" applyAlignment="0" applyProtection="0">
      <alignment vertical="center"/>
    </xf>
    <xf numFmtId="0" fontId="0" fillId="0" borderId="0">
      <alignment vertical="center"/>
    </xf>
    <xf numFmtId="0" fontId="45" fillId="16" borderId="0" applyNumberFormat="0" applyBorder="0" applyAlignment="0" applyProtection="0">
      <alignment vertical="center"/>
    </xf>
    <xf numFmtId="0" fontId="45" fillId="16" borderId="0" applyNumberFormat="0" applyBorder="0" applyAlignment="0" applyProtection="0">
      <alignment vertical="center"/>
    </xf>
    <xf numFmtId="0" fontId="0" fillId="0" borderId="0">
      <alignment vertical="center"/>
    </xf>
    <xf numFmtId="0" fontId="41" fillId="18" borderId="0" applyNumberFormat="0" applyBorder="0" applyAlignment="0" applyProtection="0">
      <alignment vertical="center"/>
    </xf>
    <xf numFmtId="0" fontId="45" fillId="16" borderId="0" applyNumberFormat="0" applyBorder="0" applyAlignment="0" applyProtection="0">
      <alignment vertical="center"/>
    </xf>
    <xf numFmtId="0" fontId="45" fillId="16" borderId="0" applyNumberFormat="0" applyBorder="0" applyAlignment="0" applyProtection="0">
      <alignment vertical="center"/>
    </xf>
    <xf numFmtId="0" fontId="45" fillId="16" borderId="0" applyNumberFormat="0" applyBorder="0" applyAlignment="0" applyProtection="0">
      <alignment vertical="center"/>
    </xf>
    <xf numFmtId="0" fontId="45" fillId="16" borderId="0" applyNumberFormat="0" applyBorder="0" applyAlignment="0" applyProtection="0">
      <alignment vertical="center"/>
    </xf>
    <xf numFmtId="43" fontId="0" fillId="0" borderId="0" applyFont="0" applyFill="0" applyBorder="0" applyAlignment="0" applyProtection="0"/>
    <xf numFmtId="0" fontId="0" fillId="0" borderId="0">
      <alignment vertical="center"/>
    </xf>
    <xf numFmtId="0" fontId="45" fillId="1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178" fontId="0" fillId="0" borderId="0" applyFont="0" applyFill="0" applyBorder="0" applyAlignment="0" applyProtection="0"/>
    <xf numFmtId="0" fontId="41" fillId="18" borderId="0" applyNumberFormat="0" applyBorder="0" applyAlignment="0" applyProtection="0">
      <alignment vertical="center"/>
    </xf>
    <xf numFmtId="0" fontId="45" fillId="16" borderId="0" applyNumberFormat="0" applyBorder="0" applyAlignment="0" applyProtection="0">
      <alignment vertical="center"/>
    </xf>
    <xf numFmtId="0" fontId="0" fillId="0" borderId="0">
      <alignment vertical="center"/>
    </xf>
    <xf numFmtId="0" fontId="41" fillId="18" borderId="0" applyNumberFormat="0" applyBorder="0" applyAlignment="0" applyProtection="0">
      <alignment vertical="center"/>
    </xf>
    <xf numFmtId="0" fontId="0" fillId="0" borderId="0">
      <alignment vertical="center"/>
    </xf>
    <xf numFmtId="0" fontId="45" fillId="16" borderId="0" applyNumberFormat="0" applyBorder="0" applyAlignment="0" applyProtection="0">
      <alignment vertical="center"/>
    </xf>
    <xf numFmtId="0" fontId="0" fillId="0" borderId="0">
      <alignment vertical="center"/>
    </xf>
    <xf numFmtId="0" fontId="45" fillId="16" borderId="0" applyNumberFormat="0" applyBorder="0" applyAlignment="0" applyProtection="0">
      <alignment vertical="center"/>
    </xf>
    <xf numFmtId="0" fontId="0" fillId="0" borderId="0">
      <alignment vertical="center"/>
    </xf>
    <xf numFmtId="0" fontId="45" fillId="16" borderId="0" applyNumberFormat="0" applyBorder="0" applyAlignment="0" applyProtection="0">
      <alignment vertical="center"/>
    </xf>
    <xf numFmtId="178" fontId="0" fillId="0" borderId="0" applyFont="0" applyFill="0" applyBorder="0" applyAlignment="0" applyProtection="0"/>
    <xf numFmtId="0" fontId="0" fillId="0" borderId="0">
      <alignment vertical="center"/>
    </xf>
    <xf numFmtId="0" fontId="45" fillId="16" borderId="0" applyNumberFormat="0" applyBorder="0" applyAlignment="0" applyProtection="0">
      <alignment vertical="center"/>
    </xf>
    <xf numFmtId="0" fontId="0" fillId="0" borderId="0">
      <alignment vertical="center"/>
    </xf>
    <xf numFmtId="0" fontId="0" fillId="0" borderId="0">
      <alignment vertical="center"/>
    </xf>
    <xf numFmtId="0" fontId="45" fillId="16" borderId="0" applyNumberFormat="0" applyBorder="0" applyAlignment="0" applyProtection="0">
      <alignment vertical="center"/>
    </xf>
    <xf numFmtId="0" fontId="0" fillId="0" borderId="0">
      <alignment vertical="center"/>
    </xf>
    <xf numFmtId="0" fontId="0" fillId="0" borderId="0">
      <alignment vertical="center"/>
    </xf>
    <xf numFmtId="0" fontId="54" fillId="0" borderId="0" applyNumberFormat="0" applyFill="0" applyBorder="0" applyAlignment="0" applyProtection="0">
      <alignment vertical="center"/>
    </xf>
    <xf numFmtId="0" fontId="0" fillId="0" borderId="0">
      <alignment vertical="center"/>
    </xf>
    <xf numFmtId="0" fontId="45" fillId="16" borderId="0" applyNumberFormat="0" applyBorder="0" applyAlignment="0" applyProtection="0">
      <alignment vertical="center"/>
    </xf>
    <xf numFmtId="0" fontId="45" fillId="16" borderId="0" applyNumberFormat="0" applyBorder="0" applyAlignment="0" applyProtection="0">
      <alignment vertical="center"/>
    </xf>
    <xf numFmtId="0" fontId="45" fillId="16" borderId="0" applyNumberFormat="0" applyBorder="0" applyAlignment="0" applyProtection="0">
      <alignment vertical="center"/>
    </xf>
    <xf numFmtId="0" fontId="45" fillId="16" borderId="0" applyNumberFormat="0" applyBorder="0" applyAlignment="0" applyProtection="0">
      <alignment vertical="center"/>
    </xf>
    <xf numFmtId="0" fontId="45" fillId="16" borderId="0" applyNumberFormat="0" applyBorder="0" applyAlignment="0" applyProtection="0">
      <alignment vertical="center"/>
    </xf>
    <xf numFmtId="0" fontId="0" fillId="0" borderId="0">
      <alignment vertical="center"/>
    </xf>
    <xf numFmtId="43" fontId="0" fillId="0" borderId="0" applyFont="0" applyFill="0" applyBorder="0" applyAlignment="0" applyProtection="0"/>
    <xf numFmtId="0" fontId="0" fillId="0" borderId="0">
      <alignment vertical="center"/>
    </xf>
    <xf numFmtId="43" fontId="0" fillId="0" borderId="0" applyFont="0" applyFill="0" applyBorder="0" applyAlignment="0" applyProtection="0">
      <alignment vertical="center"/>
    </xf>
    <xf numFmtId="0" fontId="0" fillId="0" borderId="0">
      <alignment vertical="center"/>
    </xf>
    <xf numFmtId="0" fontId="0" fillId="0" borderId="0">
      <alignment vertical="center"/>
    </xf>
    <xf numFmtId="0" fontId="45" fillId="16" borderId="0" applyNumberFormat="0" applyBorder="0" applyAlignment="0" applyProtection="0">
      <alignment vertical="center"/>
    </xf>
    <xf numFmtId="0" fontId="0" fillId="0" borderId="0">
      <alignment vertical="center"/>
    </xf>
    <xf numFmtId="0" fontId="0" fillId="0" borderId="0">
      <alignment vertical="center"/>
    </xf>
    <xf numFmtId="0" fontId="45" fillId="16" borderId="0" applyNumberFormat="0" applyBorder="0" applyAlignment="0" applyProtection="0">
      <alignment vertical="center"/>
    </xf>
    <xf numFmtId="0" fontId="39" fillId="7" borderId="0" applyNumberFormat="0" applyBorder="0" applyAlignment="0" applyProtection="0">
      <alignment vertical="center"/>
    </xf>
    <xf numFmtId="0" fontId="0" fillId="0" borderId="0">
      <alignment vertical="center"/>
    </xf>
    <xf numFmtId="0" fontId="39" fillId="7" borderId="0" applyNumberFormat="0" applyBorder="0" applyAlignment="0" applyProtection="0">
      <alignment vertical="center"/>
    </xf>
    <xf numFmtId="43" fontId="0" fillId="0" borderId="0" applyFont="0" applyFill="0" applyBorder="0" applyAlignment="0" applyProtection="0"/>
    <xf numFmtId="0" fontId="45" fillId="16" borderId="0" applyNumberFormat="0" applyBorder="0" applyAlignment="0" applyProtection="0">
      <alignment vertical="center"/>
    </xf>
    <xf numFmtId="0" fontId="41" fillId="19" borderId="0" applyNumberFormat="0" applyBorder="0" applyAlignment="0" applyProtection="0">
      <alignment vertical="center"/>
    </xf>
    <xf numFmtId="0" fontId="0" fillId="0" borderId="0">
      <alignment vertical="center"/>
    </xf>
    <xf numFmtId="0" fontId="41" fillId="19" borderId="0" applyNumberFormat="0" applyBorder="0" applyAlignment="0" applyProtection="0">
      <alignment vertical="center"/>
    </xf>
    <xf numFmtId="0" fontId="45" fillId="16" borderId="0" applyNumberFormat="0" applyBorder="0" applyAlignment="0" applyProtection="0">
      <alignment vertical="center"/>
    </xf>
    <xf numFmtId="0" fontId="45" fillId="16" borderId="0" applyNumberFormat="0" applyBorder="0" applyAlignment="0" applyProtection="0">
      <alignment vertical="center"/>
    </xf>
    <xf numFmtId="0" fontId="11" fillId="0" borderId="28" applyNumberFormat="0" applyFill="0" applyAlignment="0" applyProtection="0">
      <alignment vertical="center"/>
    </xf>
    <xf numFmtId="0" fontId="45" fillId="16" borderId="0" applyNumberFormat="0" applyBorder="0" applyAlignment="0" applyProtection="0">
      <alignment vertical="center"/>
    </xf>
    <xf numFmtId="0" fontId="0" fillId="0" borderId="0">
      <alignment vertical="center"/>
    </xf>
    <xf numFmtId="0" fontId="41" fillId="19" borderId="0" applyNumberFormat="0" applyBorder="0" applyAlignment="0" applyProtection="0">
      <alignment vertical="center"/>
    </xf>
    <xf numFmtId="0" fontId="45" fillId="16" borderId="0" applyNumberFormat="0" applyBorder="0" applyAlignment="0" applyProtection="0">
      <alignment vertical="center"/>
    </xf>
    <xf numFmtId="178" fontId="0" fillId="0" borderId="0" applyFont="0" applyFill="0" applyBorder="0" applyAlignment="0" applyProtection="0">
      <alignment vertical="center"/>
    </xf>
    <xf numFmtId="0" fontId="0" fillId="0" borderId="0">
      <alignment vertical="center"/>
    </xf>
    <xf numFmtId="0" fontId="0" fillId="0" borderId="0">
      <alignment vertical="center"/>
    </xf>
    <xf numFmtId="0" fontId="45" fillId="16" borderId="0" applyNumberFormat="0" applyBorder="0" applyAlignment="0" applyProtection="0">
      <alignment vertical="center"/>
    </xf>
    <xf numFmtId="0" fontId="52" fillId="22" borderId="17" applyNumberFormat="0" applyAlignment="0" applyProtection="0">
      <alignment vertical="center"/>
    </xf>
    <xf numFmtId="0" fontId="45" fillId="16" borderId="0" applyNumberFormat="0" applyBorder="0" applyAlignment="0" applyProtection="0">
      <alignment vertical="center"/>
    </xf>
    <xf numFmtId="0" fontId="0" fillId="0" borderId="0">
      <alignment vertical="center"/>
    </xf>
    <xf numFmtId="0" fontId="45" fillId="16" borderId="0" applyNumberFormat="0" applyBorder="0" applyAlignment="0" applyProtection="0">
      <alignment vertical="center"/>
    </xf>
    <xf numFmtId="0" fontId="45" fillId="16" borderId="0" applyNumberFormat="0" applyBorder="0" applyAlignment="0" applyProtection="0">
      <alignment vertical="center"/>
    </xf>
    <xf numFmtId="0" fontId="0" fillId="0" borderId="0">
      <alignment vertical="center"/>
    </xf>
    <xf numFmtId="43" fontId="0" fillId="0" borderId="0" applyFont="0" applyFill="0" applyBorder="0" applyAlignment="0" applyProtection="0"/>
    <xf numFmtId="0" fontId="45" fillId="1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178" fontId="0" fillId="0" borderId="0" applyFont="0" applyFill="0" applyBorder="0" applyAlignment="0" applyProtection="0"/>
    <xf numFmtId="0" fontId="41" fillId="19" borderId="0" applyNumberFormat="0" applyBorder="0" applyAlignment="0" applyProtection="0">
      <alignment vertical="center"/>
    </xf>
    <xf numFmtId="0" fontId="45" fillId="16" borderId="0" applyNumberFormat="0" applyBorder="0" applyAlignment="0" applyProtection="0">
      <alignment vertical="center"/>
    </xf>
    <xf numFmtId="0" fontId="45" fillId="16" borderId="0" applyNumberFormat="0" applyBorder="0" applyAlignment="0" applyProtection="0">
      <alignment vertical="center"/>
    </xf>
    <xf numFmtId="0" fontId="0" fillId="0" borderId="0">
      <alignment vertical="center"/>
    </xf>
    <xf numFmtId="0" fontId="45" fillId="16" borderId="0" applyNumberFormat="0" applyBorder="0" applyAlignment="0" applyProtection="0">
      <alignment vertical="center"/>
    </xf>
    <xf numFmtId="0" fontId="0" fillId="0" borderId="0">
      <alignment vertical="center"/>
    </xf>
    <xf numFmtId="0" fontId="0" fillId="0" borderId="0">
      <alignment vertical="center"/>
    </xf>
    <xf numFmtId="0" fontId="45" fillId="16" borderId="0" applyNumberFormat="0" applyBorder="0" applyAlignment="0" applyProtection="0">
      <alignment vertical="center"/>
    </xf>
    <xf numFmtId="178" fontId="0" fillId="0" borderId="0" applyFont="0" applyFill="0" applyBorder="0" applyAlignment="0" applyProtection="0"/>
    <xf numFmtId="0" fontId="45" fillId="16" borderId="0" applyNumberFormat="0" applyBorder="0" applyAlignment="0" applyProtection="0">
      <alignment vertical="center"/>
    </xf>
    <xf numFmtId="0" fontId="0" fillId="0" borderId="0">
      <alignment vertical="center"/>
    </xf>
    <xf numFmtId="178" fontId="0" fillId="0" borderId="0" applyFont="0" applyFill="0" applyBorder="0" applyAlignment="0" applyProtection="0"/>
    <xf numFmtId="0" fontId="0" fillId="0" borderId="0">
      <alignment vertical="center"/>
    </xf>
    <xf numFmtId="0" fontId="54" fillId="0" borderId="0" applyNumberFormat="0" applyFill="0" applyBorder="0" applyAlignment="0" applyProtection="0">
      <alignment vertical="center"/>
    </xf>
    <xf numFmtId="0" fontId="45" fillId="16" borderId="0" applyNumberFormat="0" applyBorder="0" applyAlignment="0" applyProtection="0">
      <alignment vertical="center"/>
    </xf>
    <xf numFmtId="0" fontId="0" fillId="0" borderId="0">
      <alignment vertical="center"/>
    </xf>
    <xf numFmtId="0" fontId="0" fillId="0" borderId="0">
      <alignment vertical="center"/>
    </xf>
    <xf numFmtId="0" fontId="52" fillId="22" borderId="17" applyNumberFormat="0" applyAlignment="0" applyProtection="0">
      <alignment vertical="center"/>
    </xf>
    <xf numFmtId="0" fontId="45" fillId="1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5" fillId="16" borderId="0" applyNumberFormat="0" applyBorder="0" applyAlignment="0" applyProtection="0">
      <alignment vertical="center"/>
    </xf>
    <xf numFmtId="0" fontId="0" fillId="0" borderId="0">
      <alignment vertical="center"/>
    </xf>
    <xf numFmtId="0" fontId="0" fillId="0" borderId="0">
      <alignment vertical="center"/>
    </xf>
    <xf numFmtId="0" fontId="45" fillId="16" borderId="0" applyNumberFormat="0" applyBorder="0" applyAlignment="0" applyProtection="0">
      <alignment vertical="center"/>
    </xf>
    <xf numFmtId="0" fontId="45" fillId="16" borderId="0" applyNumberFormat="0" applyBorder="0" applyAlignment="0" applyProtection="0">
      <alignment vertical="center"/>
    </xf>
    <xf numFmtId="0" fontId="0" fillId="0" borderId="0">
      <alignment vertical="center"/>
    </xf>
    <xf numFmtId="0" fontId="45" fillId="16" borderId="0" applyNumberFormat="0" applyBorder="0" applyAlignment="0" applyProtection="0">
      <alignment vertical="center"/>
    </xf>
    <xf numFmtId="0" fontId="0" fillId="0" borderId="0">
      <alignment vertical="center"/>
    </xf>
    <xf numFmtId="0" fontId="0" fillId="0" borderId="0">
      <alignment vertical="center"/>
    </xf>
    <xf numFmtId="0" fontId="45" fillId="1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5" fillId="16" borderId="0" applyNumberFormat="0" applyBorder="0" applyAlignment="0" applyProtection="0">
      <alignment vertical="center"/>
    </xf>
    <xf numFmtId="0" fontId="58" fillId="0" borderId="0" applyNumberFormat="0" applyFill="0" applyBorder="0" applyAlignment="0" applyProtection="0">
      <alignment vertical="top"/>
      <protection locked="0"/>
    </xf>
    <xf numFmtId="0" fontId="0" fillId="0" borderId="0">
      <alignment vertical="center"/>
    </xf>
    <xf numFmtId="0" fontId="0" fillId="0" borderId="0">
      <alignment vertical="center"/>
    </xf>
    <xf numFmtId="0" fontId="45" fillId="16" borderId="0" applyNumberFormat="0" applyBorder="0" applyAlignment="0" applyProtection="0">
      <alignment vertical="center"/>
    </xf>
    <xf numFmtId="0" fontId="58" fillId="0" borderId="0" applyNumberFormat="0" applyFill="0" applyBorder="0" applyAlignment="0" applyProtection="0">
      <alignment vertical="top"/>
      <protection locked="0"/>
    </xf>
    <xf numFmtId="0" fontId="0" fillId="0" borderId="0">
      <alignment vertical="center"/>
    </xf>
    <xf numFmtId="0" fontId="0" fillId="0" borderId="0">
      <alignment vertical="center"/>
    </xf>
    <xf numFmtId="0" fontId="0" fillId="0" borderId="0"/>
    <xf numFmtId="0" fontId="0" fillId="0" borderId="0">
      <alignment vertical="center"/>
    </xf>
    <xf numFmtId="0" fontId="45" fillId="16" borderId="0" applyNumberFormat="0" applyBorder="0" applyAlignment="0" applyProtection="0">
      <alignment vertical="center"/>
    </xf>
    <xf numFmtId="0" fontId="45" fillId="16" borderId="0" applyNumberFormat="0" applyBorder="0" applyAlignment="0" applyProtection="0">
      <alignment vertical="center"/>
    </xf>
    <xf numFmtId="0" fontId="0" fillId="0" borderId="0">
      <alignment vertical="center"/>
    </xf>
    <xf numFmtId="0" fontId="0" fillId="0" borderId="0">
      <alignment vertical="center"/>
    </xf>
    <xf numFmtId="0" fontId="45" fillId="16" borderId="0" applyNumberFormat="0" applyBorder="0" applyAlignment="0" applyProtection="0">
      <alignment vertical="center"/>
    </xf>
    <xf numFmtId="0" fontId="0" fillId="0" borderId="0">
      <alignment vertical="center"/>
    </xf>
    <xf numFmtId="178" fontId="0" fillId="0" borderId="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5" fillId="16" borderId="0" applyNumberFormat="0" applyBorder="0" applyAlignment="0" applyProtection="0">
      <alignment vertical="center"/>
    </xf>
    <xf numFmtId="0" fontId="45" fillId="16" borderId="0" applyNumberFormat="0" applyBorder="0" applyAlignment="0" applyProtection="0">
      <alignment vertical="center"/>
    </xf>
    <xf numFmtId="0" fontId="0" fillId="0" borderId="0">
      <alignment vertical="center"/>
    </xf>
    <xf numFmtId="0" fontId="45" fillId="16" borderId="0" applyNumberFormat="0" applyBorder="0" applyAlignment="0" applyProtection="0">
      <alignment vertical="center"/>
    </xf>
    <xf numFmtId="0" fontId="45" fillId="16" borderId="0" applyNumberFormat="0" applyBorder="0" applyAlignment="0" applyProtection="0">
      <alignment vertical="center"/>
    </xf>
    <xf numFmtId="0" fontId="0" fillId="0" borderId="0">
      <alignment vertical="center"/>
    </xf>
    <xf numFmtId="0" fontId="45" fillId="16" borderId="0" applyNumberFormat="0" applyBorder="0" applyAlignment="0" applyProtection="0">
      <alignment vertical="center"/>
    </xf>
    <xf numFmtId="0" fontId="0" fillId="0" borderId="0">
      <alignment vertical="center"/>
    </xf>
    <xf numFmtId="0" fontId="0" fillId="0" borderId="0">
      <alignment vertical="center"/>
    </xf>
    <xf numFmtId="178" fontId="0" fillId="0" borderId="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45" fillId="16" borderId="0" applyNumberFormat="0" applyBorder="0" applyAlignment="0" applyProtection="0">
      <alignment vertical="center"/>
    </xf>
    <xf numFmtId="0" fontId="0" fillId="0" borderId="0">
      <alignment vertical="center"/>
    </xf>
    <xf numFmtId="0" fontId="0" fillId="0" borderId="0">
      <alignment vertical="center"/>
    </xf>
    <xf numFmtId="0" fontId="60" fillId="22" borderId="15" applyNumberFormat="0" applyAlignment="0" applyProtection="0">
      <alignment vertical="center"/>
    </xf>
    <xf numFmtId="0" fontId="45" fillId="1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5" fillId="16" borderId="0" applyNumberFormat="0" applyBorder="0" applyAlignment="0" applyProtection="0">
      <alignment vertical="center"/>
    </xf>
    <xf numFmtId="0" fontId="0" fillId="0" borderId="0">
      <alignment vertical="center"/>
    </xf>
    <xf numFmtId="0" fontId="45" fillId="16" borderId="0" applyNumberFormat="0" applyBorder="0" applyAlignment="0" applyProtection="0">
      <alignment vertical="center"/>
    </xf>
    <xf numFmtId="0" fontId="45" fillId="16" borderId="0" applyNumberFormat="0" applyBorder="0" applyAlignment="0" applyProtection="0">
      <alignment vertical="center"/>
    </xf>
    <xf numFmtId="0" fontId="0" fillId="0" borderId="0">
      <alignment vertical="center"/>
    </xf>
    <xf numFmtId="0" fontId="0" fillId="0" borderId="0">
      <alignment vertical="center"/>
    </xf>
    <xf numFmtId="0" fontId="45" fillId="1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5" fillId="16" borderId="0" applyNumberFormat="0" applyBorder="0" applyAlignment="0" applyProtection="0">
      <alignment vertical="center"/>
    </xf>
    <xf numFmtId="0" fontId="0" fillId="0" borderId="0">
      <alignment vertical="center"/>
    </xf>
    <xf numFmtId="0" fontId="45" fillId="16" borderId="0" applyNumberFormat="0" applyBorder="0" applyAlignment="0" applyProtection="0">
      <alignment vertical="center"/>
    </xf>
    <xf numFmtId="0" fontId="0" fillId="0" borderId="0">
      <alignment vertical="center"/>
    </xf>
    <xf numFmtId="0" fontId="39" fillId="7" borderId="0" applyNumberFormat="0" applyBorder="0" applyAlignment="0" applyProtection="0">
      <alignment vertical="center"/>
    </xf>
    <xf numFmtId="0" fontId="0" fillId="0" borderId="0">
      <alignment vertical="center"/>
    </xf>
    <xf numFmtId="0" fontId="39" fillId="7" borderId="0" applyNumberFormat="0" applyBorder="0" applyAlignment="0" applyProtection="0">
      <alignment vertical="center"/>
    </xf>
    <xf numFmtId="0" fontId="45" fillId="16" borderId="0" applyNumberFormat="0" applyBorder="0" applyAlignment="0" applyProtection="0">
      <alignment vertical="center"/>
    </xf>
    <xf numFmtId="0" fontId="0" fillId="0" borderId="0">
      <alignment vertical="center"/>
    </xf>
    <xf numFmtId="0" fontId="0" fillId="0" borderId="0">
      <alignment vertical="center"/>
    </xf>
    <xf numFmtId="0" fontId="39" fillId="7" borderId="0" applyNumberFormat="0" applyBorder="0" applyAlignment="0" applyProtection="0">
      <alignment vertical="center"/>
    </xf>
    <xf numFmtId="0" fontId="45" fillId="16" borderId="0" applyNumberFormat="0" applyBorder="0" applyAlignment="0" applyProtection="0">
      <alignment vertical="center"/>
    </xf>
    <xf numFmtId="0" fontId="0" fillId="0" borderId="0">
      <alignment vertical="center"/>
    </xf>
    <xf numFmtId="0" fontId="0" fillId="0" borderId="0">
      <alignment vertical="center"/>
    </xf>
    <xf numFmtId="178" fontId="0" fillId="0" borderId="0" applyFont="0" applyFill="0" applyBorder="0" applyAlignment="0" applyProtection="0"/>
    <xf numFmtId="0" fontId="83" fillId="16" borderId="0" applyNumberFormat="0" applyBorder="0" applyAlignment="0" applyProtection="0">
      <alignment vertical="center"/>
    </xf>
    <xf numFmtId="0" fontId="0" fillId="0" borderId="0">
      <alignment vertical="center"/>
    </xf>
    <xf numFmtId="0" fontId="83" fillId="16" borderId="0" applyNumberFormat="0" applyBorder="0" applyAlignment="0" applyProtection="0">
      <alignment vertical="center"/>
    </xf>
    <xf numFmtId="0" fontId="0" fillId="0" borderId="0">
      <alignment vertical="center"/>
    </xf>
    <xf numFmtId="0" fontId="0" fillId="0" borderId="0">
      <alignment vertical="center"/>
    </xf>
    <xf numFmtId="0" fontId="45" fillId="16" borderId="0" applyNumberFormat="0" applyBorder="0" applyAlignment="0" applyProtection="0">
      <alignment vertical="center"/>
    </xf>
    <xf numFmtId="0" fontId="45" fillId="16" borderId="0" applyNumberFormat="0" applyBorder="0" applyAlignment="0" applyProtection="0">
      <alignment vertical="center"/>
    </xf>
    <xf numFmtId="0" fontId="0"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57" fillId="0" borderId="21" applyNumberFormat="0" applyFill="0" applyAlignment="0" applyProtection="0">
      <alignment vertical="center"/>
    </xf>
    <xf numFmtId="0" fontId="6" fillId="0" borderId="0"/>
    <xf numFmtId="0" fontId="28" fillId="0" borderId="0">
      <alignment vertical="center"/>
    </xf>
    <xf numFmtId="0" fontId="0" fillId="0" borderId="0">
      <alignment vertical="center"/>
    </xf>
    <xf numFmtId="0" fontId="0" fillId="0" borderId="0">
      <alignment vertical="center"/>
    </xf>
    <xf numFmtId="0" fontId="41" fillId="18" borderId="0" applyNumberFormat="0" applyBorder="0" applyAlignment="0" applyProtection="0">
      <alignment vertical="center"/>
    </xf>
    <xf numFmtId="0" fontId="28" fillId="0" borderId="0">
      <alignment vertical="center"/>
    </xf>
    <xf numFmtId="0" fontId="0" fillId="0" borderId="0">
      <alignment vertical="center"/>
    </xf>
    <xf numFmtId="0" fontId="0" fillId="0" borderId="0">
      <alignment vertical="center"/>
    </xf>
    <xf numFmtId="0" fontId="0" fillId="0" borderId="0">
      <alignment vertical="center"/>
    </xf>
    <xf numFmtId="0" fontId="6" fillId="0" borderId="0"/>
    <xf numFmtId="0" fontId="28" fillId="0" borderId="0">
      <alignment vertical="center"/>
    </xf>
    <xf numFmtId="0" fontId="0" fillId="0" borderId="0">
      <alignment vertical="center"/>
    </xf>
    <xf numFmtId="0" fontId="41" fillId="18" borderId="0" applyNumberFormat="0" applyBorder="0" applyAlignment="0" applyProtection="0">
      <alignment vertical="center"/>
    </xf>
    <xf numFmtId="0" fontId="0" fillId="0" borderId="0">
      <alignment vertical="center"/>
    </xf>
    <xf numFmtId="0" fontId="6" fillId="0" borderId="0">
      <alignment vertical="center"/>
    </xf>
    <xf numFmtId="0" fontId="13" fillId="0" borderId="0">
      <alignment vertical="center"/>
    </xf>
    <xf numFmtId="0" fontId="28" fillId="0" borderId="0">
      <alignment vertical="center"/>
    </xf>
    <xf numFmtId="0" fontId="0" fillId="0" borderId="0">
      <alignment vertical="center"/>
    </xf>
    <xf numFmtId="0" fontId="0" fillId="0" borderId="0">
      <alignment vertical="center"/>
    </xf>
    <xf numFmtId="0" fontId="6" fillId="0" borderId="0">
      <alignment vertical="center"/>
    </xf>
    <xf numFmtId="0" fontId="13" fillId="0" borderId="0">
      <alignment vertical="center"/>
    </xf>
    <xf numFmtId="0" fontId="28" fillId="0" borderId="0">
      <alignment vertical="center"/>
    </xf>
    <xf numFmtId="0" fontId="0" fillId="0" borderId="0">
      <alignment vertical="center"/>
    </xf>
    <xf numFmtId="0" fontId="28" fillId="0" borderId="0">
      <alignment vertical="center"/>
    </xf>
    <xf numFmtId="0" fontId="0" fillId="0" borderId="0">
      <alignment vertical="center"/>
    </xf>
    <xf numFmtId="0" fontId="6" fillId="0" borderId="0">
      <alignment vertical="center"/>
    </xf>
    <xf numFmtId="0" fontId="13" fillId="0" borderId="0">
      <alignment vertical="center"/>
    </xf>
    <xf numFmtId="0" fontId="28" fillId="0" borderId="0">
      <alignment vertical="center"/>
    </xf>
    <xf numFmtId="0" fontId="0" fillId="0" borderId="0">
      <alignment vertical="center"/>
    </xf>
    <xf numFmtId="0" fontId="6" fillId="0" borderId="0"/>
    <xf numFmtId="0" fontId="6" fillId="0" borderId="0"/>
    <xf numFmtId="0" fontId="28" fillId="0" borderId="0">
      <alignment vertical="center"/>
    </xf>
    <xf numFmtId="0" fontId="0" fillId="0" borderId="0">
      <alignment vertical="center"/>
    </xf>
    <xf numFmtId="0" fontId="41" fillId="18" borderId="0" applyNumberFormat="0" applyBorder="0" applyAlignment="0" applyProtection="0">
      <alignment vertical="center"/>
    </xf>
    <xf numFmtId="0" fontId="6" fillId="0" borderId="0"/>
    <xf numFmtId="0" fontId="0" fillId="0" borderId="0">
      <alignment vertical="center"/>
    </xf>
    <xf numFmtId="0" fontId="28" fillId="0" borderId="0">
      <alignment vertical="center"/>
    </xf>
    <xf numFmtId="0" fontId="41" fillId="1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8" fillId="0" borderId="0">
      <alignment vertical="center"/>
    </xf>
    <xf numFmtId="0" fontId="0" fillId="0" borderId="0">
      <alignment vertical="center"/>
    </xf>
    <xf numFmtId="0" fontId="48" fillId="18" borderId="0" applyNumberFormat="0" applyBorder="0" applyAlignment="0" applyProtection="0">
      <alignment vertical="center"/>
    </xf>
    <xf numFmtId="0" fontId="13" fillId="0" borderId="0">
      <alignment vertical="center"/>
    </xf>
    <xf numFmtId="0" fontId="6" fillId="0" borderId="0"/>
    <xf numFmtId="0" fontId="0" fillId="0" borderId="0">
      <alignment vertical="center"/>
    </xf>
    <xf numFmtId="0" fontId="0" fillId="0" borderId="0">
      <alignment vertical="center"/>
    </xf>
    <xf numFmtId="0" fontId="28" fillId="0" borderId="0">
      <alignment vertical="center"/>
    </xf>
    <xf numFmtId="0" fontId="0" fillId="0" borderId="0">
      <alignment vertical="center"/>
    </xf>
    <xf numFmtId="0" fontId="0" fillId="0" borderId="0">
      <alignment vertical="center"/>
    </xf>
    <xf numFmtId="0" fontId="0" fillId="0" borderId="0">
      <alignment vertical="center"/>
    </xf>
    <xf numFmtId="0" fontId="13" fillId="0" borderId="0">
      <alignment vertical="center"/>
    </xf>
    <xf numFmtId="0" fontId="0" fillId="0" borderId="0">
      <alignment vertical="center"/>
    </xf>
    <xf numFmtId="0" fontId="0" fillId="0" borderId="0">
      <alignment vertical="center"/>
    </xf>
    <xf numFmtId="0" fontId="13" fillId="0" borderId="0">
      <alignment vertical="center"/>
    </xf>
    <xf numFmtId="0" fontId="6" fillId="0" borderId="0"/>
    <xf numFmtId="0" fontId="57" fillId="0" borderId="21" applyNumberFormat="0" applyFill="0" applyAlignment="0" applyProtection="0">
      <alignment vertical="center"/>
    </xf>
    <xf numFmtId="0" fontId="6" fillId="0" borderId="0"/>
    <xf numFmtId="0" fontId="0" fillId="0" borderId="0">
      <alignment vertical="center"/>
    </xf>
    <xf numFmtId="0" fontId="28" fillId="0" borderId="0">
      <alignment vertical="center"/>
    </xf>
    <xf numFmtId="0" fontId="41" fillId="18" borderId="0" applyNumberFormat="0" applyBorder="0" applyAlignment="0" applyProtection="0">
      <alignment vertical="center"/>
    </xf>
    <xf numFmtId="0" fontId="6" fillId="0" borderId="0"/>
    <xf numFmtId="0" fontId="0" fillId="0" borderId="0">
      <alignment vertical="center"/>
    </xf>
    <xf numFmtId="0" fontId="28" fillId="0" borderId="0">
      <alignment vertical="center"/>
    </xf>
    <xf numFmtId="0" fontId="0" fillId="0" borderId="0">
      <alignment vertical="center"/>
    </xf>
    <xf numFmtId="0" fontId="0" fillId="0" borderId="0">
      <alignment vertical="center"/>
    </xf>
    <xf numFmtId="0" fontId="6" fillId="0" borderId="0">
      <alignment vertical="center"/>
    </xf>
    <xf numFmtId="0" fontId="28" fillId="0" borderId="0">
      <alignment vertical="center"/>
    </xf>
    <xf numFmtId="0" fontId="28" fillId="0" borderId="0">
      <alignment vertical="center"/>
    </xf>
    <xf numFmtId="0" fontId="0" fillId="0" borderId="0">
      <alignment vertical="center"/>
    </xf>
    <xf numFmtId="0" fontId="28" fillId="0" borderId="0">
      <alignment vertical="center"/>
    </xf>
    <xf numFmtId="0" fontId="6" fillId="0" borderId="0"/>
    <xf numFmtId="0" fontId="0" fillId="0" borderId="0">
      <alignment vertical="center"/>
    </xf>
    <xf numFmtId="0" fontId="28" fillId="0" borderId="0">
      <alignment vertical="center"/>
    </xf>
    <xf numFmtId="0" fontId="0" fillId="0" borderId="0">
      <alignment vertical="center"/>
    </xf>
    <xf numFmtId="0" fontId="6" fillId="0" borderId="0">
      <alignment vertical="center"/>
    </xf>
    <xf numFmtId="0" fontId="0" fillId="0" borderId="0">
      <alignment vertical="center"/>
    </xf>
    <xf numFmtId="0" fontId="13" fillId="0" borderId="0">
      <alignment vertical="center"/>
    </xf>
    <xf numFmtId="0" fontId="0" fillId="0" borderId="0">
      <alignment vertical="center"/>
    </xf>
    <xf numFmtId="0" fontId="0" fillId="0" borderId="0">
      <alignment vertical="center"/>
    </xf>
    <xf numFmtId="0" fontId="13" fillId="0" borderId="0">
      <alignment vertical="center"/>
    </xf>
    <xf numFmtId="0" fontId="0" fillId="0" borderId="0">
      <alignment vertical="center"/>
    </xf>
    <xf numFmtId="0" fontId="0" fillId="0" borderId="0">
      <alignment vertical="center"/>
    </xf>
    <xf numFmtId="0" fontId="41" fillId="23" borderId="0" applyNumberFormat="0" applyBorder="0" applyAlignment="0" applyProtection="0">
      <alignment vertical="center"/>
    </xf>
    <xf numFmtId="0" fontId="6" fillId="0" borderId="0"/>
    <xf numFmtId="0" fontId="41" fillId="23" borderId="0" applyNumberFormat="0" applyBorder="0" applyAlignment="0" applyProtection="0">
      <alignment vertical="center"/>
    </xf>
    <xf numFmtId="0" fontId="6" fillId="0" borderId="0"/>
    <xf numFmtId="0" fontId="41" fillId="23" borderId="0" applyNumberFormat="0" applyBorder="0" applyAlignment="0" applyProtection="0">
      <alignment vertical="center"/>
    </xf>
    <xf numFmtId="0" fontId="28" fillId="0" borderId="0">
      <alignment vertical="center"/>
    </xf>
    <xf numFmtId="0" fontId="0" fillId="0" borderId="0">
      <alignment vertical="center"/>
    </xf>
    <xf numFmtId="0" fontId="0" fillId="0" borderId="0">
      <alignment vertical="center"/>
    </xf>
    <xf numFmtId="0" fontId="0" fillId="0" borderId="0">
      <alignment vertical="center"/>
    </xf>
    <xf numFmtId="0" fontId="6" fillId="0" borderId="0">
      <alignment vertical="center"/>
    </xf>
    <xf numFmtId="0" fontId="6" fillId="0" borderId="0"/>
    <xf numFmtId="0" fontId="28" fillId="0" borderId="0">
      <alignment vertical="center"/>
    </xf>
    <xf numFmtId="0" fontId="28" fillId="0" borderId="0">
      <alignment vertical="center"/>
    </xf>
    <xf numFmtId="0" fontId="6" fillId="0" borderId="0">
      <alignment vertical="center"/>
    </xf>
    <xf numFmtId="0" fontId="0" fillId="0" borderId="0">
      <alignment vertical="center"/>
    </xf>
    <xf numFmtId="0" fontId="41" fillId="23" borderId="0" applyNumberFormat="0" applyBorder="0" applyAlignment="0" applyProtection="0">
      <alignment vertical="center"/>
    </xf>
    <xf numFmtId="0" fontId="28" fillId="0" borderId="0">
      <alignment vertical="center"/>
    </xf>
    <xf numFmtId="0" fontId="0" fillId="0" borderId="0">
      <alignment vertical="center"/>
    </xf>
    <xf numFmtId="0" fontId="41" fillId="23" borderId="0" applyNumberFormat="0" applyBorder="0" applyAlignment="0" applyProtection="0">
      <alignment vertical="center"/>
    </xf>
    <xf numFmtId="0" fontId="28" fillId="0" borderId="0">
      <alignment vertical="center"/>
    </xf>
    <xf numFmtId="0" fontId="0" fillId="0" borderId="0">
      <alignment vertical="center"/>
    </xf>
    <xf numFmtId="0" fontId="0" fillId="0" borderId="0">
      <alignment vertical="center"/>
    </xf>
    <xf numFmtId="0" fontId="0" fillId="0" borderId="0">
      <alignment vertical="center"/>
    </xf>
    <xf numFmtId="0" fontId="6" fillId="0" borderId="0"/>
    <xf numFmtId="0" fontId="41" fillId="23" borderId="0" applyNumberFormat="0" applyBorder="0" applyAlignment="0" applyProtection="0">
      <alignment vertical="center"/>
    </xf>
    <xf numFmtId="0" fontId="0" fillId="0" borderId="0">
      <alignment vertical="center"/>
    </xf>
    <xf numFmtId="0" fontId="41" fillId="23" borderId="0" applyNumberFormat="0" applyBorder="0" applyAlignment="0" applyProtection="0">
      <alignment vertical="center"/>
    </xf>
    <xf numFmtId="0" fontId="13" fillId="0" borderId="0">
      <alignment vertical="center"/>
    </xf>
    <xf numFmtId="0" fontId="0" fillId="0" borderId="0">
      <alignment vertical="center"/>
    </xf>
    <xf numFmtId="0" fontId="41" fillId="23" borderId="0" applyNumberFormat="0" applyBorder="0" applyAlignment="0" applyProtection="0">
      <alignment vertical="center"/>
    </xf>
    <xf numFmtId="0" fontId="0" fillId="0" borderId="0">
      <alignment vertical="center"/>
    </xf>
    <xf numFmtId="0" fontId="0" fillId="0" borderId="0">
      <alignment vertical="center"/>
    </xf>
    <xf numFmtId="0" fontId="13" fillId="0" borderId="0">
      <alignment vertical="center"/>
    </xf>
    <xf numFmtId="0" fontId="0" fillId="0" borderId="0">
      <alignment vertical="center"/>
    </xf>
    <xf numFmtId="0" fontId="41" fillId="2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3" fillId="0" borderId="0"/>
    <xf numFmtId="0" fontId="13" fillId="0" borderId="0">
      <alignment vertical="center"/>
    </xf>
    <xf numFmtId="0" fontId="13" fillId="0" borderId="0">
      <alignment vertical="center"/>
    </xf>
    <xf numFmtId="0" fontId="6" fillId="0" borderId="0"/>
    <xf numFmtId="0" fontId="6" fillId="0" borderId="0"/>
    <xf numFmtId="0" fontId="0" fillId="0" borderId="0">
      <alignment vertical="center"/>
    </xf>
    <xf numFmtId="0" fontId="41" fillId="19" borderId="0" applyNumberFormat="0" applyBorder="0" applyAlignment="0" applyProtection="0">
      <alignment vertical="center"/>
    </xf>
    <xf numFmtId="0" fontId="6" fillId="0" borderId="0"/>
    <xf numFmtId="0" fontId="0" fillId="0" borderId="0">
      <alignment vertical="center"/>
    </xf>
    <xf numFmtId="0" fontId="28" fillId="0" borderId="0">
      <alignment vertical="center"/>
    </xf>
    <xf numFmtId="0" fontId="41" fillId="1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 fillId="0" borderId="0"/>
    <xf numFmtId="0" fontId="6" fillId="0" borderId="0"/>
    <xf numFmtId="0" fontId="28" fillId="0" borderId="0">
      <alignment vertical="center"/>
    </xf>
    <xf numFmtId="0" fontId="6" fillId="0" borderId="0"/>
    <xf numFmtId="0" fontId="41" fillId="23" borderId="0" applyNumberFormat="0" applyBorder="0" applyAlignment="0" applyProtection="0">
      <alignment vertical="center"/>
    </xf>
    <xf numFmtId="0" fontId="13" fillId="0" borderId="0">
      <alignment vertical="center"/>
    </xf>
    <xf numFmtId="0" fontId="41" fillId="23" borderId="0" applyNumberFormat="0" applyBorder="0" applyAlignment="0" applyProtection="0">
      <alignment vertical="center"/>
    </xf>
    <xf numFmtId="0" fontId="0" fillId="0" borderId="0">
      <alignment vertical="center"/>
    </xf>
    <xf numFmtId="0" fontId="0" fillId="0" borderId="0">
      <alignment vertical="center"/>
    </xf>
    <xf numFmtId="0" fontId="13" fillId="0" borderId="0">
      <alignment vertical="center"/>
    </xf>
    <xf numFmtId="0" fontId="41" fillId="23" borderId="0" applyNumberFormat="0" applyBorder="0" applyAlignment="0" applyProtection="0">
      <alignment vertical="center"/>
    </xf>
    <xf numFmtId="0" fontId="0" fillId="0" borderId="0">
      <alignment vertical="center"/>
    </xf>
    <xf numFmtId="0" fontId="0" fillId="0" borderId="0">
      <alignment vertical="center"/>
    </xf>
    <xf numFmtId="0" fontId="13" fillId="0" borderId="0">
      <alignment vertical="center"/>
    </xf>
    <xf numFmtId="0" fontId="0" fillId="0" borderId="0"/>
    <xf numFmtId="0" fontId="13" fillId="0" borderId="0"/>
    <xf numFmtId="0" fontId="13" fillId="0" borderId="0">
      <alignment vertical="center"/>
    </xf>
    <xf numFmtId="0" fontId="6" fillId="0" borderId="0"/>
    <xf numFmtId="0" fontId="6" fillId="0" borderId="0"/>
    <xf numFmtId="0" fontId="28" fillId="0" borderId="0">
      <alignment vertical="center"/>
    </xf>
    <xf numFmtId="0" fontId="28" fillId="0" borderId="0">
      <alignment vertical="center"/>
    </xf>
    <xf numFmtId="0" fontId="0" fillId="0" borderId="0">
      <alignment vertical="center"/>
    </xf>
    <xf numFmtId="0" fontId="6" fillId="0" borderId="0"/>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41" fillId="23" borderId="0" applyNumberFormat="0" applyBorder="0" applyAlignment="0" applyProtection="0">
      <alignment vertical="center"/>
    </xf>
    <xf numFmtId="0" fontId="0" fillId="0" borderId="0">
      <alignment vertical="center"/>
    </xf>
    <xf numFmtId="0" fontId="0" fillId="0" borderId="0">
      <alignment vertical="center"/>
    </xf>
    <xf numFmtId="0" fontId="13" fillId="0" borderId="0">
      <alignment vertical="center"/>
    </xf>
    <xf numFmtId="0" fontId="0" fillId="0" borderId="0">
      <alignment vertical="center"/>
    </xf>
    <xf numFmtId="0" fontId="73" fillId="0" borderId="0"/>
    <xf numFmtId="0" fontId="0" fillId="0" borderId="0">
      <alignment vertical="center"/>
    </xf>
    <xf numFmtId="0" fontId="73" fillId="0" borderId="0"/>
    <xf numFmtId="0" fontId="0" fillId="0" borderId="0">
      <alignment vertical="center"/>
    </xf>
    <xf numFmtId="0" fontId="73" fillId="0" borderId="0">
      <alignment vertical="center"/>
    </xf>
    <xf numFmtId="0" fontId="0" fillId="0" borderId="0">
      <alignment vertical="center"/>
    </xf>
    <xf numFmtId="0" fontId="0" fillId="0" borderId="0">
      <alignment vertical="center"/>
    </xf>
    <xf numFmtId="0" fontId="0" fillId="0" borderId="0">
      <alignment vertical="center"/>
    </xf>
    <xf numFmtId="0" fontId="41" fillId="23" borderId="0" applyNumberFormat="0" applyBorder="0" applyAlignment="0" applyProtection="0">
      <alignment vertical="center"/>
    </xf>
    <xf numFmtId="0" fontId="73" fillId="0" borderId="0"/>
    <xf numFmtId="0" fontId="0" fillId="0" borderId="0">
      <alignment vertical="center"/>
    </xf>
    <xf numFmtId="0" fontId="0" fillId="0" borderId="0">
      <alignment vertical="center"/>
    </xf>
    <xf numFmtId="0" fontId="6" fillId="0" borderId="0"/>
    <xf numFmtId="0" fontId="6" fillId="0" borderId="0"/>
    <xf numFmtId="0" fontId="28" fillId="0" borderId="0">
      <alignment vertical="center"/>
    </xf>
    <xf numFmtId="0" fontId="0" fillId="0" borderId="0">
      <alignment vertical="center"/>
    </xf>
    <xf numFmtId="0" fontId="6" fillId="0" borderId="0"/>
    <xf numFmtId="0" fontId="28" fillId="0" borderId="0">
      <alignment vertical="center"/>
    </xf>
    <xf numFmtId="0" fontId="0" fillId="0" borderId="0">
      <alignment vertical="center"/>
    </xf>
    <xf numFmtId="0" fontId="28" fillId="0" borderId="0">
      <alignment vertical="center"/>
    </xf>
    <xf numFmtId="0" fontId="0" fillId="0" borderId="0">
      <alignment vertical="center"/>
    </xf>
    <xf numFmtId="0" fontId="6" fillId="0" borderId="0"/>
    <xf numFmtId="0" fontId="28" fillId="0" borderId="0">
      <alignment vertical="center"/>
    </xf>
    <xf numFmtId="0" fontId="0" fillId="0" borderId="0">
      <alignment vertical="center"/>
    </xf>
    <xf numFmtId="0" fontId="0" fillId="0" borderId="0">
      <alignment vertical="center"/>
    </xf>
    <xf numFmtId="0" fontId="13" fillId="0" borderId="0">
      <alignment vertical="center"/>
    </xf>
    <xf numFmtId="0" fontId="0" fillId="0" borderId="0">
      <alignment vertical="center"/>
    </xf>
    <xf numFmtId="0" fontId="0" fillId="0" borderId="0">
      <alignment vertical="center"/>
    </xf>
    <xf numFmtId="0" fontId="0" fillId="0" borderId="0">
      <alignment vertical="center"/>
    </xf>
    <xf numFmtId="0" fontId="39" fillId="7" borderId="0" applyNumberFormat="0" applyBorder="0" applyAlignment="0" applyProtection="0">
      <alignment vertical="center"/>
    </xf>
    <xf numFmtId="0" fontId="13" fillId="0" borderId="0"/>
    <xf numFmtId="0" fontId="0" fillId="0" borderId="0">
      <alignment vertical="center"/>
    </xf>
    <xf numFmtId="0" fontId="57" fillId="0" borderId="21" applyNumberFormat="0" applyFill="0" applyAlignment="0" applyProtection="0">
      <alignment vertical="center"/>
    </xf>
    <xf numFmtId="0" fontId="0" fillId="0" borderId="0"/>
    <xf numFmtId="0" fontId="13" fillId="0" borderId="0">
      <alignment vertical="center"/>
    </xf>
    <xf numFmtId="0" fontId="0" fillId="0" borderId="0">
      <alignment vertical="center"/>
    </xf>
    <xf numFmtId="0" fontId="0" fillId="0" borderId="0"/>
    <xf numFmtId="0" fontId="54" fillId="0" borderId="0" applyNumberFormat="0" applyFill="0" applyBorder="0" applyAlignment="0" applyProtection="0">
      <alignment vertical="center"/>
    </xf>
    <xf numFmtId="0" fontId="0" fillId="0" borderId="0"/>
    <xf numFmtId="0" fontId="0" fillId="0" borderId="0"/>
    <xf numFmtId="0" fontId="0" fillId="0" borderId="0">
      <alignment vertical="center"/>
    </xf>
    <xf numFmtId="0" fontId="0" fillId="0" borderId="0"/>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43" fontId="0" fillId="0" borderId="0" applyFont="0" applyFill="0" applyBorder="0" applyAlignment="0" applyProtection="0">
      <alignment vertical="center"/>
    </xf>
    <xf numFmtId="0" fontId="0" fillId="0" borderId="0"/>
    <xf numFmtId="0" fontId="0" fillId="0" borderId="0">
      <alignment vertical="center"/>
    </xf>
    <xf numFmtId="43" fontId="0" fillId="0" borderId="0" applyFont="0" applyFill="0" applyBorder="0" applyAlignment="0" applyProtection="0"/>
    <xf numFmtId="0" fontId="0" fillId="0" borderId="0"/>
    <xf numFmtId="0" fontId="0" fillId="0" borderId="0">
      <alignment vertical="center"/>
    </xf>
    <xf numFmtId="0" fontId="0" fillId="0" borderId="0">
      <alignment vertical="center"/>
    </xf>
    <xf numFmtId="0" fontId="0" fillId="0" borderId="0">
      <alignment vertical="center"/>
    </xf>
    <xf numFmtId="43" fontId="0" fillId="0" borderId="0" applyFont="0" applyFill="0" applyBorder="0" applyAlignment="0" applyProtection="0">
      <alignment vertical="center"/>
    </xf>
    <xf numFmtId="0" fontId="0" fillId="0" borderId="0">
      <alignment vertical="center"/>
    </xf>
    <xf numFmtId="0" fontId="0" fillId="0" borderId="0">
      <alignment vertical="center"/>
    </xf>
    <xf numFmtId="43" fontId="0" fillId="0" borderId="0" applyFont="0" applyFill="0" applyBorder="0" applyAlignment="0" applyProtection="0">
      <alignment vertical="center"/>
    </xf>
    <xf numFmtId="0" fontId="0" fillId="0" borderId="0"/>
    <xf numFmtId="0" fontId="0" fillId="0" borderId="0">
      <alignment vertical="center"/>
    </xf>
    <xf numFmtId="43" fontId="0" fillId="0" borderId="0" applyFont="0" applyFill="0" applyBorder="0" applyAlignment="0" applyProtection="0"/>
    <xf numFmtId="0" fontId="0" fillId="0" borderId="0"/>
    <xf numFmtId="43" fontId="0" fillId="0" borderId="0" applyFont="0" applyFill="0" applyBorder="0" applyAlignment="0" applyProtection="0">
      <alignment vertical="center"/>
    </xf>
    <xf numFmtId="0" fontId="0" fillId="0" borderId="0">
      <alignment vertical="center"/>
    </xf>
    <xf numFmtId="43" fontId="0" fillId="0" borderId="0" applyFont="0" applyFill="0" applyBorder="0" applyAlignment="0" applyProtection="0"/>
    <xf numFmtId="43" fontId="0" fillId="0" borderId="0" applyFont="0" applyFill="0" applyBorder="0" applyAlignment="0" applyProtection="0">
      <alignment vertical="center"/>
    </xf>
    <xf numFmtId="0" fontId="0" fillId="0" borderId="0"/>
    <xf numFmtId="0" fontId="0" fillId="0" borderId="0"/>
    <xf numFmtId="0" fontId="0" fillId="0" borderId="0">
      <alignment vertical="center"/>
    </xf>
    <xf numFmtId="43" fontId="0" fillId="0" borderId="0" applyFont="0" applyFill="0" applyBorder="0" applyAlignment="0" applyProtection="0"/>
    <xf numFmtId="0" fontId="0" fillId="0" borderId="0"/>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43" fontId="0" fillId="0" borderId="0" applyFont="0" applyFill="0" applyBorder="0" applyAlignment="0" applyProtection="0"/>
    <xf numFmtId="0" fontId="0" fillId="0" borderId="0"/>
    <xf numFmtId="0" fontId="0" fillId="0" borderId="0"/>
    <xf numFmtId="0" fontId="0" fillId="0" borderId="0">
      <alignment vertical="center"/>
    </xf>
    <xf numFmtId="0" fontId="0" fillId="0" borderId="0">
      <alignment vertical="center"/>
    </xf>
    <xf numFmtId="0" fontId="0" fillId="0" borderId="0">
      <alignment vertical="center"/>
    </xf>
    <xf numFmtId="43" fontId="0" fillId="0" borderId="0" applyFont="0" applyFill="0" applyBorder="0" applyAlignment="0" applyProtection="0"/>
    <xf numFmtId="0" fontId="0" fillId="0" borderId="0"/>
    <xf numFmtId="0" fontId="0" fillId="0" borderId="0"/>
    <xf numFmtId="0" fontId="41" fillId="1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43" fontId="0" fillId="0" borderId="0" applyFont="0" applyFill="0" applyBorder="0" applyAlignment="0" applyProtection="0"/>
    <xf numFmtId="0" fontId="0" fillId="0" borderId="0"/>
    <xf numFmtId="0" fontId="0" fillId="0" borderId="0"/>
    <xf numFmtId="0" fontId="0" fillId="0" borderId="0">
      <alignment vertical="center"/>
    </xf>
    <xf numFmtId="0" fontId="0" fillId="0" borderId="0">
      <alignment vertical="center"/>
    </xf>
    <xf numFmtId="0" fontId="0" fillId="0" borderId="0">
      <alignment vertical="center"/>
    </xf>
    <xf numFmtId="43" fontId="0" fillId="0" borderId="0" applyFont="0" applyFill="0" applyBorder="0" applyAlignment="0" applyProtection="0">
      <alignment vertical="center"/>
    </xf>
    <xf numFmtId="0" fontId="0" fillId="0" borderId="0">
      <alignment vertical="center"/>
    </xf>
    <xf numFmtId="0" fontId="0" fillId="0" borderId="0"/>
    <xf numFmtId="0" fontId="0" fillId="0" borderId="0"/>
    <xf numFmtId="0" fontId="0" fillId="0" borderId="0">
      <alignment vertical="center"/>
    </xf>
    <xf numFmtId="0" fontId="0" fillId="0" borderId="0">
      <alignment vertical="center"/>
    </xf>
    <xf numFmtId="0" fontId="0" fillId="0" borderId="0"/>
    <xf numFmtId="0" fontId="0" fillId="0" borderId="0"/>
    <xf numFmtId="0" fontId="0" fillId="0" borderId="0">
      <alignment vertical="center"/>
    </xf>
    <xf numFmtId="0" fontId="0" fillId="0" borderId="0">
      <alignment vertical="center"/>
    </xf>
    <xf numFmtId="43" fontId="0" fillId="0" borderId="0" applyFont="0" applyFill="0" applyBorder="0" applyAlignment="0" applyProtection="0">
      <alignment vertical="center"/>
    </xf>
    <xf numFmtId="0" fontId="0" fillId="0" borderId="0">
      <alignment vertical="center"/>
    </xf>
    <xf numFmtId="0" fontId="0" fillId="0" borderId="0">
      <alignment vertical="center"/>
    </xf>
    <xf numFmtId="0" fontId="0" fillId="0" borderId="0"/>
    <xf numFmtId="0" fontId="0" fillId="0" borderId="0"/>
    <xf numFmtId="0" fontId="41" fillId="2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xf numFmtId="0" fontId="0" fillId="0" borderId="0">
      <alignment vertical="center"/>
    </xf>
    <xf numFmtId="0" fontId="0" fillId="0" borderId="0">
      <alignment vertical="center"/>
    </xf>
    <xf numFmtId="0" fontId="0" fillId="0" borderId="0"/>
    <xf numFmtId="0" fontId="0" fillId="0" borderId="0"/>
    <xf numFmtId="0" fontId="41" fillId="2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8" fillId="1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43" fontId="0" fillId="0" borderId="0" applyFont="0" applyFill="0" applyBorder="0" applyAlignment="0" applyProtection="0">
      <alignment vertical="center"/>
    </xf>
    <xf numFmtId="0" fontId="0" fillId="0" borderId="0"/>
    <xf numFmtId="0" fontId="0" fillId="0" borderId="0"/>
    <xf numFmtId="0" fontId="0" fillId="0" borderId="0">
      <alignment vertical="center"/>
    </xf>
    <xf numFmtId="0" fontId="0" fillId="0" borderId="0"/>
    <xf numFmtId="0" fontId="0" fillId="0" borderId="0"/>
    <xf numFmtId="0" fontId="0" fillId="0" borderId="0">
      <alignment vertical="center"/>
    </xf>
    <xf numFmtId="0" fontId="0" fillId="0" borderId="0">
      <alignment vertical="center"/>
    </xf>
    <xf numFmtId="0" fontId="41" fillId="2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xf numFmtId="0" fontId="0" fillId="0" borderId="0">
      <alignment vertical="center"/>
    </xf>
    <xf numFmtId="0" fontId="0" fillId="0" borderId="0">
      <alignment vertical="center"/>
    </xf>
    <xf numFmtId="0" fontId="20" fillId="0" borderId="0">
      <alignment vertical="center"/>
    </xf>
    <xf numFmtId="0" fontId="0"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xf numFmtId="0" fontId="0" fillId="0" borderId="0">
      <alignment vertical="center"/>
    </xf>
    <xf numFmtId="0" fontId="0" fillId="0" borderId="0">
      <alignment vertical="center"/>
    </xf>
    <xf numFmtId="0" fontId="0" fillId="0" borderId="0"/>
    <xf numFmtId="0" fontId="20" fillId="0" borderId="0">
      <alignment vertical="center"/>
    </xf>
    <xf numFmtId="0" fontId="0" fillId="0" borderId="0">
      <alignment vertical="center"/>
    </xf>
    <xf numFmtId="0" fontId="0" fillId="0" borderId="0">
      <alignment vertical="center"/>
    </xf>
    <xf numFmtId="0" fontId="0" fillId="0" borderId="0">
      <alignment vertical="center"/>
    </xf>
    <xf numFmtId="0" fontId="41" fillId="17" borderId="0" applyNumberFormat="0" applyBorder="0" applyAlignment="0" applyProtection="0">
      <alignment vertical="center"/>
    </xf>
    <xf numFmtId="0" fontId="0" fillId="0" borderId="0">
      <alignment vertical="center"/>
    </xf>
    <xf numFmtId="0" fontId="0" fillId="0" borderId="0">
      <alignment vertical="center"/>
    </xf>
    <xf numFmtId="0" fontId="0" fillId="0" borderId="0"/>
    <xf numFmtId="0" fontId="20" fillId="0" borderId="0">
      <alignment vertical="center"/>
    </xf>
    <xf numFmtId="0" fontId="0" fillId="0" borderId="0">
      <alignment vertical="center"/>
    </xf>
    <xf numFmtId="0" fontId="0" fillId="0" borderId="0">
      <alignment vertical="center"/>
    </xf>
    <xf numFmtId="0" fontId="20" fillId="0" borderId="0"/>
    <xf numFmtId="0" fontId="20" fillId="0" borderId="0"/>
    <xf numFmtId="0" fontId="0" fillId="0" borderId="0">
      <alignment vertical="center"/>
    </xf>
    <xf numFmtId="0" fontId="0" fillId="0" borderId="0">
      <alignment vertical="center"/>
    </xf>
    <xf numFmtId="0" fontId="0" fillId="0" borderId="0">
      <alignment vertical="center"/>
    </xf>
    <xf numFmtId="0" fontId="20" fillId="0" borderId="0"/>
    <xf numFmtId="0" fontId="0" fillId="0" borderId="0">
      <alignment vertical="center"/>
    </xf>
    <xf numFmtId="0" fontId="0" fillId="0" borderId="0">
      <alignment vertical="center"/>
    </xf>
    <xf numFmtId="0" fontId="20" fillId="0" borderId="0">
      <alignment vertical="center"/>
    </xf>
    <xf numFmtId="0" fontId="0" fillId="0" borderId="0">
      <alignment vertical="center"/>
    </xf>
    <xf numFmtId="0" fontId="0" fillId="0" borderId="0">
      <alignment vertical="center"/>
    </xf>
    <xf numFmtId="0" fontId="20" fillId="0" borderId="0">
      <alignment vertical="center"/>
    </xf>
    <xf numFmtId="0" fontId="0" fillId="0" borderId="0">
      <alignment vertical="center"/>
    </xf>
    <xf numFmtId="0" fontId="20" fillId="0" borderId="0">
      <alignment vertical="center"/>
    </xf>
    <xf numFmtId="43" fontId="0" fillId="0" borderId="0" applyFont="0" applyFill="0" applyBorder="0" applyAlignment="0" applyProtection="0"/>
    <xf numFmtId="0" fontId="0" fillId="0" borderId="0">
      <alignment vertical="center"/>
    </xf>
    <xf numFmtId="0" fontId="20" fillId="0" borderId="0">
      <alignment vertical="center"/>
    </xf>
    <xf numFmtId="0" fontId="20" fillId="0" borderId="0"/>
    <xf numFmtId="0" fontId="20" fillId="0" borderId="0"/>
    <xf numFmtId="0" fontId="0" fillId="0" borderId="0">
      <alignment vertical="center"/>
    </xf>
    <xf numFmtId="0" fontId="6" fillId="0" borderId="0"/>
    <xf numFmtId="0" fontId="0" fillId="0" borderId="0">
      <alignment vertical="center"/>
    </xf>
    <xf numFmtId="0" fontId="28" fillId="0" borderId="0">
      <alignment vertical="center"/>
    </xf>
    <xf numFmtId="0" fontId="20" fillId="0" borderId="0"/>
    <xf numFmtId="0" fontId="48" fillId="1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0" fillId="0" borderId="0">
      <alignment vertical="center"/>
    </xf>
    <xf numFmtId="0" fontId="0" fillId="0" borderId="0">
      <alignment vertical="center"/>
    </xf>
    <xf numFmtId="0" fontId="0" fillId="0" borderId="0">
      <alignment vertical="center"/>
    </xf>
    <xf numFmtId="0" fontId="0" fillId="0" borderId="0">
      <alignment vertical="center"/>
    </xf>
    <xf numFmtId="0" fontId="41" fillId="23" borderId="0" applyNumberFormat="0" applyBorder="0" applyAlignment="0" applyProtection="0">
      <alignment vertical="center"/>
    </xf>
    <xf numFmtId="0" fontId="13" fillId="0" borderId="0"/>
    <xf numFmtId="0" fontId="41" fillId="23" borderId="0" applyNumberFormat="0" applyBorder="0" applyAlignment="0" applyProtection="0">
      <alignment vertical="center"/>
    </xf>
    <xf numFmtId="0" fontId="13" fillId="0" borderId="0"/>
    <xf numFmtId="0" fontId="41" fillId="23" borderId="0" applyNumberFormat="0" applyBorder="0" applyAlignment="0" applyProtection="0">
      <alignment vertical="center"/>
    </xf>
    <xf numFmtId="0" fontId="0" fillId="0" borderId="0">
      <alignment vertical="center"/>
    </xf>
    <xf numFmtId="0" fontId="13"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23" borderId="0" applyNumberFormat="0" applyBorder="0" applyAlignment="0" applyProtection="0">
      <alignment vertical="center"/>
    </xf>
    <xf numFmtId="0" fontId="13" fillId="0" borderId="0"/>
    <xf numFmtId="0" fontId="41" fillId="23" borderId="0" applyNumberFormat="0" applyBorder="0" applyAlignment="0" applyProtection="0">
      <alignment vertical="center"/>
    </xf>
    <xf numFmtId="0" fontId="20" fillId="0" borderId="0"/>
    <xf numFmtId="0" fontId="0" fillId="0" borderId="0">
      <alignment vertical="center"/>
    </xf>
    <xf numFmtId="0" fontId="20" fillId="0" borderId="0"/>
    <xf numFmtId="0" fontId="0" fillId="0" borderId="0">
      <alignment vertical="center"/>
    </xf>
    <xf numFmtId="0" fontId="20" fillId="0" borderId="0"/>
    <xf numFmtId="0" fontId="0" fillId="0" borderId="0">
      <alignment vertical="center"/>
    </xf>
    <xf numFmtId="0" fontId="41" fillId="23" borderId="0" applyNumberFormat="0" applyBorder="0" applyAlignment="0" applyProtection="0">
      <alignment vertical="center"/>
    </xf>
    <xf numFmtId="0" fontId="0" fillId="0" borderId="0">
      <alignment vertical="center"/>
    </xf>
    <xf numFmtId="0" fontId="20" fillId="0" borderId="0"/>
    <xf numFmtId="0" fontId="0" fillId="0" borderId="0">
      <alignment vertical="center"/>
    </xf>
    <xf numFmtId="0" fontId="20" fillId="0" borderId="0">
      <alignment vertical="center"/>
    </xf>
    <xf numFmtId="0" fontId="0" fillId="0" borderId="0">
      <alignment vertical="center"/>
    </xf>
    <xf numFmtId="0" fontId="20" fillId="0" borderId="0">
      <alignment vertical="center"/>
    </xf>
    <xf numFmtId="0" fontId="0" fillId="0" borderId="0"/>
    <xf numFmtId="0" fontId="0" fillId="0" borderId="0">
      <alignment vertical="center"/>
    </xf>
    <xf numFmtId="0" fontId="41" fillId="23" borderId="0" applyNumberFormat="0" applyBorder="0" applyAlignment="0" applyProtection="0">
      <alignment vertical="center"/>
    </xf>
    <xf numFmtId="0" fontId="0" fillId="0" borderId="0">
      <alignment vertical="center"/>
    </xf>
    <xf numFmtId="0" fontId="20" fillId="0" borderId="0">
      <alignment vertical="center"/>
    </xf>
    <xf numFmtId="0" fontId="0" fillId="0" borderId="0">
      <alignment vertical="center"/>
    </xf>
    <xf numFmtId="0" fontId="0" fillId="0" borderId="0">
      <alignment vertical="center"/>
    </xf>
    <xf numFmtId="0" fontId="13" fillId="0" borderId="0"/>
    <xf numFmtId="0" fontId="20" fillId="0" borderId="0">
      <alignment vertical="center"/>
    </xf>
    <xf numFmtId="0" fontId="0" fillId="0" borderId="0">
      <alignment vertical="center"/>
    </xf>
    <xf numFmtId="0" fontId="20" fillId="0" borderId="0">
      <alignment vertical="center"/>
    </xf>
    <xf numFmtId="0" fontId="0" fillId="0" borderId="0">
      <alignment vertical="center"/>
    </xf>
    <xf numFmtId="0" fontId="0" fillId="0" borderId="0">
      <alignment vertical="center"/>
    </xf>
    <xf numFmtId="0" fontId="20" fillId="0" borderId="0"/>
    <xf numFmtId="0" fontId="0" fillId="0" borderId="0">
      <alignment vertical="center"/>
    </xf>
    <xf numFmtId="0" fontId="0" fillId="0" borderId="0">
      <alignment vertical="center"/>
    </xf>
    <xf numFmtId="0" fontId="20" fillId="0" borderId="0">
      <alignment vertical="center"/>
    </xf>
    <xf numFmtId="0" fontId="0" fillId="0" borderId="0"/>
    <xf numFmtId="0" fontId="0" fillId="0" borderId="0"/>
    <xf numFmtId="0" fontId="44" fillId="1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 fillId="0" borderId="0"/>
    <xf numFmtId="0" fontId="43" fillId="0" borderId="0"/>
    <xf numFmtId="0" fontId="43" fillId="0" borderId="0"/>
    <xf numFmtId="0" fontId="6" fillId="0" borderId="0"/>
    <xf numFmtId="0" fontId="0" fillId="0" borderId="0">
      <alignment vertical="center"/>
    </xf>
    <xf numFmtId="0" fontId="0" fillId="0" borderId="0">
      <alignment vertical="center"/>
    </xf>
    <xf numFmtId="0" fontId="28"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xf numFmtId="0" fontId="43" fillId="0" borderId="0"/>
    <xf numFmtId="0" fontId="28" fillId="0" borderId="0">
      <alignment vertical="center"/>
    </xf>
    <xf numFmtId="0" fontId="43" fillId="0" borderId="0"/>
    <xf numFmtId="0" fontId="0" fillId="0" borderId="0">
      <alignment vertical="center"/>
    </xf>
    <xf numFmtId="0" fontId="6" fillId="0" borderId="0"/>
    <xf numFmtId="0" fontId="41" fillId="23" borderId="0" applyNumberFormat="0" applyBorder="0" applyAlignment="0" applyProtection="0">
      <alignment vertical="center"/>
    </xf>
    <xf numFmtId="0" fontId="20" fillId="0" borderId="0"/>
    <xf numFmtId="0" fontId="0" fillId="0" borderId="0">
      <alignment vertical="center"/>
    </xf>
    <xf numFmtId="0" fontId="20" fillId="0" borderId="0"/>
    <xf numFmtId="0" fontId="0" fillId="0" borderId="0">
      <alignment vertical="center"/>
    </xf>
    <xf numFmtId="0" fontId="41" fillId="23" borderId="0" applyNumberFormat="0" applyBorder="0" applyAlignment="0" applyProtection="0">
      <alignment vertical="center"/>
    </xf>
    <xf numFmtId="0" fontId="0" fillId="0" borderId="0">
      <alignment vertical="center"/>
    </xf>
    <xf numFmtId="0" fontId="20" fillId="0" borderId="0"/>
    <xf numFmtId="0" fontId="0" fillId="0" borderId="0">
      <alignment vertical="center"/>
    </xf>
    <xf numFmtId="0" fontId="20" fillId="0" borderId="0">
      <alignment vertical="center"/>
    </xf>
    <xf numFmtId="0" fontId="0" fillId="0" borderId="0">
      <alignment vertical="center"/>
    </xf>
    <xf numFmtId="0" fontId="20" fillId="0" borderId="0">
      <alignment vertical="center"/>
    </xf>
    <xf numFmtId="0" fontId="55" fillId="25" borderId="19" applyNumberFormat="0" applyAlignment="0" applyProtection="0">
      <alignment vertical="center"/>
    </xf>
    <xf numFmtId="0" fontId="0" fillId="0" borderId="0">
      <alignment vertical="center"/>
    </xf>
    <xf numFmtId="0" fontId="41" fillId="23" borderId="0" applyNumberFormat="0" applyBorder="0" applyAlignment="0" applyProtection="0">
      <alignment vertical="center"/>
    </xf>
    <xf numFmtId="0" fontId="0" fillId="0" borderId="0">
      <alignment vertical="center"/>
    </xf>
    <xf numFmtId="0" fontId="20" fillId="0" borderId="0">
      <alignment vertical="center"/>
    </xf>
    <xf numFmtId="0" fontId="0" fillId="0" borderId="0">
      <alignment vertical="center"/>
    </xf>
    <xf numFmtId="0" fontId="20" fillId="0" borderId="0">
      <alignment vertical="center"/>
    </xf>
    <xf numFmtId="0" fontId="20" fillId="0" borderId="0"/>
    <xf numFmtId="0" fontId="20" fillId="0" borderId="0"/>
    <xf numFmtId="0" fontId="0" fillId="0" borderId="0">
      <alignment vertical="center"/>
    </xf>
    <xf numFmtId="0" fontId="20" fillId="0" borderId="0"/>
    <xf numFmtId="0" fontId="0" fillId="0" borderId="0">
      <alignment vertical="center"/>
    </xf>
    <xf numFmtId="0" fontId="0" fillId="0" borderId="0">
      <alignment vertical="center"/>
    </xf>
    <xf numFmtId="0" fontId="20" fillId="0" borderId="0">
      <alignment vertical="center"/>
    </xf>
    <xf numFmtId="0" fontId="0" fillId="0" borderId="0">
      <alignment vertical="center"/>
    </xf>
    <xf numFmtId="0" fontId="20" fillId="0" borderId="0">
      <alignment vertical="center"/>
    </xf>
    <xf numFmtId="0" fontId="0" fillId="0" borderId="0">
      <alignment vertical="center"/>
    </xf>
    <xf numFmtId="0" fontId="0" fillId="0" borderId="0">
      <alignment vertical="center"/>
    </xf>
    <xf numFmtId="0" fontId="41" fillId="23" borderId="0" applyNumberFormat="0" applyBorder="0" applyAlignment="0" applyProtection="0">
      <alignment vertical="center"/>
    </xf>
    <xf numFmtId="0" fontId="20" fillId="0" borderId="0">
      <alignment vertical="center"/>
    </xf>
    <xf numFmtId="0" fontId="0" fillId="0" borderId="0">
      <alignment vertical="center"/>
    </xf>
    <xf numFmtId="0" fontId="0" fillId="0" borderId="0">
      <alignment vertical="center"/>
    </xf>
    <xf numFmtId="0" fontId="13" fillId="0" borderId="0"/>
    <xf numFmtId="0" fontId="13" fillId="0" borderId="0"/>
    <xf numFmtId="0" fontId="0" fillId="0" borderId="0">
      <alignment vertical="center"/>
    </xf>
    <xf numFmtId="0" fontId="13" fillId="0" borderId="0"/>
    <xf numFmtId="0" fontId="0" fillId="0" borderId="0">
      <alignment vertical="center"/>
    </xf>
    <xf numFmtId="0" fontId="0" fillId="0" borderId="0">
      <alignment vertical="center"/>
    </xf>
    <xf numFmtId="0" fontId="13" fillId="0" borderId="0"/>
    <xf numFmtId="0" fontId="0" fillId="0" borderId="0">
      <alignment vertical="center"/>
    </xf>
    <xf numFmtId="0" fontId="20" fillId="0" borderId="0"/>
    <xf numFmtId="0" fontId="0" fillId="0" borderId="0">
      <alignment vertical="center"/>
    </xf>
    <xf numFmtId="0" fontId="20" fillId="0" borderId="0"/>
    <xf numFmtId="0" fontId="0" fillId="0" borderId="0">
      <alignment vertical="center"/>
    </xf>
    <xf numFmtId="0" fontId="0" fillId="0" borderId="0">
      <alignment vertical="center"/>
    </xf>
    <xf numFmtId="0" fontId="0" fillId="0" borderId="0">
      <alignment vertical="center"/>
    </xf>
    <xf numFmtId="0" fontId="20" fillId="0" borderId="0"/>
    <xf numFmtId="0" fontId="0" fillId="0" borderId="0">
      <alignment vertical="center"/>
    </xf>
    <xf numFmtId="0" fontId="0" fillId="0" borderId="0">
      <alignment vertical="center"/>
    </xf>
    <xf numFmtId="0" fontId="20" fillId="0" borderId="0">
      <alignment vertical="center"/>
    </xf>
    <xf numFmtId="0" fontId="0" fillId="0" borderId="0">
      <alignment vertical="center"/>
    </xf>
    <xf numFmtId="0" fontId="20" fillId="0" borderId="0">
      <alignment vertical="center"/>
    </xf>
    <xf numFmtId="0" fontId="0" fillId="0" borderId="0">
      <alignment vertical="center"/>
    </xf>
    <xf numFmtId="0" fontId="13" fillId="0" borderId="0"/>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0" fillId="0" borderId="0">
      <alignment vertical="center"/>
    </xf>
    <xf numFmtId="178" fontId="0" fillId="0" borderId="0" applyFont="0" applyFill="0" applyBorder="0" applyAlignment="0" applyProtection="0"/>
    <xf numFmtId="0" fontId="0" fillId="0" borderId="0">
      <alignment vertical="center"/>
    </xf>
    <xf numFmtId="0" fontId="0" fillId="0" borderId="0"/>
    <xf numFmtId="0" fontId="0" fillId="0" borderId="0">
      <alignment vertical="center"/>
    </xf>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0" fillId="0" borderId="0">
      <alignment vertical="center"/>
    </xf>
    <xf numFmtId="0" fontId="0" fillId="0" borderId="0">
      <alignment vertical="center"/>
    </xf>
    <xf numFmtId="0" fontId="0" fillId="0" borderId="0"/>
    <xf numFmtId="0" fontId="0" fillId="0" borderId="0"/>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178" fontId="0" fillId="0" borderId="0" applyFont="0" applyFill="0" applyBorder="0" applyAlignment="0" applyProtection="0">
      <alignment vertical="center"/>
    </xf>
    <xf numFmtId="0" fontId="0" fillId="0" borderId="0"/>
    <xf numFmtId="0" fontId="0" fillId="0" borderId="0">
      <alignment vertical="center"/>
    </xf>
    <xf numFmtId="0" fontId="0" fillId="0" borderId="0"/>
    <xf numFmtId="0" fontId="0" fillId="0" borderId="0"/>
    <xf numFmtId="0" fontId="0" fillId="0" borderId="0">
      <alignment vertical="center"/>
    </xf>
    <xf numFmtId="0" fontId="0" fillId="0" borderId="0">
      <alignment vertical="center"/>
    </xf>
    <xf numFmtId="0" fontId="0" fillId="0" borderId="0"/>
    <xf numFmtId="0" fontId="0" fillId="0" borderId="0"/>
    <xf numFmtId="0" fontId="0" fillId="0" borderId="0">
      <alignment vertical="center"/>
    </xf>
    <xf numFmtId="0" fontId="0" fillId="0" borderId="0">
      <alignment vertical="center"/>
    </xf>
    <xf numFmtId="0" fontId="0" fillId="0" borderId="0"/>
    <xf numFmtId="0" fontId="0" fillId="0" borderId="0"/>
    <xf numFmtId="0" fontId="0" fillId="0" borderId="0">
      <alignment vertical="center"/>
    </xf>
    <xf numFmtId="0" fontId="0" fillId="0" borderId="0">
      <alignment vertical="center"/>
    </xf>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0" fillId="0" borderId="0">
      <alignment vertical="center"/>
    </xf>
    <xf numFmtId="0" fontId="0" fillId="0" borderId="0">
      <alignment vertical="center"/>
    </xf>
    <xf numFmtId="0" fontId="0" fillId="0" borderId="0"/>
    <xf numFmtId="0" fontId="0" fillId="0" borderId="0"/>
    <xf numFmtId="0" fontId="0" fillId="0" borderId="0"/>
    <xf numFmtId="0" fontId="0" fillId="0" borderId="0"/>
    <xf numFmtId="0" fontId="52" fillId="22" borderId="17"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0" fillId="0" borderId="0">
      <alignment vertical="center"/>
    </xf>
    <xf numFmtId="0" fontId="0" fillId="0" borderId="0"/>
    <xf numFmtId="0" fontId="0" fillId="0" borderId="0"/>
    <xf numFmtId="0" fontId="0" fillId="0" borderId="0">
      <alignment vertical="center"/>
    </xf>
    <xf numFmtId="0" fontId="0" fillId="0" borderId="0"/>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xf numFmtId="0" fontId="41" fillId="21" borderId="0" applyNumberFormat="0" applyBorder="0" applyAlignment="0" applyProtection="0">
      <alignment vertical="center"/>
    </xf>
    <xf numFmtId="0" fontId="13" fillId="0" borderId="0">
      <alignment vertical="center"/>
    </xf>
    <xf numFmtId="0" fontId="0" fillId="0" borderId="0">
      <alignment vertical="center"/>
    </xf>
    <xf numFmtId="0" fontId="0" fillId="0" borderId="0">
      <alignment vertical="center"/>
    </xf>
    <xf numFmtId="0" fontId="0" fillId="15" borderId="23" applyNumberFormat="0" applyFont="0" applyAlignment="0" applyProtection="0">
      <alignment vertical="center"/>
    </xf>
    <xf numFmtId="0" fontId="13" fillId="0" borderId="0">
      <alignment vertical="center"/>
    </xf>
    <xf numFmtId="178" fontId="0" fillId="0" borderId="0" applyFont="0" applyFill="0" applyBorder="0" applyAlignment="0" applyProtection="0"/>
    <xf numFmtId="0" fontId="0" fillId="15" borderId="23" applyNumberFormat="0" applyFont="0" applyAlignment="0" applyProtection="0">
      <alignment vertical="center"/>
    </xf>
    <xf numFmtId="0" fontId="13" fillId="0" borderId="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xf numFmtId="0" fontId="0" fillId="0" borderId="0"/>
    <xf numFmtId="0" fontId="0" fillId="0" borderId="0"/>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11" fillId="0" borderId="22" applyNumberFormat="0" applyFill="0" applyAlignment="0" applyProtection="0">
      <alignment vertical="center"/>
    </xf>
    <xf numFmtId="0" fontId="11" fillId="0" borderId="22"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xf numFmtId="0" fontId="0" fillId="0" borderId="0"/>
    <xf numFmtId="0" fontId="0" fillId="0" borderId="0">
      <alignment vertical="center"/>
    </xf>
    <xf numFmtId="0" fontId="0" fillId="0" borderId="0">
      <alignment vertical="center"/>
    </xf>
    <xf numFmtId="0" fontId="0" fillId="0" borderId="0"/>
    <xf numFmtId="178" fontId="0" fillId="0" borderId="0" applyFont="0" applyFill="0" applyBorder="0" applyAlignment="0" applyProtection="0">
      <alignment vertical="center"/>
    </xf>
    <xf numFmtId="0" fontId="0" fillId="0" borderId="0">
      <alignment vertical="center"/>
    </xf>
    <xf numFmtId="0" fontId="48" fillId="21" borderId="0" applyNumberFormat="0" applyBorder="0" applyAlignment="0" applyProtection="0">
      <alignment vertical="center"/>
    </xf>
    <xf numFmtId="0" fontId="0" fillId="0" borderId="0">
      <alignment vertical="center"/>
    </xf>
    <xf numFmtId="0" fontId="0" fillId="0" borderId="0">
      <alignment vertical="center"/>
    </xf>
    <xf numFmtId="178" fontId="0" fillId="0" borderId="0" applyFon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48" fillId="21" borderId="0" applyNumberFormat="0" applyBorder="0" applyAlignment="0" applyProtection="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0" fillId="22" borderId="15" applyNumberFormat="0" applyAlignment="0" applyProtection="0">
      <alignment vertical="center"/>
    </xf>
    <xf numFmtId="178" fontId="0" fillId="0" borderId="0" applyFont="0" applyFill="0" applyBorder="0" applyAlignment="0" applyProtection="0">
      <alignment vertical="center"/>
    </xf>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43" fontId="0" fillId="0" borderId="0" applyFont="0" applyFill="0" applyBorder="0" applyAlignment="0" applyProtection="0"/>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xf numFmtId="0" fontId="0" fillId="0" borderId="0">
      <alignment vertical="center"/>
    </xf>
    <xf numFmtId="0" fontId="0" fillId="0" borderId="0"/>
    <xf numFmtId="0" fontId="0" fillId="0" borderId="0">
      <alignment vertical="center"/>
    </xf>
    <xf numFmtId="178" fontId="0" fillId="0" borderId="0" applyFon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8" fillId="0" borderId="0">
      <alignment vertical="center"/>
    </xf>
    <xf numFmtId="0" fontId="28" fillId="0" borderId="0">
      <alignment vertical="center"/>
    </xf>
    <xf numFmtId="0" fontId="0" fillId="0" borderId="0"/>
    <xf numFmtId="0" fontId="0" fillId="0" borderId="0"/>
    <xf numFmtId="0" fontId="41" fillId="23" borderId="0" applyNumberFormat="0" applyBorder="0" applyAlignment="0" applyProtection="0">
      <alignment vertical="center"/>
    </xf>
    <xf numFmtId="0" fontId="0" fillId="0" borderId="0">
      <alignment vertical="center"/>
    </xf>
    <xf numFmtId="0" fontId="0" fillId="0" borderId="0">
      <alignment vertical="center"/>
    </xf>
    <xf numFmtId="0" fontId="0" fillId="0" borderId="0"/>
    <xf numFmtId="0" fontId="0" fillId="0" borderId="0"/>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41" fillId="2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xf numFmtId="0" fontId="41" fillId="2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xf numFmtId="0" fontId="41" fillId="21" borderId="0" applyNumberFormat="0" applyBorder="0" applyAlignment="0" applyProtection="0">
      <alignment vertical="center"/>
    </xf>
    <xf numFmtId="0" fontId="0" fillId="0" borderId="0">
      <alignment vertical="center"/>
    </xf>
    <xf numFmtId="0" fontId="0" fillId="0" borderId="0">
      <alignment vertical="center"/>
    </xf>
    <xf numFmtId="0" fontId="41" fillId="1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41" fillId="17" borderId="0" applyNumberFormat="0" applyBorder="0" applyAlignment="0" applyProtection="0">
      <alignment vertical="center"/>
    </xf>
    <xf numFmtId="181" fontId="0" fillId="0" borderId="0" applyFont="0" applyFill="0" applyBorder="0" applyAlignment="0" applyProtection="0">
      <alignment vertical="center"/>
    </xf>
    <xf numFmtId="0" fontId="0" fillId="0" borderId="0"/>
    <xf numFmtId="0" fontId="0" fillId="0" borderId="0">
      <alignment vertical="center"/>
    </xf>
    <xf numFmtId="0" fontId="41" fillId="17" borderId="0" applyNumberFormat="0" applyBorder="0" applyAlignment="0" applyProtection="0">
      <alignment vertical="center"/>
    </xf>
    <xf numFmtId="0" fontId="0" fillId="0" borderId="0">
      <alignment vertical="center"/>
    </xf>
    <xf numFmtId="0" fontId="41" fillId="23" borderId="0" applyNumberFormat="0" applyBorder="0" applyAlignment="0" applyProtection="0">
      <alignment vertical="center"/>
    </xf>
    <xf numFmtId="0" fontId="0" fillId="0" borderId="0">
      <alignment vertical="center"/>
    </xf>
    <xf numFmtId="0" fontId="0" fillId="0" borderId="0">
      <alignment vertical="center"/>
    </xf>
    <xf numFmtId="0" fontId="13" fillId="0" borderId="0">
      <alignment vertical="center"/>
    </xf>
    <xf numFmtId="0" fontId="13" fillId="0" borderId="0">
      <alignment vertical="center"/>
    </xf>
    <xf numFmtId="0" fontId="6" fillId="0" borderId="0"/>
    <xf numFmtId="0" fontId="28" fillId="0" borderId="0">
      <alignment vertical="center"/>
    </xf>
    <xf numFmtId="0" fontId="0" fillId="0" borderId="0">
      <alignment vertical="center"/>
    </xf>
    <xf numFmtId="0" fontId="6" fillId="0" borderId="0"/>
    <xf numFmtId="0" fontId="0" fillId="0" borderId="0">
      <alignment vertical="center"/>
    </xf>
    <xf numFmtId="0" fontId="0" fillId="0" borderId="0">
      <alignment vertical="center"/>
    </xf>
    <xf numFmtId="0" fontId="0" fillId="0" borderId="0">
      <alignment vertical="center"/>
    </xf>
    <xf numFmtId="0" fontId="6" fillId="0" borderId="0"/>
    <xf numFmtId="0" fontId="28" fillId="0" borderId="0">
      <alignment vertical="center"/>
    </xf>
    <xf numFmtId="0" fontId="0" fillId="0" borderId="0">
      <alignment vertical="center"/>
    </xf>
    <xf numFmtId="0" fontId="0" fillId="0" borderId="0">
      <alignment vertical="center"/>
    </xf>
    <xf numFmtId="0" fontId="0" fillId="0" borderId="0">
      <alignment vertical="center"/>
    </xf>
    <xf numFmtId="0" fontId="13" fillId="0" borderId="0">
      <alignment vertical="center"/>
    </xf>
    <xf numFmtId="0" fontId="0" fillId="0" borderId="0">
      <alignment vertical="center"/>
    </xf>
    <xf numFmtId="0" fontId="0" fillId="0" borderId="0">
      <alignment vertical="center"/>
    </xf>
    <xf numFmtId="0" fontId="48" fillId="18" borderId="0" applyNumberFormat="0" applyBorder="0" applyAlignment="0" applyProtection="0">
      <alignment vertical="center"/>
    </xf>
    <xf numFmtId="0" fontId="13" fillId="0" borderId="0">
      <alignment vertical="center"/>
    </xf>
    <xf numFmtId="0" fontId="0" fillId="0" borderId="0">
      <alignment vertical="center"/>
    </xf>
    <xf numFmtId="178" fontId="0" fillId="0" borderId="0" applyFon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6" fillId="0" borderId="0"/>
    <xf numFmtId="0" fontId="28" fillId="0" borderId="0">
      <alignment vertical="center"/>
    </xf>
    <xf numFmtId="0" fontId="0" fillId="0" borderId="0">
      <alignment vertical="center"/>
    </xf>
    <xf numFmtId="0" fontId="6" fillId="0" borderId="0"/>
    <xf numFmtId="0" fontId="28" fillId="0" borderId="0">
      <alignment vertical="center"/>
    </xf>
    <xf numFmtId="0" fontId="0" fillId="0" borderId="0">
      <alignment vertical="center"/>
    </xf>
    <xf numFmtId="178" fontId="0" fillId="0" borderId="0" applyFont="0" applyFill="0" applyBorder="0" applyAlignment="0" applyProtection="0"/>
    <xf numFmtId="0" fontId="0" fillId="0" borderId="0">
      <alignment vertical="center"/>
    </xf>
    <xf numFmtId="0" fontId="6" fillId="0" borderId="0"/>
    <xf numFmtId="0" fontId="28" fillId="0" borderId="0">
      <alignment vertical="center"/>
    </xf>
    <xf numFmtId="0" fontId="0" fillId="0" borderId="0">
      <alignment vertical="center"/>
    </xf>
    <xf numFmtId="0" fontId="0" fillId="0" borderId="0">
      <alignment vertical="center"/>
    </xf>
    <xf numFmtId="0" fontId="13" fillId="0" borderId="0">
      <alignment vertical="center"/>
    </xf>
    <xf numFmtId="0" fontId="13" fillId="0" borderId="0">
      <alignment vertical="center"/>
    </xf>
    <xf numFmtId="0" fontId="55" fillId="25" borderId="19" applyNumberFormat="0" applyAlignment="0" applyProtection="0">
      <alignment vertical="center"/>
    </xf>
    <xf numFmtId="0" fontId="0"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xf numFmtId="0" fontId="0" fillId="0" borderId="0">
      <alignment vertical="center"/>
    </xf>
    <xf numFmtId="0" fontId="0" fillId="15" borderId="23" applyNumberFormat="0" applyFont="0" applyAlignment="0" applyProtection="0">
      <alignment vertical="center"/>
    </xf>
    <xf numFmtId="0" fontId="0" fillId="0" borderId="0"/>
    <xf numFmtId="0" fontId="0" fillId="0" borderId="0">
      <alignment vertical="center"/>
    </xf>
    <xf numFmtId="0" fontId="0" fillId="0" borderId="0">
      <alignment vertical="center"/>
    </xf>
    <xf numFmtId="0" fontId="0" fillId="0" borderId="0"/>
    <xf numFmtId="0" fontId="48" fillId="1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xf numFmtId="0" fontId="0" fillId="0" borderId="0">
      <alignment vertical="center"/>
    </xf>
    <xf numFmtId="0" fontId="0" fillId="0" borderId="0"/>
    <xf numFmtId="0" fontId="0" fillId="0" borderId="0">
      <alignment vertical="center"/>
    </xf>
    <xf numFmtId="0" fontId="0" fillId="0" borderId="0"/>
    <xf numFmtId="0" fontId="0" fillId="0" borderId="0">
      <alignment vertical="center"/>
    </xf>
    <xf numFmtId="0" fontId="0" fillId="0" borderId="0"/>
    <xf numFmtId="0" fontId="0" fillId="0" borderId="0"/>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xf numFmtId="0" fontId="0" fillId="0" borderId="0">
      <alignment vertical="center"/>
    </xf>
    <xf numFmtId="0" fontId="13" fillId="0" borderId="0">
      <alignment vertical="center"/>
    </xf>
    <xf numFmtId="0" fontId="0" fillId="0" borderId="0">
      <alignment vertical="center"/>
    </xf>
    <xf numFmtId="0" fontId="0" fillId="0" borderId="0">
      <alignment vertical="center"/>
    </xf>
    <xf numFmtId="0" fontId="41" fillId="21" borderId="0" applyNumberFormat="0" applyBorder="0" applyAlignment="0" applyProtection="0">
      <alignment vertical="center"/>
    </xf>
    <xf numFmtId="0" fontId="13" fillId="0" borderId="0">
      <alignment vertical="center"/>
    </xf>
    <xf numFmtId="0" fontId="0" fillId="0" borderId="0">
      <alignment vertical="center"/>
    </xf>
    <xf numFmtId="0" fontId="0" fillId="0" borderId="0">
      <alignment vertical="center"/>
    </xf>
    <xf numFmtId="0" fontId="13" fillId="0" borderId="0">
      <alignment vertical="center"/>
    </xf>
    <xf numFmtId="0" fontId="13" fillId="0" borderId="0">
      <alignment vertical="center"/>
    </xf>
    <xf numFmtId="0" fontId="0" fillId="0" borderId="0">
      <alignment vertical="center"/>
    </xf>
    <xf numFmtId="178" fontId="0" fillId="0" borderId="0" applyFont="0" applyFill="0" applyBorder="0" applyAlignment="0" applyProtection="0"/>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178" fontId="0" fillId="0" borderId="0" applyFont="0" applyFill="0" applyBorder="0" applyAlignment="0" applyProtection="0"/>
    <xf numFmtId="0" fontId="0" fillId="0" borderId="0"/>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xf numFmtId="0" fontId="0" fillId="0" borderId="0"/>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xf numFmtId="0" fontId="0" fillId="0" borderId="0">
      <alignment vertical="center"/>
    </xf>
    <xf numFmtId="0" fontId="0" fillId="0" borderId="0">
      <alignment vertical="center"/>
    </xf>
    <xf numFmtId="0" fontId="0" fillId="0" borderId="0"/>
    <xf numFmtId="0" fontId="0" fillId="0" borderId="0"/>
    <xf numFmtId="0" fontId="0" fillId="0" borderId="0"/>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xf numFmtId="0" fontId="0" fillId="0" borderId="0">
      <alignment vertical="center"/>
    </xf>
    <xf numFmtId="0" fontId="0" fillId="0" borderId="0">
      <alignment vertical="center"/>
    </xf>
    <xf numFmtId="0" fontId="0" fillId="0" borderId="0"/>
    <xf numFmtId="0" fontId="0" fillId="0" borderId="0"/>
    <xf numFmtId="0" fontId="0" fillId="0" borderId="0"/>
    <xf numFmtId="0" fontId="0" fillId="0" borderId="0"/>
    <xf numFmtId="0" fontId="0" fillId="0" borderId="0">
      <alignment vertical="center"/>
    </xf>
    <xf numFmtId="0" fontId="0" fillId="0" borderId="0">
      <alignment vertical="center"/>
    </xf>
    <xf numFmtId="0" fontId="0" fillId="0" borderId="0"/>
    <xf numFmtId="0" fontId="0" fillId="0" borderId="0"/>
    <xf numFmtId="0" fontId="0" fillId="0" borderId="0"/>
    <xf numFmtId="0" fontId="0" fillId="0" borderId="0"/>
    <xf numFmtId="0" fontId="6"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xf numFmtId="0" fontId="0" fillId="0" borderId="0">
      <alignment vertical="center"/>
    </xf>
    <xf numFmtId="0" fontId="0" fillId="0" borderId="0">
      <alignment vertical="center"/>
    </xf>
    <xf numFmtId="0" fontId="0" fillId="0" borderId="0"/>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xf numFmtId="0" fontId="0" fillId="0" borderId="0"/>
    <xf numFmtId="0" fontId="0" fillId="0" borderId="0">
      <alignment vertical="center"/>
    </xf>
    <xf numFmtId="0" fontId="0" fillId="0" borderId="0"/>
    <xf numFmtId="0" fontId="0" fillId="0" borderId="0">
      <alignment vertical="center"/>
    </xf>
    <xf numFmtId="0" fontId="0" fillId="0" borderId="0"/>
    <xf numFmtId="0" fontId="0" fillId="0" borderId="0">
      <alignment vertical="center"/>
    </xf>
    <xf numFmtId="0" fontId="0" fillId="0" borderId="0"/>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xf numFmtId="0" fontId="0" fillId="0" borderId="0"/>
    <xf numFmtId="0" fontId="0" fillId="0" borderId="0">
      <alignment vertical="center"/>
    </xf>
    <xf numFmtId="0" fontId="0" fillId="0" borderId="0">
      <alignment vertical="center"/>
    </xf>
    <xf numFmtId="0" fontId="0" fillId="0" borderId="0"/>
    <xf numFmtId="0" fontId="0" fillId="0" borderId="0"/>
    <xf numFmtId="0" fontId="0" fillId="0" borderId="0">
      <alignment vertical="center"/>
    </xf>
    <xf numFmtId="0" fontId="0" fillId="0" borderId="0">
      <alignment vertical="center"/>
    </xf>
    <xf numFmtId="0" fontId="0" fillId="0" borderId="0"/>
    <xf numFmtId="0" fontId="41" fillId="23" borderId="0" applyNumberFormat="0" applyBorder="0" applyAlignment="0" applyProtection="0">
      <alignment vertical="center"/>
    </xf>
    <xf numFmtId="0" fontId="0" fillId="0" borderId="0">
      <alignment vertical="center"/>
    </xf>
    <xf numFmtId="0" fontId="0" fillId="0" borderId="0"/>
    <xf numFmtId="0" fontId="0" fillId="0" borderId="0"/>
    <xf numFmtId="178" fontId="0" fillId="0" borderId="0" applyFont="0" applyFill="0" applyBorder="0" applyAlignment="0" applyProtection="0">
      <alignment vertical="center"/>
    </xf>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xf numFmtId="0" fontId="0" fillId="0" borderId="0"/>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xf numFmtId="0" fontId="0" fillId="0" borderId="0">
      <alignment vertical="center"/>
    </xf>
    <xf numFmtId="0" fontId="0" fillId="0" borderId="0"/>
    <xf numFmtId="0" fontId="0" fillId="0" borderId="0"/>
    <xf numFmtId="0" fontId="58" fillId="0" borderId="0" applyNumberFormat="0" applyFill="0" applyBorder="0" applyAlignment="0" applyProtection="0">
      <alignment vertical="top"/>
      <protection locked="0"/>
    </xf>
    <xf numFmtId="0" fontId="0" fillId="0" borderId="0">
      <alignment vertical="center"/>
    </xf>
    <xf numFmtId="0" fontId="0" fillId="0" borderId="0">
      <alignment vertical="center"/>
    </xf>
    <xf numFmtId="0" fontId="0" fillId="0" borderId="0">
      <alignment vertical="center"/>
    </xf>
    <xf numFmtId="0" fontId="0" fillId="0" borderId="0"/>
    <xf numFmtId="0" fontId="55" fillId="25" borderId="19"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43" fontId="0" fillId="0" borderId="0" applyFont="0" applyFill="0" applyBorder="0" applyAlignment="0" applyProtection="0"/>
    <xf numFmtId="0" fontId="0" fillId="0" borderId="0">
      <alignment vertical="center"/>
    </xf>
    <xf numFmtId="0" fontId="0" fillId="0" borderId="0"/>
    <xf numFmtId="0" fontId="0" fillId="0" borderId="0"/>
    <xf numFmtId="0" fontId="0" fillId="0" borderId="0">
      <alignment vertical="center"/>
    </xf>
    <xf numFmtId="0" fontId="0" fillId="0" borderId="0"/>
    <xf numFmtId="0" fontId="0" fillId="0" borderId="0"/>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xf numFmtId="0" fontId="0" fillId="0" borderId="0">
      <alignment vertical="center"/>
    </xf>
    <xf numFmtId="0" fontId="52" fillId="22" borderId="17" applyNumberFormat="0" applyAlignment="0" applyProtection="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52" fillId="22" borderId="17" applyNumberFormat="0" applyAlignment="0" applyProtection="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xf numFmtId="0" fontId="52" fillId="22" borderId="17" applyNumberFormat="0" applyAlignment="0" applyProtection="0">
      <alignment vertical="center"/>
    </xf>
    <xf numFmtId="0" fontId="0" fillId="0" borderId="0">
      <alignment vertical="center"/>
    </xf>
    <xf numFmtId="0" fontId="0" fillId="0" borderId="0"/>
    <xf numFmtId="0" fontId="0" fillId="0" borderId="0">
      <alignment vertical="center"/>
    </xf>
    <xf numFmtId="0" fontId="0" fillId="0" borderId="0"/>
    <xf numFmtId="0" fontId="0" fillId="0" borderId="0">
      <alignment vertical="center"/>
    </xf>
    <xf numFmtId="0" fontId="13" fillId="0" borderId="0">
      <alignment vertical="center"/>
    </xf>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xf numFmtId="0" fontId="0" fillId="0" borderId="0">
      <alignment vertical="center"/>
    </xf>
    <xf numFmtId="0" fontId="13" fillId="0" borderId="0">
      <alignment vertical="center"/>
    </xf>
    <xf numFmtId="0" fontId="52" fillId="22" borderId="17" applyNumberFormat="0" applyAlignment="0" applyProtection="0">
      <alignment vertical="center"/>
    </xf>
    <xf numFmtId="0" fontId="0" fillId="0" borderId="0"/>
    <xf numFmtId="0" fontId="0" fillId="0" borderId="0">
      <alignment vertical="center"/>
    </xf>
    <xf numFmtId="0" fontId="13" fillId="0" borderId="0">
      <alignment vertical="center"/>
    </xf>
    <xf numFmtId="0" fontId="0" fillId="0" borderId="0">
      <alignment vertical="center"/>
    </xf>
    <xf numFmtId="0" fontId="0" fillId="0" borderId="0">
      <alignment vertical="center"/>
    </xf>
    <xf numFmtId="0" fontId="6" fillId="0" borderId="0">
      <alignment vertical="center"/>
    </xf>
    <xf numFmtId="0" fontId="0" fillId="0" borderId="0"/>
    <xf numFmtId="0" fontId="13" fillId="0" borderId="0">
      <alignment vertical="center"/>
    </xf>
    <xf numFmtId="0" fontId="0" fillId="0" borderId="0">
      <alignment vertical="center"/>
    </xf>
    <xf numFmtId="0" fontId="0" fillId="0" borderId="0">
      <alignment vertical="center"/>
    </xf>
    <xf numFmtId="0" fontId="0" fillId="0" borderId="0"/>
    <xf numFmtId="0" fontId="13" fillId="0" borderId="0">
      <alignment vertical="center"/>
    </xf>
    <xf numFmtId="0" fontId="0" fillId="0" borderId="0">
      <alignment vertical="center"/>
    </xf>
    <xf numFmtId="0" fontId="6" fillId="0" borderId="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xf numFmtId="0" fontId="41" fillId="21" borderId="0" applyNumberFormat="0" applyBorder="0" applyAlignment="0" applyProtection="0">
      <alignment vertical="center"/>
    </xf>
    <xf numFmtId="0" fontId="0" fillId="0" borderId="0">
      <alignment vertical="center"/>
    </xf>
    <xf numFmtId="0" fontId="0" fillId="0" borderId="0"/>
    <xf numFmtId="0" fontId="76" fillId="0" borderId="0">
      <alignment vertical="center"/>
    </xf>
    <xf numFmtId="0" fontId="76" fillId="0" borderId="0">
      <alignment vertical="center"/>
    </xf>
    <xf numFmtId="178" fontId="0" fillId="0" borderId="0" applyFon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3" fillId="0" borderId="0">
      <alignment vertical="center"/>
    </xf>
    <xf numFmtId="0" fontId="6" fillId="0" borderId="0"/>
    <xf numFmtId="0" fontId="6" fillId="0" borderId="0"/>
    <xf numFmtId="0" fontId="28" fillId="0" borderId="0">
      <alignment vertical="center"/>
    </xf>
    <xf numFmtId="0" fontId="0" fillId="0" borderId="0">
      <alignment vertical="center"/>
    </xf>
    <xf numFmtId="0" fontId="6" fillId="0" borderId="0"/>
    <xf numFmtId="0" fontId="0" fillId="0" borderId="0">
      <alignment vertical="center"/>
    </xf>
    <xf numFmtId="0" fontId="28" fillId="0" borderId="0">
      <alignment vertical="center"/>
    </xf>
    <xf numFmtId="0" fontId="42" fillId="9" borderId="15" applyNumberFormat="0" applyAlignment="0" applyProtection="0">
      <alignment vertical="center"/>
    </xf>
    <xf numFmtId="0" fontId="0" fillId="0" borderId="0">
      <alignment vertical="center"/>
    </xf>
    <xf numFmtId="0" fontId="0" fillId="0" borderId="0">
      <alignment vertical="center"/>
    </xf>
    <xf numFmtId="0" fontId="0" fillId="0" borderId="0"/>
    <xf numFmtId="0" fontId="28"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 fillId="0" borderId="0"/>
    <xf numFmtId="0" fontId="28" fillId="0" borderId="0">
      <alignment vertical="center"/>
    </xf>
    <xf numFmtId="0" fontId="0" fillId="0" borderId="0">
      <alignment vertical="center"/>
    </xf>
    <xf numFmtId="0" fontId="0" fillId="0" borderId="0"/>
    <xf numFmtId="0" fontId="0" fillId="0" borderId="0">
      <alignment vertical="center"/>
    </xf>
    <xf numFmtId="0" fontId="13" fillId="0" borderId="0">
      <alignment vertical="center"/>
    </xf>
    <xf numFmtId="0" fontId="0" fillId="0" borderId="0">
      <alignment vertical="center"/>
    </xf>
    <xf numFmtId="0" fontId="0" fillId="0" borderId="0">
      <alignment vertical="center"/>
    </xf>
    <xf numFmtId="0" fontId="13" fillId="0" borderId="0">
      <alignment vertical="center"/>
    </xf>
    <xf numFmtId="0" fontId="0"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0" fillId="0" borderId="0"/>
    <xf numFmtId="0" fontId="0" fillId="0" borderId="0">
      <alignment vertical="center"/>
    </xf>
    <xf numFmtId="0" fontId="6" fillId="0" borderId="0"/>
    <xf numFmtId="0" fontId="41" fillId="17" borderId="0" applyNumberFormat="0" applyBorder="0" applyAlignment="0" applyProtection="0">
      <alignment vertical="center"/>
    </xf>
    <xf numFmtId="0" fontId="0" fillId="0" borderId="0">
      <alignment vertical="center"/>
    </xf>
    <xf numFmtId="0" fontId="6" fillId="0" borderId="0"/>
    <xf numFmtId="0" fontId="41" fillId="17" borderId="0" applyNumberFormat="0" applyBorder="0" applyAlignment="0" applyProtection="0">
      <alignment vertical="center"/>
    </xf>
    <xf numFmtId="0" fontId="28"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28" fillId="0" borderId="0">
      <alignment vertical="center"/>
    </xf>
    <xf numFmtId="0" fontId="0" fillId="0" borderId="0">
      <alignment vertical="center"/>
    </xf>
    <xf numFmtId="0" fontId="0" fillId="0" borderId="0">
      <alignment vertical="center"/>
    </xf>
    <xf numFmtId="0" fontId="0" fillId="0" borderId="0">
      <alignment vertical="center"/>
    </xf>
    <xf numFmtId="0" fontId="28" fillId="0" borderId="0">
      <alignment vertical="center"/>
    </xf>
    <xf numFmtId="0" fontId="6" fillId="0" borderId="0"/>
    <xf numFmtId="0" fontId="28" fillId="0" borderId="0">
      <alignment vertical="center"/>
    </xf>
    <xf numFmtId="0" fontId="0" fillId="0" borderId="0"/>
    <xf numFmtId="0" fontId="0"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0" fillId="0" borderId="0">
      <alignment vertical="center"/>
    </xf>
    <xf numFmtId="0" fontId="0" fillId="0" borderId="0">
      <alignment vertical="center"/>
    </xf>
    <xf numFmtId="0" fontId="13" fillId="0" borderId="0">
      <alignment vertical="center"/>
    </xf>
    <xf numFmtId="0" fontId="0" fillId="0" borderId="0">
      <alignment vertical="center"/>
    </xf>
    <xf numFmtId="0" fontId="0" fillId="0" borderId="0">
      <alignment vertical="center"/>
    </xf>
    <xf numFmtId="0" fontId="41" fillId="19" borderId="0" applyNumberFormat="0" applyBorder="0" applyAlignment="0" applyProtection="0">
      <alignment vertical="center"/>
    </xf>
    <xf numFmtId="0" fontId="0" fillId="0" borderId="0"/>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76" fillId="0" borderId="0">
      <alignment vertical="center"/>
    </xf>
    <xf numFmtId="0" fontId="76" fillId="0" borderId="0">
      <alignment vertical="center"/>
    </xf>
    <xf numFmtId="0" fontId="0" fillId="0" borderId="0">
      <alignment vertical="center"/>
    </xf>
    <xf numFmtId="0" fontId="60" fillId="22" borderId="15" applyNumberFormat="0" applyAlignment="0" applyProtection="0">
      <alignment vertical="center"/>
    </xf>
    <xf numFmtId="0" fontId="76" fillId="0" borderId="0">
      <alignment vertical="center"/>
    </xf>
    <xf numFmtId="0" fontId="60" fillId="22" borderId="15" applyNumberFormat="0" applyAlignment="0" applyProtection="0">
      <alignment vertical="center"/>
    </xf>
    <xf numFmtId="0" fontId="0" fillId="0" borderId="0">
      <alignment vertical="center"/>
    </xf>
    <xf numFmtId="0" fontId="0" fillId="0" borderId="0">
      <alignment vertical="center"/>
    </xf>
    <xf numFmtId="0" fontId="76" fillId="0" borderId="0">
      <alignment vertical="center"/>
    </xf>
    <xf numFmtId="0" fontId="0" fillId="0" borderId="0">
      <alignment vertical="center"/>
    </xf>
    <xf numFmtId="0" fontId="0" fillId="0" borderId="0">
      <alignment vertical="center"/>
    </xf>
    <xf numFmtId="0" fontId="76" fillId="0" borderId="0">
      <alignment vertical="center"/>
    </xf>
    <xf numFmtId="0" fontId="76" fillId="0" borderId="0">
      <alignment vertical="center"/>
    </xf>
    <xf numFmtId="0" fontId="0" fillId="0" borderId="0">
      <alignment vertical="center"/>
    </xf>
    <xf numFmtId="0" fontId="60" fillId="22" borderId="15" applyNumberFormat="0" applyAlignment="0" applyProtection="0">
      <alignment vertical="center"/>
    </xf>
    <xf numFmtId="0" fontId="76" fillId="0" borderId="0">
      <alignment vertical="center"/>
    </xf>
    <xf numFmtId="0" fontId="76" fillId="0" borderId="0">
      <alignment vertical="center"/>
    </xf>
    <xf numFmtId="0" fontId="0" fillId="0" borderId="0">
      <alignment vertical="center"/>
    </xf>
    <xf numFmtId="0" fontId="0" fillId="0" borderId="0">
      <alignment vertical="center"/>
    </xf>
    <xf numFmtId="0" fontId="76" fillId="0" borderId="0">
      <alignment vertical="center"/>
    </xf>
    <xf numFmtId="0" fontId="0" fillId="0" borderId="0">
      <alignment vertical="center"/>
    </xf>
    <xf numFmtId="0" fontId="0" fillId="0" borderId="0">
      <alignment vertical="center"/>
    </xf>
    <xf numFmtId="0" fontId="0" fillId="0" borderId="0"/>
    <xf numFmtId="43" fontId="0" fillId="0" borderId="0" applyFont="0" applyFill="0" applyBorder="0" applyAlignment="0" applyProtection="0"/>
    <xf numFmtId="0" fontId="0" fillId="0" borderId="0"/>
    <xf numFmtId="43" fontId="0" fillId="0" borderId="0" applyFont="0" applyFill="0" applyBorder="0" applyAlignment="0" applyProtection="0">
      <alignment vertical="center"/>
    </xf>
    <xf numFmtId="0" fontId="0" fillId="0" borderId="0">
      <alignment vertical="center"/>
    </xf>
    <xf numFmtId="0" fontId="0" fillId="0" borderId="0">
      <alignment vertical="center"/>
    </xf>
    <xf numFmtId="43" fontId="0" fillId="0" borderId="0" applyFont="0" applyFill="0" applyBorder="0" applyAlignment="0" applyProtection="0">
      <alignment vertical="center"/>
    </xf>
    <xf numFmtId="0" fontId="0" fillId="0" borderId="0">
      <alignment vertical="center"/>
    </xf>
    <xf numFmtId="0" fontId="0" fillId="0" borderId="0"/>
    <xf numFmtId="43" fontId="0" fillId="0" borderId="0" applyFont="0" applyFill="0" applyBorder="0" applyAlignment="0" applyProtection="0"/>
    <xf numFmtId="0" fontId="0" fillId="0" borderId="0">
      <alignment vertical="center"/>
    </xf>
    <xf numFmtId="0" fontId="0" fillId="0" borderId="0"/>
    <xf numFmtId="0" fontId="0" fillId="0" borderId="0">
      <alignment vertical="center"/>
    </xf>
    <xf numFmtId="0" fontId="0" fillId="0" borderId="0">
      <alignment vertical="center"/>
    </xf>
    <xf numFmtId="0" fontId="76" fillId="0" borderId="0">
      <alignment vertical="center"/>
    </xf>
    <xf numFmtId="0" fontId="0" fillId="0" borderId="0">
      <alignment vertical="center"/>
    </xf>
    <xf numFmtId="0" fontId="0" fillId="0" borderId="0">
      <alignment vertical="center"/>
    </xf>
    <xf numFmtId="0" fontId="76" fillId="0" borderId="0">
      <alignment vertical="center"/>
    </xf>
    <xf numFmtId="0" fontId="41" fillId="19" borderId="0" applyNumberFormat="0" applyBorder="0" applyAlignment="0" applyProtection="0">
      <alignment vertical="center"/>
    </xf>
    <xf numFmtId="0" fontId="0" fillId="0" borderId="0">
      <alignment vertical="center"/>
    </xf>
    <xf numFmtId="0" fontId="76" fillId="0" borderId="0">
      <alignment vertical="center"/>
    </xf>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xf numFmtId="43" fontId="0" fillId="0" borderId="0" applyFont="0" applyFill="0" applyBorder="0" applyAlignment="0" applyProtection="0">
      <alignment vertical="center"/>
    </xf>
    <xf numFmtId="0" fontId="0" fillId="0" borderId="0">
      <alignment vertical="center"/>
    </xf>
    <xf numFmtId="0" fontId="0" fillId="0" borderId="0"/>
    <xf numFmtId="0" fontId="0" fillId="0" borderId="0">
      <alignment vertical="center"/>
    </xf>
    <xf numFmtId="43" fontId="0" fillId="0" borderId="0" applyFont="0" applyFill="0" applyBorder="0" applyAlignment="0" applyProtection="0"/>
    <xf numFmtId="0" fontId="0" fillId="0" borderId="0">
      <alignment vertical="center"/>
    </xf>
    <xf numFmtId="0" fontId="0" fillId="0" borderId="0"/>
    <xf numFmtId="43" fontId="0" fillId="0" borderId="0" applyFont="0" applyFill="0" applyBorder="0" applyAlignment="0" applyProtection="0">
      <alignment vertical="center"/>
    </xf>
    <xf numFmtId="0" fontId="0" fillId="0" borderId="0">
      <alignment vertical="center"/>
    </xf>
    <xf numFmtId="0" fontId="0" fillId="0" borderId="0"/>
    <xf numFmtId="0" fontId="13" fillId="0" borderId="0">
      <alignment vertical="center"/>
    </xf>
    <xf numFmtId="178" fontId="0" fillId="0" borderId="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xf numFmtId="0" fontId="0" fillId="0" borderId="0"/>
    <xf numFmtId="0" fontId="0" fillId="0" borderId="0">
      <alignment vertical="center"/>
    </xf>
    <xf numFmtId="0" fontId="28" fillId="0" borderId="0">
      <alignment vertical="center"/>
    </xf>
    <xf numFmtId="0" fontId="0" fillId="0" borderId="0"/>
    <xf numFmtId="0" fontId="0" fillId="0" borderId="0">
      <alignment vertical="center"/>
    </xf>
    <xf numFmtId="0" fontId="0" fillId="0" borderId="0">
      <alignment vertical="center"/>
    </xf>
    <xf numFmtId="0" fontId="0" fillId="0" borderId="0"/>
    <xf numFmtId="0" fontId="0" fillId="0" borderId="0"/>
    <xf numFmtId="0" fontId="0" fillId="0" borderId="0">
      <alignment vertical="center"/>
    </xf>
    <xf numFmtId="0" fontId="0" fillId="0" borderId="0"/>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0" fillId="22" borderId="15" applyNumberFormat="0" applyAlignment="0" applyProtection="0">
      <alignment vertical="center"/>
    </xf>
    <xf numFmtId="0" fontId="0" fillId="0" borderId="0"/>
    <xf numFmtId="0" fontId="0" fillId="0" borderId="0">
      <alignment vertical="center"/>
    </xf>
    <xf numFmtId="0" fontId="13" fillId="0" borderId="0">
      <alignment vertical="center"/>
    </xf>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48" fillId="18" borderId="0" applyNumberFormat="0" applyBorder="0" applyAlignment="0" applyProtection="0">
      <alignment vertical="center"/>
    </xf>
    <xf numFmtId="43" fontId="0" fillId="0" borderId="0" applyFont="0" applyFill="0" applyBorder="0" applyAlignment="0" applyProtection="0"/>
    <xf numFmtId="0" fontId="0" fillId="0" borderId="0"/>
    <xf numFmtId="0" fontId="0" fillId="0" borderId="0"/>
    <xf numFmtId="0" fontId="0" fillId="0" borderId="0"/>
    <xf numFmtId="0" fontId="0" fillId="0" borderId="0">
      <alignment vertical="center"/>
    </xf>
    <xf numFmtId="43" fontId="0" fillId="0" borderId="0" applyFont="0" applyFill="0" applyBorder="0" applyAlignment="0" applyProtection="0">
      <alignment vertical="center"/>
    </xf>
    <xf numFmtId="0" fontId="0" fillId="0" borderId="0">
      <alignment vertical="center"/>
    </xf>
    <xf numFmtId="0" fontId="0" fillId="0" borderId="0"/>
    <xf numFmtId="0" fontId="0" fillId="0" borderId="0"/>
    <xf numFmtId="0" fontId="48" fillId="18" borderId="0" applyNumberFormat="0" applyBorder="0" applyAlignment="0" applyProtection="0">
      <alignment vertical="center"/>
    </xf>
    <xf numFmtId="0" fontId="0" fillId="0" borderId="0">
      <alignment vertical="center"/>
    </xf>
    <xf numFmtId="0" fontId="0" fillId="0" borderId="0">
      <alignment vertical="center"/>
    </xf>
    <xf numFmtId="0" fontId="0" fillId="0" borderId="0"/>
    <xf numFmtId="0" fontId="0" fillId="0" borderId="0"/>
    <xf numFmtId="0" fontId="0" fillId="0" borderId="0">
      <alignment vertical="center"/>
    </xf>
    <xf numFmtId="0" fontId="0" fillId="0" borderId="0">
      <alignment vertical="center"/>
    </xf>
    <xf numFmtId="0" fontId="0" fillId="0" borderId="0"/>
    <xf numFmtId="0" fontId="0" fillId="0" borderId="0"/>
    <xf numFmtId="0" fontId="0" fillId="0" borderId="0">
      <alignment vertical="center"/>
    </xf>
    <xf numFmtId="0" fontId="0" fillId="0" borderId="0"/>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1" fillId="0" borderId="22" applyNumberFormat="0" applyFill="0" applyAlignment="0" applyProtection="0">
      <alignment vertical="center"/>
    </xf>
    <xf numFmtId="0" fontId="0" fillId="0" borderId="0"/>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xf numFmtId="0" fontId="55" fillId="25" borderId="19" applyNumberFormat="0" applyAlignment="0" applyProtection="0">
      <alignment vertical="center"/>
    </xf>
    <xf numFmtId="0" fontId="0" fillId="0" borderId="0">
      <alignment vertical="center"/>
    </xf>
    <xf numFmtId="0" fontId="0" fillId="0" borderId="0">
      <alignment vertical="center"/>
    </xf>
    <xf numFmtId="0" fontId="0" fillId="0" borderId="0"/>
    <xf numFmtId="0" fontId="0" fillId="0" borderId="0"/>
    <xf numFmtId="0" fontId="0" fillId="0" borderId="0">
      <alignment vertical="center"/>
    </xf>
    <xf numFmtId="0" fontId="0" fillId="0" borderId="0"/>
    <xf numFmtId="0" fontId="52" fillId="22" borderId="17" applyNumberFormat="0" applyAlignment="0" applyProtection="0">
      <alignment vertical="center"/>
    </xf>
    <xf numFmtId="0" fontId="0" fillId="0" borderId="0">
      <alignment vertical="center"/>
    </xf>
    <xf numFmtId="0" fontId="0" fillId="0" borderId="0"/>
    <xf numFmtId="0" fontId="0" fillId="0" borderId="0"/>
    <xf numFmtId="0" fontId="0" fillId="0" borderId="0">
      <alignment vertical="center"/>
    </xf>
    <xf numFmtId="0" fontId="0" fillId="0" borderId="0">
      <alignment vertical="center"/>
    </xf>
    <xf numFmtId="0" fontId="0" fillId="0" borderId="0"/>
    <xf numFmtId="0" fontId="0" fillId="0" borderId="0"/>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60" fillId="22" borderId="15"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62" fillId="0" borderId="0" applyNumberFormat="0" applyFill="0" applyBorder="0" applyAlignment="0" applyProtection="0">
      <alignment vertical="center"/>
    </xf>
    <xf numFmtId="0" fontId="0" fillId="0" borderId="0"/>
    <xf numFmtId="0" fontId="0" fillId="0" borderId="0"/>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43" fontId="0" fillId="0" borderId="0" applyFont="0" applyFill="0" applyBorder="0" applyAlignment="0" applyProtection="0"/>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52" fillId="22" borderId="17"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xf numFmtId="0" fontId="0" fillId="0" borderId="0">
      <alignment vertical="center"/>
    </xf>
    <xf numFmtId="0" fontId="0" fillId="0" borderId="0"/>
    <xf numFmtId="0" fontId="60" fillId="22" borderId="15"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52" fillId="22" borderId="17" applyNumberFormat="0" applyAlignment="0" applyProtection="0">
      <alignment vertical="center"/>
    </xf>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xf numFmtId="0" fontId="11" fillId="0" borderId="22" applyNumberFormat="0" applyFill="0" applyAlignment="0" applyProtection="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19" borderId="0" applyNumberFormat="0" applyBorder="0" applyAlignment="0" applyProtection="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178" fontId="0" fillId="0" borderId="0" applyFont="0" applyFill="0" applyBorder="0" applyAlignment="0" applyProtection="0">
      <alignment vertical="center"/>
    </xf>
    <xf numFmtId="0" fontId="0" fillId="0" borderId="0"/>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6" fillId="0" borderId="0" applyNumberFormat="0" applyFill="0" applyBorder="0" applyAlignment="0" applyProtection="0">
      <alignment vertical="top"/>
      <protection locked="0"/>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41" fillId="21" borderId="0" applyNumberFormat="0" applyBorder="0" applyAlignment="0" applyProtection="0">
      <alignment vertical="center"/>
    </xf>
    <xf numFmtId="0" fontId="0" fillId="0" borderId="0">
      <alignment vertical="center"/>
    </xf>
    <xf numFmtId="0" fontId="0" fillId="0" borderId="0"/>
    <xf numFmtId="0" fontId="42" fillId="9" borderId="15" applyNumberFormat="0" applyAlignment="0" applyProtection="0">
      <alignment vertical="center"/>
    </xf>
    <xf numFmtId="0" fontId="0" fillId="0" borderId="0">
      <alignment vertical="center"/>
    </xf>
    <xf numFmtId="0" fontId="0" fillId="0" borderId="0">
      <alignment vertical="center"/>
    </xf>
    <xf numFmtId="0" fontId="41" fillId="21" borderId="0" applyNumberFormat="0" applyBorder="0" applyAlignment="0" applyProtection="0">
      <alignment vertical="center"/>
    </xf>
    <xf numFmtId="0" fontId="0" fillId="0" borderId="0">
      <alignment vertical="center"/>
    </xf>
    <xf numFmtId="0" fontId="0" fillId="0" borderId="0">
      <alignment vertical="center"/>
    </xf>
    <xf numFmtId="0" fontId="0" fillId="0" borderId="0"/>
    <xf numFmtId="0" fontId="0" fillId="0" borderId="0"/>
    <xf numFmtId="0" fontId="0" fillId="0" borderId="0">
      <alignment vertical="center"/>
    </xf>
    <xf numFmtId="0" fontId="41" fillId="17"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xf numFmtId="0" fontId="0" fillId="0" borderId="0">
      <alignment vertical="center"/>
    </xf>
    <xf numFmtId="0" fontId="0" fillId="0" borderId="0"/>
    <xf numFmtId="0" fontId="0" fillId="0" borderId="0">
      <alignment vertical="center"/>
    </xf>
    <xf numFmtId="0" fontId="60" fillId="22" borderId="15" applyNumberFormat="0" applyAlignment="0" applyProtection="0">
      <alignment vertical="center"/>
    </xf>
    <xf numFmtId="0" fontId="0" fillId="0" borderId="0">
      <alignment vertical="center"/>
    </xf>
    <xf numFmtId="0" fontId="60" fillId="22" borderId="15" applyNumberFormat="0" applyAlignment="0" applyProtection="0">
      <alignment vertical="center"/>
    </xf>
    <xf numFmtId="0" fontId="0" fillId="0" borderId="0">
      <alignment vertical="center"/>
    </xf>
    <xf numFmtId="0" fontId="0" fillId="0" borderId="0"/>
    <xf numFmtId="0" fontId="0" fillId="0" borderId="0">
      <alignment vertical="center"/>
    </xf>
    <xf numFmtId="0" fontId="0" fillId="0" borderId="0"/>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xf numFmtId="0" fontId="0" fillId="0" borderId="0"/>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xf numFmtId="0" fontId="0" fillId="0" borderId="0">
      <alignment vertical="center"/>
    </xf>
    <xf numFmtId="0" fontId="0" fillId="0" borderId="0">
      <alignment vertical="center"/>
    </xf>
    <xf numFmtId="0" fontId="0" fillId="0" borderId="0"/>
    <xf numFmtId="0" fontId="0" fillId="0" borderId="0">
      <alignment vertical="center"/>
    </xf>
    <xf numFmtId="0" fontId="60" fillId="22" borderId="15" applyNumberFormat="0" applyAlignment="0" applyProtection="0">
      <alignment vertical="center"/>
    </xf>
    <xf numFmtId="0" fontId="0" fillId="0" borderId="0">
      <alignment vertical="center"/>
    </xf>
    <xf numFmtId="0" fontId="39" fillId="7" borderId="0" applyNumberFormat="0" applyBorder="0" applyAlignment="0" applyProtection="0">
      <alignment vertical="center"/>
    </xf>
    <xf numFmtId="0" fontId="60" fillId="22" borderId="15" applyNumberFormat="0" applyAlignment="0" applyProtection="0">
      <alignment vertical="center"/>
    </xf>
    <xf numFmtId="0" fontId="0" fillId="0" borderId="0">
      <alignment vertical="center"/>
    </xf>
    <xf numFmtId="0" fontId="60" fillId="22" borderId="15" applyNumberFormat="0" applyAlignment="0" applyProtection="0">
      <alignment vertical="center"/>
    </xf>
    <xf numFmtId="0" fontId="0" fillId="0" borderId="0">
      <alignment vertical="center"/>
    </xf>
    <xf numFmtId="0" fontId="41" fillId="23" borderId="0" applyNumberFormat="0" applyBorder="0" applyAlignment="0" applyProtection="0">
      <alignment vertical="center"/>
    </xf>
    <xf numFmtId="0" fontId="0" fillId="0" borderId="0"/>
    <xf numFmtId="0" fontId="0" fillId="0" borderId="0">
      <alignment vertical="center"/>
    </xf>
    <xf numFmtId="0" fontId="52" fillId="22" borderId="17" applyNumberFormat="0" applyAlignment="0" applyProtection="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52" fillId="22" borderId="17" applyNumberFormat="0" applyAlignment="0" applyProtection="0">
      <alignment vertical="center"/>
    </xf>
    <xf numFmtId="43" fontId="0" fillId="0" borderId="0" applyFont="0" applyFill="0" applyBorder="0" applyAlignment="0" applyProtection="0"/>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2" fillId="22" borderId="17" applyNumberFormat="0" applyAlignment="0" applyProtection="0">
      <alignment vertical="center"/>
    </xf>
    <xf numFmtId="0" fontId="0" fillId="0" borderId="0"/>
    <xf numFmtId="0" fontId="0" fillId="0" borderId="0"/>
    <xf numFmtId="0" fontId="0" fillId="0" borderId="0"/>
    <xf numFmtId="0" fontId="0" fillId="0" borderId="0">
      <alignment vertical="center"/>
    </xf>
    <xf numFmtId="0" fontId="52" fillId="22" borderId="17" applyNumberFormat="0" applyAlignment="0" applyProtection="0">
      <alignment vertical="center"/>
    </xf>
    <xf numFmtId="0" fontId="0" fillId="0" borderId="0">
      <alignment vertical="center"/>
    </xf>
    <xf numFmtId="0" fontId="0" fillId="0" borderId="0"/>
    <xf numFmtId="0" fontId="0" fillId="0" borderId="0">
      <alignment vertical="center"/>
    </xf>
    <xf numFmtId="0" fontId="0" fillId="0" borderId="0"/>
    <xf numFmtId="0" fontId="0" fillId="0" borderId="0">
      <alignment vertical="center"/>
    </xf>
    <xf numFmtId="0" fontId="52" fillId="22" borderId="17"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52" fillId="22" borderId="17" applyNumberFormat="0" applyAlignment="0" applyProtection="0">
      <alignment vertical="center"/>
    </xf>
    <xf numFmtId="0" fontId="0" fillId="0" borderId="0">
      <alignment vertical="center"/>
    </xf>
    <xf numFmtId="0" fontId="60" fillId="22" borderId="15" applyNumberFormat="0" applyAlignment="0" applyProtection="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xf numFmtId="0" fontId="0" fillId="0" borderId="0"/>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21" borderId="0" applyNumberFormat="0" applyBorder="0" applyAlignment="0" applyProtection="0">
      <alignment vertical="center"/>
    </xf>
    <xf numFmtId="178" fontId="0" fillId="0" borderId="0" applyFont="0" applyFill="0" applyBorder="0" applyAlignment="0" applyProtection="0">
      <alignment vertical="center"/>
    </xf>
    <xf numFmtId="0" fontId="0" fillId="0" borderId="0"/>
    <xf numFmtId="0" fontId="0" fillId="0" borderId="0">
      <alignment vertical="center"/>
    </xf>
    <xf numFmtId="0" fontId="0" fillId="0" borderId="0">
      <alignment vertical="center"/>
    </xf>
    <xf numFmtId="0" fontId="52" fillId="22" borderId="17"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xf numFmtId="178" fontId="0" fillId="0" borderId="0" applyFont="0" applyFill="0" applyBorder="0" applyAlignment="0" applyProtection="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2" fillId="3" borderId="17" applyNumberFormat="0" applyAlignment="0" applyProtection="0">
      <alignment vertical="center"/>
    </xf>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xf numFmtId="0" fontId="0" fillId="0" borderId="0"/>
    <xf numFmtId="0" fontId="0" fillId="0" borderId="0"/>
    <xf numFmtId="0" fontId="0" fillId="0" borderId="0">
      <alignment vertical="center"/>
    </xf>
    <xf numFmtId="0" fontId="0" fillId="0" borderId="0">
      <alignment vertical="center"/>
    </xf>
    <xf numFmtId="0" fontId="0" fillId="0" borderId="0">
      <alignment vertical="center"/>
    </xf>
    <xf numFmtId="0" fontId="44" fillId="13" borderId="0" applyNumberFormat="0" applyBorder="0" applyAlignment="0" applyProtection="0">
      <alignment vertical="center"/>
    </xf>
    <xf numFmtId="0" fontId="0" fillId="0" borderId="0">
      <alignment vertical="center"/>
    </xf>
    <xf numFmtId="0" fontId="11" fillId="0" borderId="28" applyNumberFormat="0" applyFill="0" applyAlignment="0" applyProtection="0">
      <alignment vertical="center"/>
    </xf>
    <xf numFmtId="0" fontId="0" fillId="0" borderId="0">
      <alignment vertical="center"/>
    </xf>
    <xf numFmtId="0" fontId="0" fillId="0" borderId="0">
      <alignment vertical="center"/>
    </xf>
    <xf numFmtId="0" fontId="13" fillId="0" borderId="0">
      <alignment vertical="center"/>
    </xf>
    <xf numFmtId="0" fontId="0" fillId="0" borderId="0">
      <alignment vertical="center"/>
    </xf>
    <xf numFmtId="0" fontId="0" fillId="0" borderId="0"/>
    <xf numFmtId="0" fontId="0" fillId="0" borderId="0">
      <alignment vertical="center"/>
    </xf>
    <xf numFmtId="0" fontId="41" fillId="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8" fillId="21" borderId="0" applyNumberFormat="0" applyBorder="0" applyAlignment="0" applyProtection="0">
      <alignment vertical="center"/>
    </xf>
    <xf numFmtId="0" fontId="0" fillId="0" borderId="0">
      <alignment vertical="center"/>
    </xf>
    <xf numFmtId="0" fontId="0" fillId="0" borderId="0">
      <alignment vertical="center"/>
    </xf>
    <xf numFmtId="0" fontId="0" fillId="0" borderId="0"/>
    <xf numFmtId="0" fontId="13" fillId="0" borderId="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41" fillId="8" borderId="0" applyNumberFormat="0" applyBorder="0" applyAlignment="0" applyProtection="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xf numFmtId="0" fontId="0" fillId="0" borderId="0"/>
    <xf numFmtId="0" fontId="0" fillId="0" borderId="0">
      <alignment vertical="center"/>
    </xf>
    <xf numFmtId="0" fontId="0" fillId="0" borderId="0">
      <alignment vertical="center"/>
    </xf>
    <xf numFmtId="0" fontId="0" fillId="0" borderId="0"/>
    <xf numFmtId="0" fontId="0" fillId="0" borderId="0">
      <alignment vertical="center"/>
    </xf>
    <xf numFmtId="0" fontId="60" fillId="22" borderId="15"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41" fillId="23" borderId="0" applyNumberFormat="0" applyBorder="0" applyAlignment="0" applyProtection="0">
      <alignment vertical="center"/>
    </xf>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xf numFmtId="0" fontId="41" fillId="2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xf numFmtId="0" fontId="0" fillId="0" borderId="0">
      <alignment vertical="center"/>
    </xf>
    <xf numFmtId="0" fontId="0" fillId="0" borderId="0"/>
    <xf numFmtId="0" fontId="41" fillId="23" borderId="0" applyNumberFormat="0" applyBorder="0" applyAlignment="0" applyProtection="0">
      <alignment vertical="center"/>
    </xf>
    <xf numFmtId="0" fontId="0" fillId="0" borderId="0">
      <alignment vertical="center"/>
    </xf>
    <xf numFmtId="178" fontId="0" fillId="0" borderId="0" applyFont="0" applyFill="0" applyBorder="0" applyAlignment="0" applyProtection="0"/>
    <xf numFmtId="0" fontId="0" fillId="0" borderId="0">
      <alignment vertical="center"/>
    </xf>
    <xf numFmtId="178" fontId="0" fillId="0" borderId="0" applyFont="0" applyFill="0" applyBorder="0" applyAlignment="0" applyProtection="0">
      <alignment vertical="center"/>
    </xf>
    <xf numFmtId="0" fontId="0" fillId="0" borderId="0"/>
    <xf numFmtId="0" fontId="0" fillId="0" borderId="0">
      <alignment vertical="center"/>
    </xf>
    <xf numFmtId="0" fontId="0" fillId="0" borderId="0">
      <alignment vertical="center"/>
    </xf>
    <xf numFmtId="0" fontId="60" fillId="22" borderId="15" applyNumberFormat="0" applyAlignment="0" applyProtection="0">
      <alignment vertical="center"/>
    </xf>
    <xf numFmtId="0" fontId="0" fillId="0" borderId="0">
      <alignment vertical="center"/>
    </xf>
    <xf numFmtId="0" fontId="60" fillId="22" borderId="15" applyNumberFormat="0" applyAlignment="0" applyProtection="0">
      <alignment vertical="center"/>
    </xf>
    <xf numFmtId="0" fontId="0" fillId="0" borderId="0">
      <alignment vertical="center"/>
    </xf>
    <xf numFmtId="0" fontId="0" fillId="0" borderId="0">
      <alignment vertical="center"/>
    </xf>
    <xf numFmtId="0" fontId="60" fillId="22" borderId="15" applyNumberFormat="0" applyAlignment="0" applyProtection="0">
      <alignment vertical="center"/>
    </xf>
    <xf numFmtId="0" fontId="0" fillId="0" borderId="0">
      <alignment vertical="center"/>
    </xf>
    <xf numFmtId="0" fontId="0" fillId="0" borderId="0"/>
    <xf numFmtId="0" fontId="52" fillId="22" borderId="17" applyNumberFormat="0" applyAlignment="0" applyProtection="0">
      <alignment vertical="center"/>
    </xf>
    <xf numFmtId="0" fontId="0" fillId="0" borderId="0"/>
    <xf numFmtId="0" fontId="0" fillId="0" borderId="0">
      <alignment vertical="center"/>
    </xf>
    <xf numFmtId="0" fontId="0" fillId="0" borderId="0">
      <alignment vertical="center"/>
    </xf>
    <xf numFmtId="0" fontId="52" fillId="22" borderId="17" applyNumberFormat="0" applyAlignment="0" applyProtection="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alignment vertical="center"/>
    </xf>
    <xf numFmtId="0" fontId="52" fillId="22" borderId="17" applyNumberFormat="0" applyAlignment="0" applyProtection="0">
      <alignment vertical="center"/>
    </xf>
    <xf numFmtId="0" fontId="0" fillId="0" borderId="0">
      <alignment vertical="center"/>
    </xf>
    <xf numFmtId="0" fontId="0" fillId="0" borderId="0">
      <alignment vertical="center"/>
    </xf>
    <xf numFmtId="0" fontId="52" fillId="22" borderId="17"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xf numFmtId="0" fontId="0" fillId="0" borderId="0">
      <alignment vertical="center"/>
    </xf>
    <xf numFmtId="0" fontId="0" fillId="0" borderId="0"/>
    <xf numFmtId="0" fontId="41" fillId="2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2" fillId="3" borderId="17" applyNumberFormat="0" applyAlignment="0" applyProtection="0">
      <alignment vertical="center"/>
    </xf>
    <xf numFmtId="0" fontId="60" fillId="3" borderId="15" applyNumberFormat="0" applyAlignment="0" applyProtection="0">
      <alignment vertical="center"/>
    </xf>
    <xf numFmtId="0" fontId="0" fillId="0" borderId="0">
      <alignment vertical="center"/>
    </xf>
    <xf numFmtId="0" fontId="41" fillId="2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xf numFmtId="0" fontId="0" fillId="0" borderId="0">
      <alignment vertical="center"/>
    </xf>
    <xf numFmtId="0" fontId="60" fillId="3" borderId="15"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23" borderId="0" applyNumberFormat="0" applyBorder="0" applyAlignment="0" applyProtection="0">
      <alignment vertical="center"/>
    </xf>
    <xf numFmtId="0" fontId="0" fillId="0" borderId="0"/>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2" fillId="22" borderId="17" applyNumberFormat="0" applyAlignment="0" applyProtection="0">
      <alignment vertical="center"/>
    </xf>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xf numFmtId="0" fontId="41" fillId="18" borderId="0" applyNumberFormat="0" applyBorder="0" applyAlignment="0" applyProtection="0">
      <alignment vertical="center"/>
    </xf>
    <xf numFmtId="0" fontId="0" fillId="0" borderId="0"/>
    <xf numFmtId="0" fontId="41" fillId="18" borderId="0" applyNumberFormat="0" applyBorder="0" applyAlignment="0" applyProtection="0">
      <alignment vertical="center"/>
    </xf>
    <xf numFmtId="0" fontId="0" fillId="0" borderId="0">
      <alignment vertical="center"/>
    </xf>
    <xf numFmtId="0" fontId="0" fillId="0" borderId="0">
      <alignment vertical="center"/>
    </xf>
    <xf numFmtId="0" fontId="41" fillId="18" borderId="0" applyNumberFormat="0" applyBorder="0" applyAlignment="0" applyProtection="0">
      <alignment vertical="center"/>
    </xf>
    <xf numFmtId="0" fontId="0" fillId="0" borderId="0">
      <alignment vertical="center"/>
    </xf>
    <xf numFmtId="0" fontId="0" fillId="0" borderId="0">
      <alignment vertical="center"/>
    </xf>
    <xf numFmtId="0" fontId="0" fillId="0" borderId="0"/>
    <xf numFmtId="0" fontId="0" fillId="0" borderId="0">
      <alignment vertical="center"/>
    </xf>
    <xf numFmtId="0" fontId="41" fillId="17" borderId="0" applyNumberFormat="0" applyBorder="0" applyAlignment="0" applyProtection="0">
      <alignment vertical="center"/>
    </xf>
    <xf numFmtId="0" fontId="0" fillId="0" borderId="0">
      <alignment vertical="center"/>
    </xf>
    <xf numFmtId="0" fontId="41" fillId="1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17" borderId="0" applyNumberFormat="0" applyBorder="0" applyAlignment="0" applyProtection="0">
      <alignment vertical="center"/>
    </xf>
    <xf numFmtId="0" fontId="0" fillId="0" borderId="0"/>
    <xf numFmtId="0" fontId="48" fillId="18" borderId="0" applyNumberFormat="0" applyBorder="0" applyAlignment="0" applyProtection="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xf numFmtId="0" fontId="0" fillId="0" borderId="0">
      <alignment vertical="center"/>
    </xf>
    <xf numFmtId="0" fontId="48" fillId="1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0" fillId="3" borderId="15" applyNumberFormat="0" applyAlignment="0" applyProtection="0">
      <alignment vertical="center"/>
    </xf>
    <xf numFmtId="0" fontId="0" fillId="0" borderId="0">
      <alignment vertical="center"/>
    </xf>
    <xf numFmtId="0" fontId="41" fillId="17" borderId="0" applyNumberFormat="0" applyBorder="0" applyAlignment="0" applyProtection="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52" fillId="3" borderId="17" applyNumberFormat="0" applyAlignment="0" applyProtection="0">
      <alignment vertical="center"/>
    </xf>
    <xf numFmtId="0" fontId="48" fillId="18" borderId="0" applyNumberFormat="0" applyBorder="0" applyAlignment="0" applyProtection="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43" fontId="0" fillId="0" borderId="0" applyFont="0" applyFill="0" applyBorder="0" applyAlignment="0" applyProtection="0"/>
    <xf numFmtId="0" fontId="0" fillId="0" borderId="0">
      <alignment vertical="center"/>
    </xf>
    <xf numFmtId="0" fontId="0" fillId="0" borderId="0"/>
    <xf numFmtId="0" fontId="41" fillId="18" borderId="0" applyNumberFormat="0" applyBorder="0" applyAlignment="0" applyProtection="0">
      <alignment vertical="center"/>
    </xf>
    <xf numFmtId="43" fontId="0" fillId="0" borderId="0" applyFont="0" applyFill="0" applyBorder="0" applyAlignment="0" applyProtection="0"/>
    <xf numFmtId="0" fontId="0" fillId="0" borderId="0"/>
    <xf numFmtId="0" fontId="41" fillId="1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1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43" fontId="0" fillId="0" borderId="0" applyFont="0" applyFill="0" applyBorder="0" applyAlignment="0" applyProtection="0">
      <alignment vertical="center"/>
    </xf>
    <xf numFmtId="0" fontId="41" fillId="21" borderId="0" applyNumberFormat="0" applyBorder="0" applyAlignment="0" applyProtection="0">
      <alignment vertical="center"/>
    </xf>
    <xf numFmtId="0" fontId="0" fillId="0" borderId="0">
      <alignment vertical="center"/>
    </xf>
    <xf numFmtId="0" fontId="41" fillId="18" borderId="0" applyNumberFormat="0" applyBorder="0" applyAlignment="0" applyProtection="0">
      <alignment vertical="center"/>
    </xf>
    <xf numFmtId="0" fontId="0" fillId="0" borderId="0">
      <alignment vertical="center"/>
    </xf>
    <xf numFmtId="0" fontId="0" fillId="0" borderId="0">
      <alignment vertical="center"/>
    </xf>
    <xf numFmtId="0" fontId="55" fillId="25" borderId="19"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43" fontId="0" fillId="0" borderId="0" applyFont="0" applyFill="0" applyBorder="0" applyAlignment="0" applyProtection="0">
      <alignment vertical="center"/>
    </xf>
    <xf numFmtId="0" fontId="41" fillId="21" borderId="0" applyNumberFormat="0" applyBorder="0" applyAlignment="0" applyProtection="0">
      <alignment vertical="center"/>
    </xf>
    <xf numFmtId="0" fontId="0" fillId="0" borderId="0"/>
    <xf numFmtId="0" fontId="41" fillId="18" borderId="0" applyNumberFormat="0" applyBorder="0" applyAlignment="0" applyProtection="0">
      <alignment vertical="center"/>
    </xf>
    <xf numFmtId="43" fontId="0" fillId="0" borderId="0" applyFont="0" applyFill="0" applyBorder="0" applyAlignment="0" applyProtection="0"/>
    <xf numFmtId="0" fontId="0" fillId="0" borderId="0">
      <alignment vertical="center"/>
    </xf>
    <xf numFmtId="0" fontId="0" fillId="0" borderId="0"/>
    <xf numFmtId="0" fontId="41" fillId="18" borderId="0" applyNumberFormat="0" applyBorder="0" applyAlignment="0" applyProtection="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43" fontId="0" fillId="0" borderId="0" applyFon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43" fontId="0" fillId="0" borderId="0" applyFont="0" applyFill="0" applyBorder="0" applyAlignment="0" applyProtection="0"/>
    <xf numFmtId="0" fontId="0" fillId="0" borderId="0">
      <alignment vertical="center"/>
    </xf>
    <xf numFmtId="0" fontId="0" fillId="0" borderId="0">
      <alignment vertical="center"/>
    </xf>
    <xf numFmtId="43" fontId="0" fillId="0" borderId="0" applyFont="0" applyFill="0" applyBorder="0" applyAlignment="0" applyProtection="0"/>
    <xf numFmtId="0" fontId="0" fillId="0" borderId="0">
      <alignment vertical="center"/>
    </xf>
    <xf numFmtId="43" fontId="0" fillId="0" borderId="0" applyFont="0" applyFill="0" applyBorder="0" applyAlignment="0" applyProtection="0">
      <alignment vertical="center"/>
    </xf>
    <xf numFmtId="0" fontId="0" fillId="0" borderId="0">
      <alignment vertical="center"/>
    </xf>
    <xf numFmtId="0" fontId="0" fillId="0" borderId="0"/>
    <xf numFmtId="0" fontId="0" fillId="0" borderId="0">
      <alignment vertical="center"/>
    </xf>
    <xf numFmtId="0" fontId="41" fillId="21" borderId="0" applyNumberFormat="0" applyBorder="0" applyAlignment="0" applyProtection="0">
      <alignment vertical="center"/>
    </xf>
    <xf numFmtId="0" fontId="0" fillId="0" borderId="0"/>
    <xf numFmtId="0" fontId="41" fillId="18" borderId="0" applyNumberFormat="0" applyBorder="0" applyAlignment="0" applyProtection="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43" fontId="0" fillId="0" borderId="0" applyFon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41" fillId="18" borderId="0" applyNumberFormat="0" applyBorder="0" applyAlignment="0" applyProtection="0">
      <alignment vertical="center"/>
    </xf>
    <xf numFmtId="0" fontId="0" fillId="0" borderId="0"/>
    <xf numFmtId="0" fontId="0" fillId="0" borderId="0">
      <alignment vertical="center"/>
    </xf>
    <xf numFmtId="0" fontId="0" fillId="0" borderId="0">
      <alignment vertical="center"/>
    </xf>
    <xf numFmtId="0" fontId="41" fillId="18" borderId="0" applyNumberFormat="0" applyBorder="0" applyAlignment="0" applyProtection="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18" borderId="0" applyNumberFormat="0" applyBorder="0" applyAlignment="0" applyProtection="0">
      <alignment vertical="center"/>
    </xf>
    <xf numFmtId="0" fontId="0" fillId="0" borderId="0"/>
    <xf numFmtId="0" fontId="0" fillId="0" borderId="0">
      <alignment vertical="center"/>
    </xf>
    <xf numFmtId="0" fontId="0" fillId="0" borderId="0">
      <alignment vertical="center"/>
    </xf>
    <xf numFmtId="43" fontId="0" fillId="0" borderId="0" applyFont="0" applyFill="0" applyBorder="0" applyAlignment="0" applyProtection="0">
      <alignment vertical="center"/>
    </xf>
    <xf numFmtId="0" fontId="41" fillId="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7"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8" borderId="0" applyNumberFormat="0" applyBorder="0" applyAlignment="0" applyProtection="0">
      <alignment vertical="center"/>
    </xf>
    <xf numFmtId="0" fontId="0" fillId="0" borderId="0"/>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xf numFmtId="43" fontId="0" fillId="0" borderId="0" applyFont="0" applyFill="0" applyBorder="0" applyAlignment="0" applyProtection="0"/>
    <xf numFmtId="0" fontId="0" fillId="0" borderId="0">
      <alignment vertical="center"/>
    </xf>
    <xf numFmtId="0" fontId="41" fillId="18" borderId="0" applyNumberFormat="0" applyBorder="0" applyAlignment="0" applyProtection="0">
      <alignment vertical="center"/>
    </xf>
    <xf numFmtId="0" fontId="0" fillId="0" borderId="0">
      <alignment vertical="center"/>
    </xf>
    <xf numFmtId="0" fontId="0" fillId="0" borderId="0"/>
    <xf numFmtId="0" fontId="0" fillId="0" borderId="0">
      <alignment vertical="center"/>
    </xf>
    <xf numFmtId="0" fontId="39" fillId="7" borderId="0" applyNumberFormat="0" applyBorder="0" applyAlignment="0" applyProtection="0">
      <alignment vertical="center"/>
    </xf>
    <xf numFmtId="43" fontId="0" fillId="0" borderId="0" applyFont="0" applyFill="0" applyBorder="0" applyAlignment="0" applyProtection="0">
      <alignment vertical="center"/>
    </xf>
    <xf numFmtId="0" fontId="0" fillId="0" borderId="0">
      <alignment vertical="center"/>
    </xf>
    <xf numFmtId="0" fontId="0" fillId="0" borderId="0">
      <alignment vertical="center"/>
    </xf>
    <xf numFmtId="0" fontId="41" fillId="1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43" fontId="0" fillId="0" borderId="0" applyFont="0" applyFill="0" applyBorder="0" applyAlignment="0" applyProtection="0"/>
    <xf numFmtId="0" fontId="41" fillId="8" borderId="0" applyNumberFormat="0" applyBorder="0" applyAlignment="0" applyProtection="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7" borderId="0" applyNumberFormat="0" applyBorder="0" applyAlignment="0" applyProtection="0">
      <alignment vertical="center"/>
    </xf>
    <xf numFmtId="0" fontId="0" fillId="0" borderId="0"/>
    <xf numFmtId="0" fontId="0" fillId="0" borderId="0">
      <alignment vertical="center"/>
    </xf>
    <xf numFmtId="0" fontId="0" fillId="0" borderId="0"/>
    <xf numFmtId="43" fontId="0" fillId="0" borderId="0" applyFont="0" applyFill="0" applyBorder="0" applyAlignment="0" applyProtection="0"/>
    <xf numFmtId="0" fontId="0" fillId="0" borderId="0">
      <alignment vertical="center"/>
    </xf>
    <xf numFmtId="0" fontId="0" fillId="0" borderId="0"/>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xf numFmtId="0" fontId="41" fillId="18" borderId="0" applyNumberFormat="0" applyBorder="0" applyAlignment="0" applyProtection="0">
      <alignment vertical="center"/>
    </xf>
    <xf numFmtId="0" fontId="0" fillId="0" borderId="0">
      <alignment vertical="center"/>
    </xf>
    <xf numFmtId="0" fontId="52" fillId="3" borderId="17" applyNumberFormat="0" applyAlignment="0" applyProtection="0">
      <alignment vertical="center"/>
    </xf>
    <xf numFmtId="43" fontId="0" fillId="0" borderId="0" applyFont="0" applyFill="0" applyBorder="0" applyAlignment="0" applyProtection="0">
      <alignment vertical="center"/>
    </xf>
    <xf numFmtId="0" fontId="41" fillId="18" borderId="0" applyNumberFormat="0" applyBorder="0" applyAlignment="0" applyProtection="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52" fillId="22" borderId="17" applyNumberFormat="0" applyAlignment="0" applyProtection="0">
      <alignment vertical="center"/>
    </xf>
    <xf numFmtId="0" fontId="0" fillId="0" borderId="0">
      <alignment vertical="center"/>
    </xf>
    <xf numFmtId="0" fontId="41" fillId="18" borderId="0" applyNumberFormat="0" applyBorder="0" applyAlignment="0" applyProtection="0">
      <alignment vertical="center"/>
    </xf>
    <xf numFmtId="0" fontId="0" fillId="0" borderId="0">
      <alignment vertical="center"/>
    </xf>
    <xf numFmtId="0" fontId="39" fillId="7" borderId="0" applyNumberFormat="0" applyBorder="0" applyAlignment="0" applyProtection="0">
      <alignment vertical="center"/>
    </xf>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xf numFmtId="0" fontId="0" fillId="0" borderId="0"/>
    <xf numFmtId="0" fontId="0" fillId="0" borderId="0">
      <alignment vertical="center"/>
    </xf>
    <xf numFmtId="0" fontId="0" fillId="0" borderId="0">
      <alignment vertical="center"/>
    </xf>
    <xf numFmtId="43" fontId="0" fillId="0" borderId="0" applyFont="0" applyFill="0" applyBorder="0" applyAlignment="0" applyProtection="0"/>
    <xf numFmtId="0" fontId="41" fillId="1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 fillId="0" borderId="0"/>
    <xf numFmtId="0" fontId="6" fillId="0" borderId="0"/>
    <xf numFmtId="0" fontId="28" fillId="0" borderId="0">
      <alignment vertical="center"/>
    </xf>
    <xf numFmtId="0" fontId="6" fillId="0" borderId="0"/>
    <xf numFmtId="0" fontId="0" fillId="0" borderId="0">
      <alignment vertical="center"/>
    </xf>
    <xf numFmtId="0" fontId="28" fillId="0" borderId="0">
      <alignment vertical="center"/>
    </xf>
    <xf numFmtId="0" fontId="0" fillId="0" borderId="0">
      <alignment vertical="center"/>
    </xf>
    <xf numFmtId="0" fontId="0" fillId="0" borderId="0"/>
    <xf numFmtId="0" fontId="41" fillId="19" borderId="0" applyNumberFormat="0" applyBorder="0" applyAlignment="0" applyProtection="0">
      <alignment vertical="center"/>
    </xf>
    <xf numFmtId="0" fontId="0" fillId="0" borderId="0"/>
    <xf numFmtId="0" fontId="0" fillId="0" borderId="0">
      <alignment vertical="center"/>
    </xf>
    <xf numFmtId="0" fontId="0" fillId="0" borderId="0">
      <alignment vertical="center"/>
    </xf>
    <xf numFmtId="0" fontId="41" fillId="19" borderId="0" applyNumberFormat="0" applyBorder="0" applyAlignment="0" applyProtection="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41" fillId="19" borderId="0" applyNumberFormat="0" applyBorder="0" applyAlignment="0" applyProtection="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2" fillId="3" borderId="17"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xf numFmtId="0" fontId="0" fillId="0" borderId="0"/>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6" fillId="0" borderId="0"/>
    <xf numFmtId="0" fontId="28" fillId="0" borderId="0">
      <alignment vertical="center"/>
    </xf>
    <xf numFmtId="0" fontId="0" fillId="0" borderId="0">
      <alignment vertical="center"/>
    </xf>
    <xf numFmtId="0" fontId="6" fillId="0" borderId="0"/>
    <xf numFmtId="0" fontId="28" fillId="0" borderId="0">
      <alignment vertical="center"/>
    </xf>
    <xf numFmtId="0" fontId="0" fillId="0" borderId="0">
      <alignment vertical="center"/>
    </xf>
    <xf numFmtId="0" fontId="0" fillId="0" borderId="0">
      <alignment vertical="center"/>
    </xf>
    <xf numFmtId="0" fontId="28" fillId="0" borderId="0">
      <alignment vertical="center"/>
    </xf>
    <xf numFmtId="0" fontId="0" fillId="0" borderId="0">
      <alignment vertical="center"/>
    </xf>
    <xf numFmtId="0" fontId="60" fillId="3" borderId="15" applyNumberFormat="0" applyAlignment="0" applyProtection="0">
      <alignment vertical="center"/>
    </xf>
    <xf numFmtId="0" fontId="28" fillId="0" borderId="0">
      <alignment vertical="center"/>
    </xf>
    <xf numFmtId="0" fontId="0" fillId="0" borderId="0">
      <alignment vertical="center"/>
    </xf>
    <xf numFmtId="178" fontId="0" fillId="0" borderId="0" applyFont="0" applyFill="0" applyBorder="0" applyAlignment="0" applyProtection="0"/>
    <xf numFmtId="0" fontId="0" fillId="0" borderId="0"/>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xf numFmtId="0" fontId="0" fillId="0" borderId="0">
      <alignment vertical="center"/>
    </xf>
    <xf numFmtId="0" fontId="0" fillId="0" borderId="0"/>
    <xf numFmtId="0" fontId="0" fillId="0" borderId="0">
      <alignment vertical="center"/>
    </xf>
    <xf numFmtId="0" fontId="0" fillId="0" borderId="0">
      <alignment vertical="center"/>
    </xf>
    <xf numFmtId="0" fontId="41" fillId="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xf numFmtId="0" fontId="0" fillId="0" borderId="0"/>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43" fontId="0" fillId="0" borderId="0" applyFont="0" applyFill="0" applyBorder="0" applyAlignment="0" applyProtection="0"/>
    <xf numFmtId="0" fontId="0" fillId="0" borderId="0"/>
    <xf numFmtId="0" fontId="0" fillId="0" borderId="0">
      <alignment vertical="center"/>
    </xf>
    <xf numFmtId="0" fontId="0" fillId="0" borderId="0">
      <alignment vertical="center"/>
    </xf>
    <xf numFmtId="0" fontId="0" fillId="0" borderId="0">
      <alignment vertical="center"/>
    </xf>
    <xf numFmtId="0" fontId="41" fillId="8" borderId="0" applyNumberFormat="0" applyBorder="0" applyAlignment="0" applyProtection="0">
      <alignment vertical="center"/>
    </xf>
    <xf numFmtId="0" fontId="0" fillId="0" borderId="0">
      <alignment vertical="center"/>
    </xf>
    <xf numFmtId="0" fontId="13" fillId="0" borderId="0"/>
    <xf numFmtId="0" fontId="13" fillId="0" borderId="0"/>
    <xf numFmtId="0" fontId="0" fillId="0" borderId="0">
      <alignment vertical="center"/>
    </xf>
    <xf numFmtId="0" fontId="13" fillId="0" borderId="0"/>
    <xf numFmtId="0" fontId="0" fillId="0" borderId="0">
      <alignment vertical="center"/>
    </xf>
    <xf numFmtId="0" fontId="0" fillId="0" borderId="0">
      <alignment vertical="center"/>
    </xf>
    <xf numFmtId="0" fontId="13" fillId="0" borderId="0"/>
    <xf numFmtId="0" fontId="0" fillId="0" borderId="0">
      <alignment vertical="center"/>
    </xf>
    <xf numFmtId="0" fontId="0" fillId="0" borderId="0"/>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xf numFmtId="0" fontId="0" fillId="0" borderId="0"/>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178" fontId="0" fillId="0" borderId="0" applyFont="0" applyFill="0" applyBorder="0" applyAlignment="0" applyProtection="0"/>
    <xf numFmtId="0" fontId="0" fillId="0" borderId="0"/>
    <xf numFmtId="0" fontId="0" fillId="0" borderId="0">
      <alignment vertical="center"/>
    </xf>
    <xf numFmtId="0" fontId="0" fillId="0" borderId="0"/>
    <xf numFmtId="0" fontId="0" fillId="0" borderId="0"/>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43" fontId="13" fillId="0" borderId="0" applyFont="0" applyFill="0" applyBorder="0" applyAlignment="0" applyProtection="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178" fontId="0" fillId="0" borderId="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43" fontId="0" fillId="0" borderId="0" applyFont="0" applyFill="0" applyBorder="0" applyAlignment="0" applyProtection="0"/>
    <xf numFmtId="0" fontId="0" fillId="0" borderId="0"/>
    <xf numFmtId="0" fontId="0" fillId="0" borderId="0">
      <alignment vertical="center"/>
    </xf>
    <xf numFmtId="0" fontId="0" fillId="0" borderId="0"/>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178" fontId="0" fillId="0" borderId="0" applyFont="0" applyFill="0" applyBorder="0" applyAlignment="0" applyProtection="0"/>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178" fontId="0" fillId="0" borderId="0" applyFont="0" applyFill="0" applyBorder="0" applyAlignment="0" applyProtection="0">
      <alignment vertical="center"/>
    </xf>
    <xf numFmtId="0" fontId="0" fillId="0" borderId="0"/>
    <xf numFmtId="0" fontId="0" fillId="0" borderId="0">
      <alignment vertical="center"/>
    </xf>
    <xf numFmtId="0" fontId="41" fillId="23" borderId="0" applyNumberFormat="0" applyBorder="0" applyAlignment="0" applyProtection="0">
      <alignment vertical="center"/>
    </xf>
    <xf numFmtId="0" fontId="0" fillId="0" borderId="0">
      <alignment vertical="center"/>
    </xf>
    <xf numFmtId="0" fontId="41" fillId="23" borderId="0" applyNumberFormat="0" applyBorder="0" applyAlignment="0" applyProtection="0">
      <alignment vertical="center"/>
    </xf>
    <xf numFmtId="0" fontId="0" fillId="0" borderId="0"/>
    <xf numFmtId="0" fontId="0" fillId="0" borderId="0">
      <alignment vertical="center"/>
    </xf>
    <xf numFmtId="0" fontId="0" fillId="0" borderId="0">
      <alignment vertical="center"/>
    </xf>
    <xf numFmtId="0" fontId="41" fillId="18" borderId="0" applyNumberFormat="0" applyBorder="0" applyAlignment="0" applyProtection="0">
      <alignment vertical="center"/>
    </xf>
    <xf numFmtId="0" fontId="48" fillId="1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178" fontId="0" fillId="0" borderId="0" applyFont="0" applyFill="0" applyBorder="0" applyAlignment="0" applyProtection="0">
      <alignment vertical="center"/>
    </xf>
    <xf numFmtId="0" fontId="0" fillId="0" borderId="0">
      <alignment vertical="center"/>
    </xf>
    <xf numFmtId="0" fontId="0" fillId="0" borderId="0"/>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178" fontId="0" fillId="0" borderId="0" applyFont="0" applyFill="0" applyBorder="0" applyAlignment="0" applyProtection="0">
      <alignment vertical="center"/>
    </xf>
    <xf numFmtId="0" fontId="0" fillId="0" borderId="0"/>
    <xf numFmtId="0" fontId="0" fillId="0" borderId="0">
      <alignment vertical="center"/>
    </xf>
    <xf numFmtId="0" fontId="41" fillId="21" borderId="0" applyNumberFormat="0" applyBorder="0" applyAlignment="0" applyProtection="0">
      <alignment vertical="center"/>
    </xf>
    <xf numFmtId="0" fontId="0" fillId="0" borderId="0">
      <alignment vertical="center"/>
    </xf>
    <xf numFmtId="0" fontId="41" fillId="21" borderId="0" applyNumberFormat="0" applyBorder="0" applyAlignment="0" applyProtection="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xf numFmtId="0" fontId="48" fillId="2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 fillId="0" borderId="0"/>
    <xf numFmtId="0" fontId="6" fillId="0" borderId="0"/>
    <xf numFmtId="0" fontId="28" fillId="0" borderId="0">
      <alignment vertical="center"/>
    </xf>
    <xf numFmtId="0" fontId="13" fillId="0" borderId="0">
      <alignment vertical="center"/>
    </xf>
    <xf numFmtId="0" fontId="41" fillId="8" borderId="0" applyNumberFormat="0" applyBorder="0" applyAlignment="0" applyProtection="0">
      <alignment vertical="center"/>
    </xf>
    <xf numFmtId="0" fontId="0" fillId="0" borderId="0">
      <alignment vertical="center"/>
    </xf>
    <xf numFmtId="0" fontId="0" fillId="0" borderId="0">
      <alignment vertical="center"/>
    </xf>
    <xf numFmtId="0" fontId="6" fillId="0" borderId="0"/>
    <xf numFmtId="0" fontId="28"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 fillId="0" borderId="0"/>
    <xf numFmtId="0" fontId="41" fillId="19" borderId="0" applyNumberFormat="0" applyBorder="0" applyAlignment="0" applyProtection="0">
      <alignment vertical="center"/>
    </xf>
    <xf numFmtId="0" fontId="28" fillId="0" borderId="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alignment vertical="center"/>
    </xf>
    <xf numFmtId="178" fontId="0" fillId="0" borderId="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178" fontId="0" fillId="0" borderId="0" applyFont="0" applyFill="0" applyBorder="0" applyAlignment="0" applyProtection="0">
      <alignment vertical="center"/>
    </xf>
    <xf numFmtId="178" fontId="0" fillId="0" borderId="0" applyFont="0" applyFill="0" applyBorder="0" applyAlignment="0" applyProtection="0"/>
    <xf numFmtId="0" fontId="6" fillId="0" borderId="0"/>
    <xf numFmtId="0" fontId="6" fillId="0" borderId="0"/>
    <xf numFmtId="0" fontId="28" fillId="0" borderId="0">
      <alignment vertical="center"/>
    </xf>
    <xf numFmtId="0" fontId="0" fillId="0" borderId="0">
      <alignment vertical="center"/>
    </xf>
    <xf numFmtId="0" fontId="6" fillId="0" borderId="0"/>
    <xf numFmtId="0" fontId="0" fillId="0" borderId="0">
      <alignment vertical="center"/>
    </xf>
    <xf numFmtId="0" fontId="0" fillId="0" borderId="0"/>
    <xf numFmtId="0" fontId="0" fillId="0" borderId="0"/>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0" fillId="22" borderId="15" applyNumberFormat="0" applyAlignment="0" applyProtection="0">
      <alignment vertical="center"/>
    </xf>
    <xf numFmtId="0" fontId="0" fillId="0" borderId="0">
      <alignment vertical="center"/>
    </xf>
    <xf numFmtId="0" fontId="0" fillId="0" borderId="0">
      <alignment vertical="center"/>
    </xf>
    <xf numFmtId="0" fontId="0" fillId="0" borderId="0"/>
    <xf numFmtId="0" fontId="39" fillId="7" borderId="0" applyNumberFormat="0" applyBorder="0" applyAlignment="0" applyProtection="0">
      <alignment vertical="center"/>
    </xf>
    <xf numFmtId="0" fontId="0" fillId="0" borderId="0"/>
    <xf numFmtId="0" fontId="0" fillId="0" borderId="0">
      <alignment vertical="center"/>
    </xf>
    <xf numFmtId="0" fontId="0" fillId="0" borderId="0">
      <alignment vertical="center"/>
    </xf>
    <xf numFmtId="0" fontId="48" fillId="18" borderId="0" applyNumberFormat="0" applyBorder="0" applyAlignment="0" applyProtection="0">
      <alignment vertical="center"/>
    </xf>
    <xf numFmtId="0" fontId="0" fillId="0" borderId="0">
      <alignment vertical="center"/>
    </xf>
    <xf numFmtId="0" fontId="0" fillId="0" borderId="0">
      <alignment vertical="center"/>
    </xf>
    <xf numFmtId="178" fontId="0" fillId="0" borderId="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3" fillId="0" borderId="0"/>
    <xf numFmtId="0" fontId="0" fillId="0" borderId="0">
      <alignment vertical="center"/>
    </xf>
    <xf numFmtId="178" fontId="0" fillId="0" borderId="0" applyFon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3" fillId="0" borderId="0"/>
    <xf numFmtId="178" fontId="0" fillId="0" borderId="0" applyFont="0" applyFill="0" applyBorder="0" applyAlignment="0" applyProtection="0">
      <alignment vertical="center"/>
    </xf>
    <xf numFmtId="0" fontId="0" fillId="0" borderId="0">
      <alignment vertical="center"/>
    </xf>
    <xf numFmtId="0" fontId="0" fillId="0" borderId="0">
      <alignment vertical="center"/>
    </xf>
    <xf numFmtId="0" fontId="0" fillId="0" borderId="0"/>
    <xf numFmtId="0" fontId="0" fillId="0" borderId="0"/>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41" fillId="19" borderId="0" applyNumberFormat="0" applyBorder="0" applyAlignment="0" applyProtection="0">
      <alignment vertical="center"/>
    </xf>
    <xf numFmtId="0" fontId="0" fillId="0" borderId="0"/>
    <xf numFmtId="0" fontId="41" fillId="1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1" fillId="19" borderId="0" applyNumberFormat="0" applyBorder="0" applyAlignment="0" applyProtection="0">
      <alignment vertical="center"/>
    </xf>
    <xf numFmtId="0" fontId="0" fillId="0" borderId="0">
      <alignment vertical="center"/>
    </xf>
    <xf numFmtId="0" fontId="0" fillId="0" borderId="0">
      <alignment vertical="center"/>
    </xf>
    <xf numFmtId="0" fontId="48" fillId="19" borderId="0" applyNumberFormat="0" applyBorder="0" applyAlignment="0" applyProtection="0">
      <alignment vertical="center"/>
    </xf>
    <xf numFmtId="0" fontId="0" fillId="0" borderId="0"/>
    <xf numFmtId="0" fontId="48" fillId="19" borderId="0" applyNumberFormat="0" applyBorder="0" applyAlignment="0" applyProtection="0">
      <alignment vertical="center"/>
    </xf>
    <xf numFmtId="0" fontId="0" fillId="0" borderId="0">
      <alignment vertical="center"/>
    </xf>
    <xf numFmtId="0" fontId="0" fillId="0" borderId="0">
      <alignment vertical="center"/>
    </xf>
    <xf numFmtId="0" fontId="0" fillId="0" borderId="0"/>
    <xf numFmtId="0" fontId="0" fillId="0" borderId="0">
      <alignment vertical="center"/>
    </xf>
    <xf numFmtId="0" fontId="48" fillId="19" borderId="0" applyNumberFormat="0" applyBorder="0" applyAlignment="0" applyProtection="0">
      <alignment vertical="center"/>
    </xf>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48" fillId="19" borderId="0" applyNumberFormat="0" applyBorder="0" applyAlignment="0" applyProtection="0">
      <alignment vertical="center"/>
    </xf>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xf numFmtId="178" fontId="0" fillId="0" borderId="0" applyFont="0" applyFill="0" applyBorder="0" applyAlignment="0" applyProtection="0"/>
    <xf numFmtId="0" fontId="48" fillId="1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8" fillId="18" borderId="0" applyNumberFormat="0" applyBorder="0" applyAlignment="0" applyProtection="0">
      <alignment vertical="center"/>
    </xf>
    <xf numFmtId="0" fontId="0" fillId="0" borderId="0">
      <alignment vertical="center"/>
    </xf>
    <xf numFmtId="0" fontId="48" fillId="18" borderId="0" applyNumberFormat="0" applyBorder="0" applyAlignment="0" applyProtection="0">
      <alignment vertical="center"/>
    </xf>
    <xf numFmtId="0" fontId="0" fillId="0" borderId="0">
      <alignment vertical="center"/>
    </xf>
    <xf numFmtId="0" fontId="41" fillId="19" borderId="0" applyNumberFormat="0" applyBorder="0" applyAlignment="0" applyProtection="0">
      <alignment vertical="center"/>
    </xf>
    <xf numFmtId="0" fontId="0" fillId="0" borderId="0">
      <alignment vertical="center"/>
    </xf>
    <xf numFmtId="43" fontId="0" fillId="0" borderId="0" applyFont="0" applyFill="0" applyBorder="0" applyAlignment="0" applyProtection="0"/>
    <xf numFmtId="0" fontId="0" fillId="0" borderId="0"/>
    <xf numFmtId="0" fontId="41" fillId="1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43" fontId="0" fillId="0" borderId="0" applyFont="0" applyFill="0" applyBorder="0" applyAlignment="0" applyProtection="0"/>
    <xf numFmtId="0" fontId="0" fillId="0" borderId="0"/>
    <xf numFmtId="0" fontId="0" fillId="0" borderId="0">
      <alignment vertical="center"/>
    </xf>
    <xf numFmtId="0" fontId="0" fillId="0" borderId="0">
      <alignment vertical="center"/>
    </xf>
    <xf numFmtId="0" fontId="0" fillId="0" borderId="0">
      <alignment vertical="center"/>
    </xf>
    <xf numFmtId="43" fontId="0" fillId="0" borderId="0" applyFont="0" applyFill="0" applyBorder="0" applyAlignment="0" applyProtection="0"/>
    <xf numFmtId="0" fontId="0" fillId="0" borderId="0"/>
    <xf numFmtId="0" fontId="0" fillId="0" borderId="0">
      <alignment vertical="center"/>
    </xf>
    <xf numFmtId="0" fontId="0" fillId="0" borderId="0">
      <alignment vertical="center"/>
    </xf>
    <xf numFmtId="0" fontId="41" fillId="1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43" fontId="0" fillId="0" borderId="0" applyFont="0" applyFill="0" applyBorder="0" applyAlignment="0" applyProtection="0">
      <alignment vertical="center"/>
    </xf>
    <xf numFmtId="0" fontId="0" fillId="0" borderId="0"/>
    <xf numFmtId="0" fontId="41" fillId="19" borderId="0" applyNumberFormat="0" applyBorder="0" applyAlignment="0" applyProtection="0">
      <alignment vertical="center"/>
    </xf>
    <xf numFmtId="43" fontId="0" fillId="0" borderId="0" applyFont="0" applyFill="0" applyBorder="0" applyAlignment="0" applyProtection="0"/>
    <xf numFmtId="0" fontId="0" fillId="0" borderId="0"/>
    <xf numFmtId="0" fontId="0" fillId="0" borderId="0">
      <alignment vertical="center"/>
    </xf>
    <xf numFmtId="43" fontId="0" fillId="0" borderId="0" applyFont="0" applyFill="0" applyBorder="0" applyAlignment="0" applyProtection="0"/>
    <xf numFmtId="0" fontId="0" fillId="0" borderId="0">
      <alignment vertical="center"/>
    </xf>
    <xf numFmtId="0" fontId="41" fillId="19" borderId="0" applyNumberFormat="0" applyBorder="0" applyAlignment="0" applyProtection="0">
      <alignment vertical="center"/>
    </xf>
    <xf numFmtId="0" fontId="0" fillId="0" borderId="0">
      <alignment vertical="center"/>
    </xf>
    <xf numFmtId="0" fontId="0" fillId="0" borderId="0"/>
    <xf numFmtId="0" fontId="0" fillId="0" borderId="0">
      <alignment vertical="center"/>
    </xf>
    <xf numFmtId="43" fontId="0" fillId="0" borderId="0" applyFont="0" applyFill="0" applyBorder="0" applyAlignment="0" applyProtection="0">
      <alignment vertical="center"/>
    </xf>
    <xf numFmtId="0" fontId="0" fillId="0" borderId="0">
      <alignment vertical="center"/>
    </xf>
    <xf numFmtId="0" fontId="41" fillId="19" borderId="0" applyNumberFormat="0" applyBorder="0" applyAlignment="0" applyProtection="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48" fillId="18" borderId="0" applyNumberFormat="0" applyBorder="0" applyAlignment="0" applyProtection="0">
      <alignment vertical="center"/>
    </xf>
    <xf numFmtId="43" fontId="0" fillId="0" borderId="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43" fontId="0" fillId="0" borderId="0" applyFont="0" applyFill="0" applyBorder="0" applyAlignment="0" applyProtection="0"/>
    <xf numFmtId="0" fontId="0" fillId="0" borderId="0">
      <alignment vertical="center"/>
    </xf>
    <xf numFmtId="43" fontId="0" fillId="0" borderId="0" applyFon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alignment vertical="center"/>
    </xf>
    <xf numFmtId="43" fontId="0" fillId="0" borderId="0" applyFont="0" applyFill="0" applyBorder="0" applyAlignment="0" applyProtection="0">
      <alignment vertical="center"/>
    </xf>
    <xf numFmtId="0" fontId="0" fillId="0" borderId="0"/>
    <xf numFmtId="0" fontId="0" fillId="0" borderId="0">
      <alignment vertical="center"/>
    </xf>
    <xf numFmtId="0" fontId="0" fillId="0" borderId="0">
      <alignment vertical="center"/>
    </xf>
    <xf numFmtId="0" fontId="41" fillId="19" borderId="0" applyNumberFormat="0" applyBorder="0" applyAlignment="0" applyProtection="0">
      <alignment vertical="center"/>
    </xf>
    <xf numFmtId="0" fontId="0" fillId="0" borderId="0">
      <alignment vertical="center"/>
    </xf>
    <xf numFmtId="0" fontId="0" fillId="0" borderId="0">
      <alignment vertical="center"/>
    </xf>
    <xf numFmtId="43" fontId="0" fillId="0" borderId="0" applyFont="0" applyFill="0" applyBorder="0" applyAlignment="0" applyProtection="0">
      <alignment vertical="center"/>
    </xf>
    <xf numFmtId="0" fontId="0" fillId="0" borderId="0">
      <alignment vertical="center"/>
    </xf>
    <xf numFmtId="0" fontId="41" fillId="1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8" fillId="18" borderId="0" applyNumberFormat="0" applyBorder="0" applyAlignment="0" applyProtection="0">
      <alignment vertical="center"/>
    </xf>
    <xf numFmtId="0" fontId="0" fillId="0" borderId="0"/>
    <xf numFmtId="0" fontId="0" fillId="0" borderId="0">
      <alignment vertical="center"/>
    </xf>
    <xf numFmtId="0" fontId="0" fillId="0" borderId="0">
      <alignment vertical="center"/>
    </xf>
    <xf numFmtId="0" fontId="0" fillId="0" borderId="0"/>
    <xf numFmtId="43" fontId="0" fillId="0" borderId="0" applyFont="0" applyFill="0" applyBorder="0" applyAlignment="0" applyProtection="0"/>
    <xf numFmtId="0" fontId="41" fillId="19" borderId="0" applyNumberFormat="0" applyBorder="0" applyAlignment="0" applyProtection="0">
      <alignment vertical="center"/>
    </xf>
    <xf numFmtId="0" fontId="0" fillId="0" borderId="0">
      <alignment vertical="center"/>
    </xf>
    <xf numFmtId="0" fontId="0" fillId="0" borderId="0"/>
    <xf numFmtId="0" fontId="52" fillId="3" borderId="17" applyNumberFormat="0" applyAlignment="0" applyProtection="0">
      <alignment vertical="center"/>
    </xf>
    <xf numFmtId="0" fontId="0" fillId="0" borderId="0">
      <alignment vertical="center"/>
    </xf>
    <xf numFmtId="43" fontId="0" fillId="0" borderId="0" applyFont="0" applyFill="0" applyBorder="0" applyAlignment="0" applyProtection="0">
      <alignment vertical="center"/>
    </xf>
    <xf numFmtId="0" fontId="41" fillId="18" borderId="0" applyNumberFormat="0" applyBorder="0" applyAlignment="0" applyProtection="0">
      <alignment vertical="center"/>
    </xf>
    <xf numFmtId="43" fontId="0" fillId="0" borderId="0" applyFont="0" applyFill="0" applyBorder="0" applyAlignment="0" applyProtection="0">
      <alignment vertical="center"/>
    </xf>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43" fontId="0" fillId="0" borderId="0" applyFont="0" applyFill="0" applyBorder="0" applyAlignment="0" applyProtection="0"/>
    <xf numFmtId="0" fontId="48" fillId="21" borderId="0" applyNumberFormat="0" applyBorder="0" applyAlignment="0" applyProtection="0">
      <alignment vertical="center"/>
    </xf>
    <xf numFmtId="0" fontId="0" fillId="0" borderId="0">
      <alignment vertical="center"/>
    </xf>
    <xf numFmtId="0" fontId="48" fillId="18" borderId="0" applyNumberFormat="0" applyBorder="0" applyAlignment="0" applyProtection="0">
      <alignment vertical="center"/>
    </xf>
    <xf numFmtId="0" fontId="0" fillId="0" borderId="0">
      <alignment vertical="center"/>
    </xf>
    <xf numFmtId="0" fontId="48" fillId="18" borderId="0" applyNumberFormat="0" applyBorder="0" applyAlignment="0" applyProtection="0">
      <alignment vertical="center"/>
    </xf>
    <xf numFmtId="0" fontId="0" fillId="0" borderId="0"/>
    <xf numFmtId="0" fontId="41" fillId="19" borderId="0" applyNumberFormat="0" applyBorder="0" applyAlignment="0" applyProtection="0">
      <alignment vertical="center"/>
    </xf>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48" fillId="18" borderId="0" applyNumberFormat="0" applyBorder="0" applyAlignment="0" applyProtection="0">
      <alignment vertical="center"/>
    </xf>
    <xf numFmtId="43" fontId="0" fillId="0" borderId="0" applyFont="0" applyFill="0" applyBorder="0" applyAlignment="0" applyProtection="0">
      <alignment vertical="center"/>
    </xf>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8" fillId="18" borderId="0" applyNumberFormat="0" applyBorder="0" applyAlignment="0" applyProtection="0">
      <alignment vertical="center"/>
    </xf>
    <xf numFmtId="0" fontId="39" fillId="7" borderId="0" applyNumberFormat="0" applyBorder="0" applyAlignment="0" applyProtection="0">
      <alignment vertical="center"/>
    </xf>
    <xf numFmtId="0" fontId="0" fillId="0" borderId="0">
      <alignment vertical="center"/>
    </xf>
    <xf numFmtId="0" fontId="48" fillId="18" borderId="0" applyNumberFormat="0" applyBorder="0" applyAlignment="0" applyProtection="0">
      <alignment vertical="center"/>
    </xf>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xf numFmtId="0" fontId="41" fillId="19" borderId="0" applyNumberFormat="0" applyBorder="0" applyAlignment="0" applyProtection="0">
      <alignment vertical="center"/>
    </xf>
    <xf numFmtId="0" fontId="54" fillId="0" borderId="0" applyNumberFormat="0" applyFill="0" applyBorder="0" applyAlignment="0" applyProtection="0">
      <alignment vertical="center"/>
    </xf>
    <xf numFmtId="0" fontId="0" fillId="0" borderId="0">
      <alignment vertical="center"/>
    </xf>
    <xf numFmtId="0" fontId="0" fillId="0" borderId="0">
      <alignment vertical="center"/>
    </xf>
    <xf numFmtId="43" fontId="0" fillId="0" borderId="0" applyFont="0" applyFill="0" applyBorder="0" applyAlignment="0" applyProtection="0">
      <alignment vertical="center"/>
    </xf>
    <xf numFmtId="0" fontId="0" fillId="0" borderId="0">
      <alignment vertical="center"/>
    </xf>
    <xf numFmtId="0" fontId="0" fillId="0" borderId="0"/>
    <xf numFmtId="0" fontId="48" fillId="1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xf numFmtId="0" fontId="0" fillId="0" borderId="0">
      <alignment vertical="center"/>
    </xf>
    <xf numFmtId="0" fontId="0" fillId="0" borderId="0">
      <alignment vertical="center"/>
    </xf>
    <xf numFmtId="0" fontId="48" fillId="19" borderId="0" applyNumberFormat="0" applyBorder="0" applyAlignment="0" applyProtection="0">
      <alignment vertical="center"/>
    </xf>
    <xf numFmtId="0" fontId="0" fillId="0" borderId="0"/>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43" fontId="0" fillId="0" borderId="0" applyFont="0" applyFill="0" applyBorder="0" applyAlignment="0" applyProtection="0"/>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xf numFmtId="0" fontId="0" fillId="0" borderId="0">
      <alignment vertical="center"/>
    </xf>
    <xf numFmtId="0" fontId="0" fillId="0" borderId="0"/>
    <xf numFmtId="0" fontId="0" fillId="0" borderId="0">
      <alignment vertical="center"/>
    </xf>
    <xf numFmtId="43" fontId="0" fillId="0" borderId="0" applyFont="0" applyFill="0" applyBorder="0" applyAlignment="0" applyProtection="0"/>
    <xf numFmtId="0" fontId="0" fillId="0" borderId="0">
      <alignment vertical="center"/>
    </xf>
    <xf numFmtId="0" fontId="0" fillId="0" borderId="0">
      <alignment vertical="center"/>
    </xf>
    <xf numFmtId="0" fontId="0" fillId="0" borderId="0"/>
    <xf numFmtId="0" fontId="13" fillId="0" borderId="0"/>
    <xf numFmtId="0" fontId="39" fillId="7"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3" fillId="0" borderId="0"/>
    <xf numFmtId="0" fontId="0" fillId="0" borderId="0">
      <alignment vertical="center"/>
    </xf>
    <xf numFmtId="0" fontId="0" fillId="0" borderId="0">
      <alignment vertical="center"/>
    </xf>
    <xf numFmtId="178" fontId="0" fillId="0" borderId="0" applyFont="0" applyFill="0" applyBorder="0" applyAlignment="0" applyProtection="0"/>
    <xf numFmtId="0" fontId="0" fillId="0" borderId="0">
      <alignment vertical="center"/>
    </xf>
    <xf numFmtId="0" fontId="0" fillId="0" borderId="0">
      <alignment vertical="center"/>
    </xf>
    <xf numFmtId="0" fontId="13" fillId="0" borderId="0"/>
    <xf numFmtId="0" fontId="0" fillId="0" borderId="0">
      <alignment vertical="center"/>
    </xf>
    <xf numFmtId="0" fontId="0" fillId="0" borderId="0"/>
    <xf numFmtId="0" fontId="0" fillId="0" borderId="0"/>
    <xf numFmtId="0" fontId="39" fillId="7" borderId="0" applyNumberFormat="0" applyBorder="0" applyAlignment="0" applyProtection="0">
      <alignment vertical="center"/>
    </xf>
    <xf numFmtId="0" fontId="0" fillId="0" borderId="0">
      <alignment vertical="center"/>
    </xf>
    <xf numFmtId="0" fontId="0" fillId="0" borderId="0">
      <alignment vertical="center"/>
    </xf>
    <xf numFmtId="43" fontId="0" fillId="0" borderId="0" applyFont="0" applyFill="0" applyBorder="0" applyAlignment="0" applyProtection="0"/>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57" fillId="0" borderId="21"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xf numFmtId="0" fontId="0" fillId="0" borderId="0">
      <alignment vertical="center"/>
    </xf>
    <xf numFmtId="0" fontId="0" fillId="0" borderId="0"/>
    <xf numFmtId="0" fontId="6"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 fillId="0" borderId="0">
      <alignment vertical="center"/>
    </xf>
    <xf numFmtId="0" fontId="0" fillId="0" borderId="0"/>
    <xf numFmtId="0" fontId="0" fillId="0" borderId="0"/>
    <xf numFmtId="0" fontId="6" fillId="0" borderId="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xf numFmtId="0" fontId="28" fillId="0" borderId="0">
      <alignment vertical="center"/>
    </xf>
    <xf numFmtId="0" fontId="0" fillId="0" borderId="0">
      <alignment vertical="center"/>
    </xf>
    <xf numFmtId="0" fontId="0" fillId="0" borderId="0">
      <alignment vertical="center"/>
    </xf>
    <xf numFmtId="0" fontId="0" fillId="0" borderId="0">
      <alignment vertical="center"/>
    </xf>
    <xf numFmtId="0" fontId="13" fillId="0" borderId="0"/>
    <xf numFmtId="0" fontId="13" fillId="0" borderId="0"/>
    <xf numFmtId="0" fontId="0" fillId="0" borderId="0">
      <alignment vertical="center"/>
    </xf>
    <xf numFmtId="0" fontId="13" fillId="0" borderId="0"/>
    <xf numFmtId="0" fontId="0" fillId="0" borderId="0">
      <alignment vertical="center"/>
    </xf>
    <xf numFmtId="0" fontId="0" fillId="0" borderId="0">
      <alignment vertical="center"/>
    </xf>
    <xf numFmtId="0" fontId="13" fillId="0" borderId="0"/>
    <xf numFmtId="0" fontId="0" fillId="0" borderId="0">
      <alignment vertical="center"/>
    </xf>
    <xf numFmtId="0" fontId="0" fillId="0" borderId="0"/>
    <xf numFmtId="178" fontId="0" fillId="0" borderId="0" applyFont="0" applyFill="0" applyBorder="0" applyAlignment="0" applyProtection="0"/>
    <xf numFmtId="0" fontId="0" fillId="0" borderId="0"/>
    <xf numFmtId="0" fontId="0" fillId="0" borderId="0">
      <alignment vertical="center"/>
    </xf>
    <xf numFmtId="0" fontId="0" fillId="0" borderId="0">
      <alignment vertical="center"/>
    </xf>
    <xf numFmtId="0" fontId="0" fillId="0" borderId="0"/>
    <xf numFmtId="0" fontId="28" fillId="0" borderId="0">
      <alignment vertical="center"/>
    </xf>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xf numFmtId="0" fontId="0" fillId="0" borderId="0"/>
    <xf numFmtId="0" fontId="0" fillId="0" borderId="0">
      <alignment vertical="center"/>
    </xf>
    <xf numFmtId="0" fontId="41" fillId="18" borderId="0" applyNumberFormat="0" applyBorder="0" applyAlignment="0" applyProtection="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18" borderId="0" applyNumberFormat="0" applyBorder="0" applyAlignment="0" applyProtection="0">
      <alignment vertical="center"/>
    </xf>
    <xf numFmtId="0" fontId="0" fillId="0" borderId="0">
      <alignment vertical="center"/>
    </xf>
    <xf numFmtId="0" fontId="0" fillId="0" borderId="0">
      <alignment vertical="center"/>
    </xf>
    <xf numFmtId="0" fontId="13" fillId="0" borderId="0"/>
    <xf numFmtId="0" fontId="13" fillId="0" borderId="0"/>
    <xf numFmtId="0" fontId="0" fillId="0" borderId="0">
      <alignment vertical="center"/>
    </xf>
    <xf numFmtId="0" fontId="0" fillId="0" borderId="0">
      <alignment vertical="center"/>
    </xf>
    <xf numFmtId="0" fontId="0" fillId="0" borderId="0">
      <alignment vertical="center"/>
    </xf>
    <xf numFmtId="0" fontId="13" fillId="0" borderId="0"/>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18" borderId="0" applyNumberFormat="0" applyBorder="0" applyAlignment="0" applyProtection="0">
      <alignment vertical="center"/>
    </xf>
    <xf numFmtId="0" fontId="0" fillId="0" borderId="0"/>
    <xf numFmtId="0" fontId="0" fillId="0" borderId="0">
      <alignment vertical="center"/>
    </xf>
    <xf numFmtId="0" fontId="0" fillId="0" borderId="0">
      <alignment vertical="center"/>
    </xf>
    <xf numFmtId="0" fontId="0" fillId="0" borderId="0"/>
    <xf numFmtId="0" fontId="0" fillId="0" borderId="0"/>
    <xf numFmtId="0" fontId="0" fillId="0" borderId="0">
      <alignment vertical="center"/>
    </xf>
    <xf numFmtId="0" fontId="0" fillId="0" borderId="0"/>
    <xf numFmtId="0" fontId="0" fillId="0" borderId="0">
      <alignment vertical="center"/>
    </xf>
    <xf numFmtId="0" fontId="41" fillId="18" borderId="0" applyNumberFormat="0" applyBorder="0" applyAlignment="0" applyProtection="0">
      <alignment vertical="center"/>
    </xf>
    <xf numFmtId="0" fontId="0" fillId="0" borderId="0">
      <alignment vertical="center"/>
    </xf>
    <xf numFmtId="0" fontId="0" fillId="0" borderId="0">
      <alignment vertical="center"/>
    </xf>
    <xf numFmtId="178" fontId="0" fillId="0" borderId="0" applyFont="0" applyFill="0" applyBorder="0" applyAlignment="0" applyProtection="0"/>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178" fontId="0" fillId="0" borderId="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xf numFmtId="0" fontId="0" fillId="0" borderId="0">
      <alignment vertical="center"/>
    </xf>
    <xf numFmtId="0" fontId="0" fillId="0" borderId="0"/>
    <xf numFmtId="0" fontId="0" fillId="0" borderId="0">
      <alignment vertical="center"/>
    </xf>
    <xf numFmtId="0" fontId="40" fillId="0" borderId="0">
      <alignment vertical="center"/>
    </xf>
    <xf numFmtId="0" fontId="0" fillId="0" borderId="0"/>
    <xf numFmtId="0" fontId="4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178" fontId="0" fillId="0" borderId="0" applyFont="0" applyFill="0" applyBorder="0" applyAlignment="0" applyProtection="0"/>
    <xf numFmtId="0" fontId="0" fillId="0" borderId="0"/>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178" fontId="0" fillId="0" borderId="0" applyFont="0" applyFill="0" applyBorder="0" applyAlignment="0" applyProtection="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xf numFmtId="0" fontId="0" fillId="0" borderId="0">
      <alignment vertical="center"/>
    </xf>
    <xf numFmtId="0" fontId="0" fillId="0" borderId="0">
      <alignment vertical="center"/>
    </xf>
    <xf numFmtId="0" fontId="67" fillId="25" borderId="19" applyNumberFormat="0" applyAlignment="0" applyProtection="0">
      <alignment vertical="center"/>
    </xf>
    <xf numFmtId="0" fontId="0" fillId="0" borderId="0"/>
    <xf numFmtId="0" fontId="67" fillId="25" borderId="19"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3" fillId="0" borderId="0"/>
    <xf numFmtId="0" fontId="0" fillId="0" borderId="0">
      <alignment vertical="center"/>
    </xf>
    <xf numFmtId="0" fontId="0" fillId="0" borderId="0">
      <alignment vertical="center"/>
    </xf>
    <xf numFmtId="0" fontId="55" fillId="25" borderId="19"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3" fillId="0" borderId="0"/>
    <xf numFmtId="0" fontId="48" fillId="19" borderId="0" applyNumberFormat="0" applyBorder="0" applyAlignment="0" applyProtection="0">
      <alignment vertical="center"/>
    </xf>
    <xf numFmtId="0" fontId="0" fillId="0" borderId="0">
      <alignment vertical="center"/>
    </xf>
    <xf numFmtId="0" fontId="0" fillId="0" borderId="0"/>
    <xf numFmtId="0" fontId="0" fillId="0" borderId="0"/>
    <xf numFmtId="0" fontId="0" fillId="0" borderId="0">
      <alignment vertical="center"/>
    </xf>
    <xf numFmtId="0" fontId="0" fillId="0" borderId="0"/>
    <xf numFmtId="0" fontId="0" fillId="0" borderId="0">
      <alignment vertical="center"/>
    </xf>
    <xf numFmtId="0" fontId="55" fillId="25" borderId="19" applyNumberFormat="0" applyAlignment="0" applyProtection="0">
      <alignment vertical="center"/>
    </xf>
    <xf numFmtId="0" fontId="55" fillId="25" borderId="19" applyNumberFormat="0" applyAlignment="0" applyProtection="0">
      <alignment vertical="center"/>
    </xf>
    <xf numFmtId="0" fontId="0" fillId="0" borderId="0">
      <alignment vertical="center"/>
    </xf>
    <xf numFmtId="0" fontId="0" fillId="0" borderId="0">
      <alignment vertical="center"/>
    </xf>
    <xf numFmtId="0" fontId="0" fillId="0" borderId="0"/>
    <xf numFmtId="0" fontId="0" fillId="0" borderId="0"/>
    <xf numFmtId="0" fontId="0" fillId="0" borderId="0"/>
    <xf numFmtId="0" fontId="0" fillId="0" borderId="0">
      <alignment vertical="center"/>
    </xf>
    <xf numFmtId="0" fontId="0" fillId="0" borderId="0">
      <alignment vertical="center"/>
    </xf>
    <xf numFmtId="0" fontId="0" fillId="0" borderId="0">
      <alignment vertical="center"/>
    </xf>
    <xf numFmtId="0" fontId="11" fillId="0" borderId="28" applyNumberFormat="0" applyFill="0" applyAlignment="0" applyProtection="0">
      <alignment vertical="center"/>
    </xf>
    <xf numFmtId="0" fontId="0" fillId="0" borderId="0"/>
    <xf numFmtId="0" fontId="0" fillId="0" borderId="0">
      <alignment vertical="center"/>
    </xf>
    <xf numFmtId="0" fontId="0" fillId="0" borderId="0">
      <alignment vertical="center"/>
    </xf>
    <xf numFmtId="0" fontId="0" fillId="0" borderId="0"/>
    <xf numFmtId="0" fontId="0" fillId="0" borderId="0"/>
    <xf numFmtId="0" fontId="0" fillId="0" borderId="0">
      <alignment vertical="center"/>
    </xf>
    <xf numFmtId="0" fontId="0" fillId="0" borderId="0"/>
    <xf numFmtId="0" fontId="0" fillId="0" borderId="0">
      <alignment vertical="center"/>
    </xf>
    <xf numFmtId="0" fontId="0" fillId="0" borderId="0">
      <alignment vertical="center"/>
    </xf>
    <xf numFmtId="178" fontId="0" fillId="0" borderId="0" applyFont="0" applyFill="0" applyBorder="0" applyAlignment="0" applyProtection="0">
      <alignment vertical="center"/>
    </xf>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66" fillId="0" borderId="0" applyNumberFormat="0" applyFill="0" applyBorder="0" applyAlignment="0" applyProtection="0">
      <alignment vertical="top"/>
      <protection locked="0"/>
    </xf>
    <xf numFmtId="0" fontId="0" fillId="0" borderId="0">
      <alignment vertical="center"/>
    </xf>
    <xf numFmtId="0" fontId="0" fillId="0" borderId="0">
      <alignment vertical="center"/>
    </xf>
    <xf numFmtId="0" fontId="0" fillId="0" borderId="0"/>
    <xf numFmtId="0" fontId="39" fillId="7" borderId="0" applyNumberFormat="0" applyBorder="0" applyAlignment="0" applyProtection="0">
      <alignment vertical="center"/>
    </xf>
    <xf numFmtId="0" fontId="0" fillId="0" borderId="0"/>
    <xf numFmtId="0" fontId="0" fillId="0" borderId="0">
      <alignment vertical="center"/>
    </xf>
    <xf numFmtId="0" fontId="0" fillId="0" borderId="0">
      <alignment vertical="center"/>
    </xf>
    <xf numFmtId="0" fontId="0" fillId="0" borderId="0"/>
    <xf numFmtId="0" fontId="41" fillId="18" borderId="0" applyNumberFormat="0" applyBorder="0" applyAlignment="0" applyProtection="0">
      <alignment vertical="center"/>
    </xf>
    <xf numFmtId="0" fontId="0" fillId="0" borderId="0">
      <alignment vertical="center"/>
    </xf>
    <xf numFmtId="0" fontId="0" fillId="0" borderId="0">
      <alignment vertical="center"/>
    </xf>
    <xf numFmtId="178" fontId="0" fillId="0" borderId="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178" fontId="0" fillId="0" borderId="0" applyFont="0" applyFill="0" applyBorder="0" applyAlignment="0" applyProtection="0">
      <alignment vertical="center"/>
    </xf>
    <xf numFmtId="0" fontId="13" fillId="0" borderId="0"/>
    <xf numFmtId="0" fontId="13"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3" fillId="0" borderId="0"/>
    <xf numFmtId="0" fontId="0" fillId="0" borderId="0">
      <alignment vertical="center"/>
    </xf>
    <xf numFmtId="0" fontId="0" fillId="0" borderId="0"/>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178" fontId="0" fillId="0" borderId="0" applyFont="0" applyFill="0" applyBorder="0" applyAlignment="0" applyProtection="0">
      <alignment vertical="center"/>
    </xf>
    <xf numFmtId="0" fontId="0" fillId="0" borderId="0"/>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xf numFmtId="0" fontId="0" fillId="0" borderId="0">
      <alignment vertical="center"/>
    </xf>
    <xf numFmtId="0" fontId="0" fillId="0" borderId="0">
      <alignment vertical="center"/>
    </xf>
    <xf numFmtId="0" fontId="60" fillId="3" borderId="15" applyNumberFormat="0" applyAlignment="0" applyProtection="0">
      <alignment vertical="center"/>
    </xf>
    <xf numFmtId="0" fontId="0" fillId="0" borderId="0">
      <alignment vertical="center"/>
    </xf>
    <xf numFmtId="0" fontId="0" fillId="0" borderId="0">
      <alignment vertical="center"/>
    </xf>
    <xf numFmtId="0" fontId="0" fillId="0" borderId="0"/>
    <xf numFmtId="0" fontId="0" fillId="0" borderId="0"/>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178" fontId="0" fillId="0" borderId="0" applyFont="0" applyFill="0" applyBorder="0" applyAlignment="0" applyProtection="0"/>
    <xf numFmtId="0" fontId="0" fillId="0" borderId="0">
      <alignment vertical="center"/>
    </xf>
    <xf numFmtId="0" fontId="13" fillId="0" borderId="0"/>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48" fillId="18" borderId="0" applyNumberFormat="0" applyBorder="0" applyAlignment="0" applyProtection="0">
      <alignment vertical="center"/>
    </xf>
    <xf numFmtId="0" fontId="0" fillId="0" borderId="0">
      <alignment vertical="center"/>
    </xf>
    <xf numFmtId="0" fontId="48" fillId="1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8" fillId="1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43" fontId="0" fillId="0" borderId="0" applyFont="0" applyFill="0" applyBorder="0" applyAlignment="0" applyProtection="0"/>
    <xf numFmtId="0" fontId="0" fillId="0" borderId="0">
      <alignment vertical="center"/>
    </xf>
    <xf numFmtId="0" fontId="0" fillId="0" borderId="0">
      <alignment vertical="center"/>
    </xf>
    <xf numFmtId="0" fontId="0" fillId="0" borderId="0"/>
    <xf numFmtId="0" fontId="0" fillId="0" borderId="0">
      <alignment vertical="center"/>
    </xf>
    <xf numFmtId="0" fontId="48" fillId="1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8" fillId="1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8" fillId="18" borderId="0" applyNumberFormat="0" applyBorder="0" applyAlignment="0" applyProtection="0">
      <alignment vertical="center"/>
    </xf>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6" fillId="0" borderId="0"/>
    <xf numFmtId="0" fontId="28" fillId="0" borderId="0">
      <alignment vertical="center"/>
    </xf>
    <xf numFmtId="43" fontId="0" fillId="0" borderId="0" applyFont="0" applyFill="0" applyBorder="0" applyAlignment="0" applyProtection="0">
      <alignment vertical="center"/>
    </xf>
    <xf numFmtId="0" fontId="0" fillId="0" borderId="0">
      <alignment vertical="center"/>
    </xf>
    <xf numFmtId="0" fontId="60" fillId="22" borderId="15" applyNumberFormat="0" applyAlignment="0" applyProtection="0">
      <alignment vertical="center"/>
    </xf>
    <xf numFmtId="0" fontId="6" fillId="0" borderId="0"/>
    <xf numFmtId="0" fontId="0" fillId="0" borderId="0">
      <alignment vertical="center"/>
    </xf>
    <xf numFmtId="0" fontId="28" fillId="0" borderId="0">
      <alignment vertical="center"/>
    </xf>
    <xf numFmtId="0" fontId="60" fillId="22" borderId="15" applyNumberFormat="0" applyAlignment="0" applyProtection="0">
      <alignment vertical="center"/>
    </xf>
    <xf numFmtId="0" fontId="0" fillId="0" borderId="0">
      <alignment vertical="center"/>
    </xf>
    <xf numFmtId="0" fontId="28" fillId="0" borderId="0">
      <alignment vertical="center"/>
    </xf>
    <xf numFmtId="0" fontId="0" fillId="0" borderId="0">
      <alignment vertical="center"/>
    </xf>
    <xf numFmtId="0" fontId="0" fillId="0" borderId="0">
      <alignment vertical="center"/>
    </xf>
    <xf numFmtId="0" fontId="54" fillId="0" borderId="0" applyNumberFormat="0" applyFill="0" applyBorder="0" applyAlignment="0" applyProtection="0">
      <alignment vertical="center"/>
    </xf>
    <xf numFmtId="0" fontId="6" fillId="0" borderId="0"/>
    <xf numFmtId="0" fontId="0" fillId="0" borderId="0">
      <alignment vertical="center"/>
    </xf>
    <xf numFmtId="0" fontId="28" fillId="0" borderId="0">
      <alignment vertical="center"/>
    </xf>
    <xf numFmtId="0" fontId="54"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8" fillId="0" borderId="0">
      <alignment vertical="center"/>
    </xf>
    <xf numFmtId="0" fontId="0" fillId="0" borderId="0"/>
    <xf numFmtId="0" fontId="0" fillId="0" borderId="0"/>
    <xf numFmtId="0" fontId="0" fillId="0" borderId="0">
      <alignment vertical="center"/>
    </xf>
    <xf numFmtId="0" fontId="60" fillId="22" borderId="15" applyNumberFormat="0" applyAlignment="0" applyProtection="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13" fillId="0" borderId="0"/>
    <xf numFmtId="0" fontId="0" fillId="0" borderId="0">
      <alignment vertical="center"/>
    </xf>
    <xf numFmtId="0" fontId="13" fillId="0" borderId="0"/>
    <xf numFmtId="0" fontId="0" fillId="0" borderId="0">
      <alignment vertical="center"/>
    </xf>
    <xf numFmtId="0" fontId="0" fillId="0" borderId="0">
      <alignment vertical="center"/>
    </xf>
    <xf numFmtId="0" fontId="13" fillId="0" borderId="0"/>
    <xf numFmtId="0" fontId="41" fillId="17" borderId="0" applyNumberFormat="0" applyBorder="0" applyAlignment="0" applyProtection="0">
      <alignment vertical="center"/>
    </xf>
    <xf numFmtId="0" fontId="0" fillId="0" borderId="0">
      <alignment vertical="center"/>
    </xf>
    <xf numFmtId="0" fontId="0" fillId="0" borderId="0">
      <alignment vertical="center"/>
    </xf>
    <xf numFmtId="0" fontId="6" fillId="0" borderId="0"/>
    <xf numFmtId="0" fontId="0" fillId="0" borderId="0">
      <alignment vertical="center"/>
    </xf>
    <xf numFmtId="0" fontId="6" fillId="0" borderId="0"/>
    <xf numFmtId="0" fontId="28" fillId="0" borderId="0">
      <alignment vertical="center"/>
    </xf>
    <xf numFmtId="0" fontId="0" fillId="0" borderId="0">
      <alignment vertical="center"/>
    </xf>
    <xf numFmtId="0" fontId="6" fillId="0" borderId="0"/>
    <xf numFmtId="0" fontId="28" fillId="0" borderId="0">
      <alignment vertical="center"/>
    </xf>
    <xf numFmtId="0" fontId="41" fillId="19" borderId="0" applyNumberFormat="0" applyBorder="0" applyAlignment="0" applyProtection="0">
      <alignment vertical="center"/>
    </xf>
    <xf numFmtId="0" fontId="0" fillId="0" borderId="0">
      <alignment vertical="center"/>
    </xf>
    <xf numFmtId="0" fontId="28" fillId="0" borderId="0">
      <alignment vertical="center"/>
    </xf>
    <xf numFmtId="178" fontId="0" fillId="0" borderId="0" applyFont="0" applyFill="0" applyBorder="0" applyAlignment="0" applyProtection="0"/>
    <xf numFmtId="178" fontId="0" fillId="0" borderId="0" applyFon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6" fillId="0" borderId="0"/>
    <xf numFmtId="0" fontId="0" fillId="0" borderId="0">
      <alignment vertical="center"/>
    </xf>
    <xf numFmtId="0" fontId="0" fillId="0" borderId="0">
      <alignment vertical="center"/>
    </xf>
    <xf numFmtId="0" fontId="28" fillId="0" borderId="0">
      <alignment vertical="center"/>
    </xf>
    <xf numFmtId="0" fontId="0" fillId="0" borderId="0">
      <alignment vertical="center"/>
    </xf>
    <xf numFmtId="0" fontId="0" fillId="0" borderId="0">
      <alignment vertical="center"/>
    </xf>
    <xf numFmtId="178" fontId="0" fillId="0" borderId="0" applyFont="0" applyFill="0" applyBorder="0" applyAlignment="0" applyProtection="0"/>
    <xf numFmtId="0" fontId="41" fillId="17" borderId="0" applyNumberFormat="0" applyBorder="0" applyAlignment="0" applyProtection="0">
      <alignment vertical="center"/>
    </xf>
    <xf numFmtId="0" fontId="0" fillId="0" borderId="0">
      <alignment vertical="center"/>
    </xf>
    <xf numFmtId="0" fontId="0" fillId="0" borderId="0"/>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178" fontId="0" fillId="0" borderId="0" applyFont="0" applyFill="0" applyBorder="0" applyAlignment="0" applyProtection="0">
      <alignment vertical="center"/>
    </xf>
    <xf numFmtId="0" fontId="0" fillId="0" borderId="0"/>
    <xf numFmtId="178" fontId="0" fillId="0" borderId="0" applyFon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 fillId="0" borderId="0"/>
    <xf numFmtId="0" fontId="28" fillId="0" borderId="0">
      <alignment vertical="center"/>
    </xf>
    <xf numFmtId="0" fontId="0" fillId="0" borderId="0">
      <alignment vertical="center"/>
    </xf>
    <xf numFmtId="0" fontId="6" fillId="0" borderId="0"/>
    <xf numFmtId="0" fontId="28" fillId="0" borderId="0">
      <alignment vertical="center"/>
    </xf>
    <xf numFmtId="0" fontId="0" fillId="0" borderId="0">
      <alignment vertical="center"/>
    </xf>
    <xf numFmtId="0" fontId="0" fillId="0" borderId="0">
      <alignment vertical="center"/>
    </xf>
    <xf numFmtId="0" fontId="0" fillId="0" borderId="0">
      <alignment vertical="center"/>
    </xf>
    <xf numFmtId="0" fontId="6" fillId="0" borderId="0"/>
    <xf numFmtId="0" fontId="28" fillId="0" borderId="0">
      <alignment vertical="center"/>
    </xf>
    <xf numFmtId="0" fontId="0" fillId="0" borderId="0">
      <alignment vertical="center"/>
    </xf>
    <xf numFmtId="0" fontId="0" fillId="0" borderId="0"/>
    <xf numFmtId="0" fontId="0" fillId="0" borderId="0"/>
    <xf numFmtId="0" fontId="41" fillId="23" borderId="0" applyNumberFormat="0" applyBorder="0" applyAlignment="0" applyProtection="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3" fillId="0" borderId="0"/>
    <xf numFmtId="0" fontId="13" fillId="0" borderId="0"/>
    <xf numFmtId="0" fontId="0" fillId="0" borderId="0">
      <alignment vertical="center"/>
    </xf>
    <xf numFmtId="0" fontId="13"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3" fillId="0" borderId="0"/>
    <xf numFmtId="0" fontId="0" fillId="0" borderId="0">
      <alignment vertical="center"/>
    </xf>
    <xf numFmtId="0" fontId="0" fillId="0" borderId="0"/>
    <xf numFmtId="0" fontId="0" fillId="0" borderId="0"/>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6" fillId="0" borderId="0"/>
    <xf numFmtId="0" fontId="6" fillId="0" borderId="0"/>
    <xf numFmtId="0" fontId="28" fillId="0" borderId="0">
      <alignment vertical="center"/>
    </xf>
    <xf numFmtId="0" fontId="0" fillId="0" borderId="0">
      <alignment vertical="center"/>
    </xf>
    <xf numFmtId="0" fontId="0" fillId="0" borderId="0">
      <alignment vertical="center"/>
    </xf>
    <xf numFmtId="0" fontId="6" fillId="0" borderId="0"/>
    <xf numFmtId="0" fontId="28" fillId="0" borderId="0">
      <alignment vertical="center"/>
    </xf>
    <xf numFmtId="0" fontId="0" fillId="0" borderId="0">
      <alignment vertical="center"/>
    </xf>
    <xf numFmtId="0" fontId="41" fillId="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8" fillId="0" borderId="0">
      <alignment vertical="center"/>
    </xf>
    <xf numFmtId="0" fontId="0" fillId="0" borderId="0">
      <alignment vertical="center"/>
    </xf>
    <xf numFmtId="0" fontId="6" fillId="0" borderId="0"/>
    <xf numFmtId="0" fontId="28" fillId="0" borderId="0">
      <alignment vertical="center"/>
    </xf>
    <xf numFmtId="0" fontId="0" fillId="0" borderId="0">
      <alignment vertical="center"/>
    </xf>
    <xf numFmtId="0" fontId="0" fillId="0" borderId="0">
      <alignment vertical="center"/>
    </xf>
    <xf numFmtId="0" fontId="0" fillId="0" borderId="0">
      <alignment vertical="center"/>
    </xf>
    <xf numFmtId="0" fontId="41" fillId="23" borderId="0" applyNumberFormat="0" applyBorder="0" applyAlignment="0" applyProtection="0">
      <alignment vertical="center"/>
    </xf>
    <xf numFmtId="0" fontId="0" fillId="0" borderId="0"/>
    <xf numFmtId="0" fontId="0" fillId="0" borderId="0">
      <alignment vertical="center"/>
    </xf>
    <xf numFmtId="0" fontId="0" fillId="0" borderId="0"/>
    <xf numFmtId="0" fontId="0" fillId="0" borderId="0">
      <alignment vertical="center"/>
    </xf>
    <xf numFmtId="0" fontId="0" fillId="0" borderId="0"/>
    <xf numFmtId="0" fontId="0" fillId="0" borderId="0">
      <alignment vertical="center"/>
    </xf>
    <xf numFmtId="0" fontId="41" fillId="23" borderId="0" applyNumberFormat="0" applyBorder="0" applyAlignment="0" applyProtection="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41" fillId="23" borderId="0" applyNumberFormat="0" applyBorder="0" applyAlignment="0" applyProtection="0">
      <alignment vertical="center"/>
    </xf>
    <xf numFmtId="0" fontId="0" fillId="0" borderId="0">
      <alignment vertical="center"/>
    </xf>
    <xf numFmtId="0" fontId="28" fillId="0" borderId="0">
      <alignment vertical="center"/>
    </xf>
    <xf numFmtId="0" fontId="0" fillId="0" borderId="0">
      <alignment vertical="center"/>
    </xf>
    <xf numFmtId="0" fontId="6" fillId="0" borderId="0"/>
    <xf numFmtId="0" fontId="0" fillId="0" borderId="0">
      <alignment vertical="center"/>
    </xf>
    <xf numFmtId="0" fontId="0" fillId="0" borderId="0">
      <alignment vertical="center"/>
    </xf>
    <xf numFmtId="0" fontId="28" fillId="0" borderId="0">
      <alignment vertical="center"/>
    </xf>
    <xf numFmtId="0" fontId="0" fillId="0" borderId="0">
      <alignment vertical="center"/>
    </xf>
    <xf numFmtId="0" fontId="0" fillId="0" borderId="0">
      <alignment vertical="center"/>
    </xf>
    <xf numFmtId="0" fontId="13" fillId="0" borderId="0"/>
    <xf numFmtId="0" fontId="0" fillId="0" borderId="0">
      <alignment vertical="center"/>
    </xf>
    <xf numFmtId="0" fontId="6" fillId="0" borderId="0"/>
    <xf numFmtId="0" fontId="6" fillId="0" borderId="0"/>
    <xf numFmtId="0" fontId="28" fillId="0" borderId="0">
      <alignment vertical="center"/>
    </xf>
    <xf numFmtId="0" fontId="0" fillId="0" borderId="0">
      <alignment vertical="center"/>
    </xf>
    <xf numFmtId="0" fontId="0" fillId="0" borderId="0">
      <alignment vertical="center"/>
    </xf>
    <xf numFmtId="0" fontId="28" fillId="0" borderId="0">
      <alignment vertical="center"/>
    </xf>
    <xf numFmtId="0" fontId="0" fillId="0" borderId="0">
      <alignment vertical="center"/>
    </xf>
    <xf numFmtId="0" fontId="6" fillId="0" borderId="0"/>
    <xf numFmtId="0" fontId="28" fillId="0" borderId="0">
      <alignment vertical="center"/>
    </xf>
    <xf numFmtId="0" fontId="0" fillId="0" borderId="0">
      <alignment vertical="center"/>
    </xf>
    <xf numFmtId="0" fontId="0" fillId="0" borderId="0">
      <alignment vertical="center"/>
    </xf>
    <xf numFmtId="0" fontId="0" fillId="0" borderId="0">
      <alignment vertical="center"/>
    </xf>
    <xf numFmtId="0" fontId="48" fillId="18" borderId="0" applyNumberFormat="0" applyBorder="0" applyAlignment="0" applyProtection="0">
      <alignment vertical="center"/>
    </xf>
    <xf numFmtId="0" fontId="0" fillId="0" borderId="0">
      <alignment vertical="center"/>
    </xf>
    <xf numFmtId="0" fontId="0" fillId="0" borderId="0">
      <alignment vertical="center"/>
    </xf>
    <xf numFmtId="0" fontId="28" fillId="0" borderId="0">
      <alignment vertical="center"/>
    </xf>
    <xf numFmtId="0" fontId="0" fillId="0" borderId="0">
      <alignment vertical="center"/>
    </xf>
    <xf numFmtId="0" fontId="6" fillId="0" borderId="0"/>
    <xf numFmtId="0" fontId="28" fillId="0" borderId="0">
      <alignment vertical="center"/>
    </xf>
    <xf numFmtId="0" fontId="0" fillId="0" borderId="0">
      <alignment vertical="center"/>
    </xf>
    <xf numFmtId="0" fontId="28" fillId="0" borderId="0">
      <alignment vertical="center"/>
    </xf>
    <xf numFmtId="0" fontId="0" fillId="0" borderId="0">
      <alignment vertical="center"/>
    </xf>
    <xf numFmtId="0" fontId="6" fillId="0" borderId="0"/>
    <xf numFmtId="0" fontId="0" fillId="0" borderId="0">
      <alignment vertical="center"/>
    </xf>
    <xf numFmtId="0" fontId="0" fillId="0" borderId="0">
      <alignment vertical="center"/>
    </xf>
    <xf numFmtId="0" fontId="0" fillId="0" borderId="0"/>
    <xf numFmtId="0" fontId="0" fillId="0" borderId="0"/>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2" fillId="9" borderId="15" applyNumberFormat="0" applyAlignment="0" applyProtection="0">
      <alignment vertical="center"/>
    </xf>
    <xf numFmtId="0" fontId="6" fillId="0" borderId="0"/>
    <xf numFmtId="0" fontId="0" fillId="0" borderId="0">
      <alignment vertical="center"/>
    </xf>
    <xf numFmtId="0" fontId="42" fillId="9" borderId="15" applyNumberFormat="0" applyAlignment="0" applyProtection="0">
      <alignment vertical="center"/>
    </xf>
    <xf numFmtId="0" fontId="6" fillId="0" borderId="0"/>
    <xf numFmtId="0" fontId="42" fillId="9" borderId="15" applyNumberFormat="0" applyAlignment="0" applyProtection="0">
      <alignment vertical="center"/>
    </xf>
    <xf numFmtId="0" fontId="28" fillId="0" borderId="0">
      <alignment vertical="center"/>
    </xf>
    <xf numFmtId="0" fontId="42" fillId="9" borderId="15" applyNumberFormat="0" applyAlignment="0" applyProtection="0">
      <alignment vertical="center"/>
    </xf>
    <xf numFmtId="0" fontId="0" fillId="0" borderId="0">
      <alignment vertical="center"/>
    </xf>
    <xf numFmtId="0" fontId="44" fillId="13" borderId="0" applyNumberFormat="0" applyBorder="0" applyAlignment="0" applyProtection="0">
      <alignment vertical="center"/>
    </xf>
    <xf numFmtId="0" fontId="42" fillId="9" borderId="15" applyNumberFormat="0" applyAlignment="0" applyProtection="0">
      <alignment vertical="center"/>
    </xf>
    <xf numFmtId="0" fontId="28" fillId="0" borderId="0">
      <alignment vertical="center"/>
    </xf>
    <xf numFmtId="0" fontId="0" fillId="0" borderId="0">
      <alignment vertical="center"/>
    </xf>
    <xf numFmtId="0" fontId="42" fillId="9" borderId="15" applyNumberFormat="0" applyAlignment="0" applyProtection="0">
      <alignment vertical="center"/>
    </xf>
    <xf numFmtId="0" fontId="0" fillId="0" borderId="0">
      <alignment vertical="center"/>
    </xf>
    <xf numFmtId="0" fontId="42" fillId="9" borderId="15" applyNumberFormat="0" applyAlignment="0" applyProtection="0">
      <alignment vertical="center"/>
    </xf>
    <xf numFmtId="0" fontId="6" fillId="0" borderId="0"/>
    <xf numFmtId="0" fontId="42" fillId="9" borderId="15" applyNumberFormat="0" applyAlignment="0" applyProtection="0">
      <alignment vertical="center"/>
    </xf>
    <xf numFmtId="0" fontId="28" fillId="0" borderId="0">
      <alignment vertical="center"/>
    </xf>
    <xf numFmtId="0" fontId="0" fillId="0" borderId="0">
      <alignment vertical="center"/>
    </xf>
    <xf numFmtId="0" fontId="0" fillId="0" borderId="0">
      <alignment vertical="center"/>
    </xf>
    <xf numFmtId="0" fontId="0" fillId="0" borderId="0">
      <alignment vertical="center"/>
    </xf>
    <xf numFmtId="0" fontId="42" fillId="9" borderId="15"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2" fillId="9" borderId="15" applyNumberFormat="0" applyAlignment="0" applyProtection="0">
      <alignment vertical="center"/>
    </xf>
    <xf numFmtId="0" fontId="0" fillId="0" borderId="0">
      <alignment vertical="center"/>
    </xf>
    <xf numFmtId="0" fontId="44" fillId="13" borderId="0" applyNumberFormat="0" applyBorder="0" applyAlignment="0" applyProtection="0">
      <alignment vertical="center"/>
    </xf>
    <xf numFmtId="0" fontId="42" fillId="9" borderId="15" applyNumberFormat="0" applyAlignment="0" applyProtection="0">
      <alignment vertical="center"/>
    </xf>
    <xf numFmtId="0" fontId="0" fillId="0" borderId="0">
      <alignment vertical="center"/>
    </xf>
    <xf numFmtId="0" fontId="42" fillId="9" borderId="15"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alignment vertical="center"/>
    </xf>
    <xf numFmtId="0" fontId="13" fillId="0" borderId="0"/>
    <xf numFmtId="0" fontId="0" fillId="0" borderId="0">
      <alignment vertical="center"/>
    </xf>
    <xf numFmtId="0" fontId="0" fillId="0" borderId="0"/>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xf numFmtId="0" fontId="6" fillId="0" borderId="0"/>
    <xf numFmtId="0" fontId="0" fillId="0" borderId="0">
      <alignment vertical="center"/>
    </xf>
    <xf numFmtId="0" fontId="0" fillId="0" borderId="0">
      <alignment vertical="center"/>
    </xf>
    <xf numFmtId="0" fontId="28" fillId="0" borderId="0">
      <alignment vertical="center"/>
    </xf>
    <xf numFmtId="0" fontId="41" fillId="23" borderId="0" applyNumberFormat="0" applyBorder="0" applyAlignment="0" applyProtection="0">
      <alignment vertical="center"/>
    </xf>
    <xf numFmtId="0" fontId="0" fillId="0" borderId="0">
      <alignment vertical="center"/>
    </xf>
    <xf numFmtId="0" fontId="28" fillId="0" borderId="0">
      <alignment vertical="center"/>
    </xf>
    <xf numFmtId="0" fontId="0" fillId="0" borderId="0">
      <alignment vertical="center"/>
    </xf>
    <xf numFmtId="0" fontId="0" fillId="0" borderId="0"/>
    <xf numFmtId="0" fontId="6" fillId="0" borderId="0"/>
    <xf numFmtId="0" fontId="0" fillId="0" borderId="0">
      <alignment vertical="center"/>
    </xf>
    <xf numFmtId="0" fontId="28" fillId="0" borderId="0">
      <alignment vertical="center"/>
    </xf>
    <xf numFmtId="0" fontId="0" fillId="0" borderId="0"/>
    <xf numFmtId="0" fontId="0" fillId="0" borderId="0">
      <alignment vertical="center"/>
    </xf>
    <xf numFmtId="0" fontId="0" fillId="0" borderId="0">
      <alignment vertical="center"/>
    </xf>
    <xf numFmtId="0" fontId="0" fillId="0" borderId="0"/>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xf numFmtId="0" fontId="0" fillId="0" borderId="0"/>
    <xf numFmtId="0" fontId="0" fillId="0" borderId="0"/>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xf numFmtId="0" fontId="0" fillId="0" borderId="0"/>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xf numFmtId="0" fontId="0" fillId="0" borderId="0">
      <alignment vertical="center"/>
    </xf>
    <xf numFmtId="178" fontId="0" fillId="0" borderId="0" applyFont="0" applyFill="0" applyBorder="0" applyAlignment="0" applyProtection="0"/>
    <xf numFmtId="0" fontId="0" fillId="0" borderId="0">
      <alignment vertical="center"/>
    </xf>
    <xf numFmtId="0" fontId="0" fillId="0" borderId="0"/>
    <xf numFmtId="0" fontId="0" fillId="0" borderId="0"/>
    <xf numFmtId="0" fontId="0" fillId="0" borderId="0">
      <alignment vertical="center"/>
    </xf>
    <xf numFmtId="0" fontId="0" fillId="0" borderId="0">
      <alignment vertical="center"/>
    </xf>
    <xf numFmtId="0" fontId="0" fillId="0" borderId="0">
      <alignment vertical="center"/>
    </xf>
    <xf numFmtId="178" fontId="0" fillId="0" borderId="0" applyFon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28" fillId="0" borderId="0">
      <alignment vertical="center"/>
    </xf>
    <xf numFmtId="0" fontId="0" fillId="0" borderId="0"/>
    <xf numFmtId="0" fontId="6" fillId="0" borderId="0">
      <alignment vertical="center"/>
    </xf>
    <xf numFmtId="0" fontId="0" fillId="0" borderId="0">
      <alignment vertical="center"/>
    </xf>
    <xf numFmtId="0" fontId="0" fillId="0" borderId="0">
      <alignment vertical="center"/>
    </xf>
    <xf numFmtId="0" fontId="28" fillId="0" borderId="0">
      <alignment vertical="center"/>
    </xf>
    <xf numFmtId="0" fontId="0" fillId="0" borderId="0">
      <alignment vertical="center"/>
    </xf>
    <xf numFmtId="0" fontId="6" fillId="0" borderId="0">
      <alignment vertical="center"/>
    </xf>
    <xf numFmtId="0" fontId="0" fillId="0" borderId="0"/>
    <xf numFmtId="0" fontId="28" fillId="0" borderId="0">
      <alignment vertical="center"/>
    </xf>
    <xf numFmtId="0" fontId="0" fillId="0" borderId="0">
      <alignment vertical="center"/>
    </xf>
    <xf numFmtId="0" fontId="0" fillId="0" borderId="0">
      <alignment vertical="center"/>
    </xf>
    <xf numFmtId="178" fontId="0" fillId="0" borderId="0" applyFont="0" applyFill="0" applyBorder="0" applyAlignment="0" applyProtection="0"/>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xf numFmtId="0" fontId="0" fillId="0" borderId="0"/>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178" fontId="0" fillId="0" borderId="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xf numFmtId="0" fontId="0" fillId="0" borderId="0">
      <alignment vertical="center"/>
    </xf>
    <xf numFmtId="178" fontId="0" fillId="0" borderId="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alignment vertical="center"/>
    </xf>
    <xf numFmtId="0" fontId="13" fillId="0" borderId="0">
      <alignment vertical="center"/>
    </xf>
    <xf numFmtId="0" fontId="0" fillId="0" borderId="0"/>
    <xf numFmtId="0" fontId="13" fillId="0" borderId="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3" fillId="0" borderId="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60" fillId="22" borderId="15" applyNumberFormat="0" applyAlignment="0" applyProtection="0">
      <alignment vertical="center"/>
    </xf>
    <xf numFmtId="0" fontId="0" fillId="0" borderId="0">
      <alignment vertical="center"/>
    </xf>
    <xf numFmtId="0" fontId="0" fillId="0" borderId="0">
      <alignment vertical="center"/>
    </xf>
    <xf numFmtId="0" fontId="13" fillId="0" borderId="0">
      <alignment vertical="center"/>
    </xf>
    <xf numFmtId="0" fontId="0" fillId="0" borderId="0">
      <alignment vertical="center"/>
    </xf>
    <xf numFmtId="0" fontId="0" fillId="0" borderId="0">
      <alignment vertical="center"/>
    </xf>
    <xf numFmtId="0" fontId="0" fillId="0" borderId="0">
      <alignment vertical="center"/>
    </xf>
    <xf numFmtId="0" fontId="52" fillId="22" borderId="17"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xf numFmtId="0" fontId="0" fillId="0" borderId="0">
      <alignment vertical="center"/>
    </xf>
    <xf numFmtId="0" fontId="0" fillId="0" borderId="0">
      <alignment vertical="center"/>
    </xf>
    <xf numFmtId="0" fontId="13" fillId="0" borderId="0"/>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alignment vertical="center"/>
    </xf>
    <xf numFmtId="0" fontId="44" fillId="13" borderId="0" applyNumberFormat="0" applyBorder="0" applyAlignment="0" applyProtection="0">
      <alignment vertical="center"/>
    </xf>
    <xf numFmtId="0" fontId="0" fillId="0" borderId="0"/>
    <xf numFmtId="0" fontId="41" fillId="17" borderId="0" applyNumberFormat="0" applyBorder="0" applyAlignment="0" applyProtection="0">
      <alignment vertical="center"/>
    </xf>
    <xf numFmtId="0" fontId="44" fillId="13" borderId="0" applyNumberFormat="0" applyBorder="0" applyAlignment="0" applyProtection="0">
      <alignment vertical="center"/>
    </xf>
    <xf numFmtId="0" fontId="0" fillId="0" borderId="0">
      <alignment vertical="center"/>
    </xf>
    <xf numFmtId="0" fontId="44" fillId="13" borderId="0" applyNumberFormat="0" applyBorder="0" applyAlignment="0" applyProtection="0">
      <alignment vertical="center"/>
    </xf>
    <xf numFmtId="0" fontId="0" fillId="0" borderId="0"/>
    <xf numFmtId="0" fontId="44" fillId="13" borderId="0" applyNumberFormat="0" applyBorder="0" applyAlignment="0" applyProtection="0">
      <alignment vertical="center"/>
    </xf>
    <xf numFmtId="0" fontId="0" fillId="0" borderId="0">
      <alignment vertical="center"/>
    </xf>
    <xf numFmtId="0" fontId="44" fillId="13" borderId="0" applyNumberFormat="0" applyBorder="0" applyAlignment="0" applyProtection="0">
      <alignment vertical="center"/>
    </xf>
    <xf numFmtId="0" fontId="28" fillId="0" borderId="0">
      <alignment vertical="center"/>
    </xf>
    <xf numFmtId="0" fontId="0" fillId="0" borderId="0"/>
    <xf numFmtId="0" fontId="44" fillId="13" borderId="0" applyNumberFormat="0" applyBorder="0" applyAlignment="0" applyProtection="0">
      <alignment vertical="center"/>
    </xf>
    <xf numFmtId="0" fontId="0" fillId="0" borderId="0">
      <alignment vertical="center"/>
    </xf>
    <xf numFmtId="0" fontId="0" fillId="0" borderId="0">
      <alignment vertical="center"/>
    </xf>
    <xf numFmtId="0" fontId="44" fillId="13" borderId="0" applyNumberFormat="0" applyBorder="0" applyAlignment="0" applyProtection="0">
      <alignment vertical="center"/>
    </xf>
    <xf numFmtId="0" fontId="0" fillId="0" borderId="0">
      <alignment vertical="center"/>
    </xf>
    <xf numFmtId="0" fontId="44" fillId="13" borderId="0" applyNumberFormat="0" applyBorder="0" applyAlignment="0" applyProtection="0">
      <alignment vertical="center"/>
    </xf>
    <xf numFmtId="0" fontId="0" fillId="0" borderId="0">
      <alignment vertical="center"/>
    </xf>
    <xf numFmtId="43" fontId="0" fillId="0" borderId="0" applyFont="0" applyFill="0" applyBorder="0" applyAlignment="0" applyProtection="0"/>
    <xf numFmtId="0" fontId="0" fillId="0" borderId="0">
      <alignment vertical="center"/>
    </xf>
    <xf numFmtId="0" fontId="0" fillId="0" borderId="0">
      <alignment vertical="center"/>
    </xf>
    <xf numFmtId="43" fontId="0" fillId="0" borderId="0" applyFont="0" applyFill="0" applyBorder="0" applyAlignment="0" applyProtection="0">
      <alignment vertical="center"/>
    </xf>
    <xf numFmtId="0" fontId="54" fillId="0" borderId="0" applyNumberFormat="0" applyFill="0" applyBorder="0" applyAlignment="0" applyProtection="0">
      <alignment vertical="center"/>
    </xf>
    <xf numFmtId="0" fontId="0" fillId="0" borderId="0">
      <alignment vertical="center"/>
    </xf>
    <xf numFmtId="0" fontId="6" fillId="0" borderId="0"/>
    <xf numFmtId="0" fontId="54" fillId="0" borderId="0" applyNumberFormat="0" applyFill="0" applyBorder="0" applyAlignment="0" applyProtection="0">
      <alignment vertical="center"/>
    </xf>
    <xf numFmtId="0" fontId="28" fillId="0" borderId="0">
      <alignment vertical="center"/>
    </xf>
    <xf numFmtId="0" fontId="0" fillId="0" borderId="0">
      <alignment vertical="center"/>
    </xf>
    <xf numFmtId="0" fontId="0" fillId="0" borderId="0">
      <alignment vertical="center"/>
    </xf>
    <xf numFmtId="43" fontId="0" fillId="0" borderId="0" applyFont="0" applyFill="0" applyBorder="0" applyAlignment="0" applyProtection="0">
      <alignment vertical="center"/>
    </xf>
    <xf numFmtId="0" fontId="6" fillId="0" borderId="0"/>
    <xf numFmtId="43" fontId="0" fillId="0" borderId="0" applyFont="0" applyFill="0" applyBorder="0" applyAlignment="0" applyProtection="0"/>
    <xf numFmtId="0" fontId="28" fillId="0" borderId="0">
      <alignment vertical="center"/>
    </xf>
    <xf numFmtId="43" fontId="0" fillId="0" borderId="0" applyFont="0" applyFill="0" applyBorder="0" applyAlignment="0" applyProtection="0">
      <alignment vertical="center"/>
    </xf>
    <xf numFmtId="0" fontId="0" fillId="0" borderId="0">
      <alignment vertical="center"/>
    </xf>
    <xf numFmtId="0" fontId="28" fillId="0" borderId="0">
      <alignment vertical="center"/>
    </xf>
    <xf numFmtId="0" fontId="0" fillId="0" borderId="0">
      <alignment vertical="center"/>
    </xf>
    <xf numFmtId="0" fontId="6" fillId="0" borderId="0"/>
    <xf numFmtId="0" fontId="28" fillId="0" borderId="0">
      <alignment vertical="center"/>
    </xf>
    <xf numFmtId="43" fontId="0" fillId="0" borderId="0" applyFont="0" applyFill="0" applyBorder="0" applyAlignment="0" applyProtection="0"/>
    <xf numFmtId="0" fontId="0" fillId="0" borderId="0">
      <alignment vertical="center"/>
    </xf>
    <xf numFmtId="0" fontId="0" fillId="0" borderId="0"/>
    <xf numFmtId="0" fontId="0" fillId="0" borderId="0"/>
    <xf numFmtId="0" fontId="41" fillId="23" borderId="0" applyNumberFormat="0" applyBorder="0" applyAlignment="0" applyProtection="0">
      <alignment vertical="center"/>
    </xf>
    <xf numFmtId="0" fontId="0" fillId="0" borderId="0">
      <alignment vertical="center"/>
    </xf>
    <xf numFmtId="0" fontId="28" fillId="0" borderId="0">
      <alignment vertical="center"/>
    </xf>
    <xf numFmtId="0" fontId="0" fillId="0" borderId="0">
      <alignment vertical="center"/>
    </xf>
    <xf numFmtId="0" fontId="6" fillId="0" borderId="0"/>
    <xf numFmtId="0" fontId="0" fillId="0" borderId="0">
      <alignment vertical="center"/>
    </xf>
    <xf numFmtId="0" fontId="0" fillId="0" borderId="0"/>
    <xf numFmtId="0" fontId="28"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13" fillId="0" borderId="0"/>
    <xf numFmtId="0" fontId="48" fillId="18" borderId="0" applyNumberFormat="0" applyBorder="0" applyAlignment="0" applyProtection="0">
      <alignment vertical="center"/>
    </xf>
    <xf numFmtId="0" fontId="0" fillId="0" borderId="0">
      <alignment vertical="center"/>
    </xf>
    <xf numFmtId="0" fontId="48" fillId="18" borderId="0" applyNumberFormat="0" applyBorder="0" applyAlignment="0" applyProtection="0">
      <alignment vertical="center"/>
    </xf>
    <xf numFmtId="0" fontId="13" fillId="0" borderId="0"/>
    <xf numFmtId="0" fontId="48" fillId="18" borderId="0" applyNumberFormat="0" applyBorder="0" applyAlignment="0" applyProtection="0">
      <alignment vertical="center"/>
    </xf>
    <xf numFmtId="0" fontId="0" fillId="0" borderId="0">
      <alignment vertical="center"/>
    </xf>
    <xf numFmtId="0" fontId="0" fillId="0" borderId="0">
      <alignment vertical="center"/>
    </xf>
    <xf numFmtId="0" fontId="13" fillId="0" borderId="0"/>
    <xf numFmtId="0" fontId="41" fillId="23" borderId="0" applyNumberFormat="0" applyBorder="0" applyAlignment="0" applyProtection="0">
      <alignment vertical="center"/>
    </xf>
    <xf numFmtId="0" fontId="0" fillId="0" borderId="0">
      <alignment vertical="center"/>
    </xf>
    <xf numFmtId="0" fontId="48" fillId="17" borderId="0" applyNumberFormat="0" applyBorder="0" applyAlignment="0" applyProtection="0">
      <alignment vertical="center"/>
    </xf>
    <xf numFmtId="0" fontId="0" fillId="0" borderId="0">
      <alignment vertical="center"/>
    </xf>
    <xf numFmtId="0" fontId="48" fillId="17" borderId="0" applyNumberFormat="0" applyBorder="0" applyAlignment="0" applyProtection="0">
      <alignment vertical="center"/>
    </xf>
    <xf numFmtId="0" fontId="0" fillId="0" borderId="0"/>
    <xf numFmtId="0" fontId="0" fillId="0" borderId="0">
      <alignment vertical="center"/>
    </xf>
    <xf numFmtId="0" fontId="0" fillId="0" borderId="0">
      <alignment vertical="center"/>
    </xf>
    <xf numFmtId="178" fontId="0" fillId="0" borderId="0" applyFont="0" applyFill="0" applyBorder="0" applyAlignment="0" applyProtection="0"/>
    <xf numFmtId="0" fontId="0" fillId="0" borderId="0"/>
    <xf numFmtId="0" fontId="41" fillId="17"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5" fillId="25" borderId="19" applyNumberFormat="0" applyAlignment="0" applyProtection="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xf numFmtId="0" fontId="0" fillId="0" borderId="0">
      <alignment vertical="center"/>
    </xf>
    <xf numFmtId="0" fontId="48" fillId="18" borderId="0" applyNumberFormat="0" applyBorder="0" applyAlignment="0" applyProtection="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5" fillId="25" borderId="19" applyNumberFormat="0" applyAlignment="0" applyProtection="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0" fillId="22" borderId="15" applyNumberFormat="0" applyAlignment="0" applyProtection="0">
      <alignment vertical="center"/>
    </xf>
    <xf numFmtId="0" fontId="0" fillId="0" borderId="0">
      <alignment vertical="center"/>
    </xf>
    <xf numFmtId="0" fontId="0" fillId="0" borderId="0">
      <alignment vertical="center"/>
    </xf>
    <xf numFmtId="0" fontId="0" fillId="0" borderId="0"/>
    <xf numFmtId="0" fontId="0" fillId="0" borderId="0"/>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11" fillId="0" borderId="22"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7"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 fillId="0" borderId="0"/>
    <xf numFmtId="0" fontId="28" fillId="0" borderId="0">
      <alignment vertical="center"/>
    </xf>
    <xf numFmtId="0" fontId="62" fillId="0" borderId="0" applyNumberFormat="0" applyFill="0" applyBorder="0" applyAlignment="0" applyProtection="0">
      <alignment vertical="center"/>
    </xf>
    <xf numFmtId="0" fontId="0" fillId="0" borderId="0">
      <alignment vertical="center"/>
    </xf>
    <xf numFmtId="0" fontId="0" fillId="0" borderId="0">
      <alignment vertical="center"/>
    </xf>
    <xf numFmtId="0" fontId="6" fillId="0" borderId="0"/>
    <xf numFmtId="0" fontId="0" fillId="0" borderId="0">
      <alignment vertical="center"/>
    </xf>
    <xf numFmtId="0" fontId="28" fillId="0" borderId="0">
      <alignment vertical="center"/>
    </xf>
    <xf numFmtId="0" fontId="62"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9" fillId="7" borderId="0" applyNumberFormat="0" applyBorder="0" applyAlignment="0" applyProtection="0">
      <alignment vertical="center"/>
    </xf>
    <xf numFmtId="0" fontId="28" fillId="0" borderId="0">
      <alignment vertical="center"/>
    </xf>
    <xf numFmtId="0" fontId="0" fillId="0" borderId="0">
      <alignment vertical="center"/>
    </xf>
    <xf numFmtId="0" fontId="0" fillId="0" borderId="0">
      <alignment vertical="center"/>
    </xf>
    <xf numFmtId="0" fontId="6" fillId="0" borderId="0"/>
    <xf numFmtId="0" fontId="28"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 fillId="0" borderId="0"/>
    <xf numFmtId="0" fontId="6" fillId="0" borderId="0"/>
    <xf numFmtId="0" fontId="28" fillId="0" borderId="0">
      <alignment vertical="center"/>
    </xf>
    <xf numFmtId="0" fontId="0" fillId="0" borderId="0">
      <alignment vertical="center"/>
    </xf>
    <xf numFmtId="0" fontId="0" fillId="0" borderId="0">
      <alignment vertical="center"/>
    </xf>
    <xf numFmtId="0" fontId="6" fillId="0" borderId="0"/>
    <xf numFmtId="0" fontId="28" fillId="0" borderId="0">
      <alignment vertical="center"/>
    </xf>
    <xf numFmtId="0" fontId="0" fillId="0" borderId="0">
      <alignment vertical="center"/>
    </xf>
    <xf numFmtId="0" fontId="0" fillId="0" borderId="0">
      <alignment vertical="center"/>
    </xf>
    <xf numFmtId="0" fontId="48" fillId="18" borderId="0" applyNumberFormat="0" applyBorder="0" applyAlignment="0" applyProtection="0">
      <alignment vertical="center"/>
    </xf>
    <xf numFmtId="0" fontId="0" fillId="0" borderId="0">
      <alignment vertical="center"/>
    </xf>
    <xf numFmtId="0" fontId="48" fillId="18" borderId="0" applyNumberFormat="0" applyBorder="0" applyAlignment="0" applyProtection="0">
      <alignment vertical="center"/>
    </xf>
    <xf numFmtId="0" fontId="0" fillId="0" borderId="0">
      <alignment vertical="center"/>
    </xf>
    <xf numFmtId="0" fontId="48" fillId="18" borderId="0" applyNumberFormat="0" applyBorder="0" applyAlignment="0" applyProtection="0">
      <alignment vertical="center"/>
    </xf>
    <xf numFmtId="0" fontId="0" fillId="0" borderId="0">
      <alignment vertical="center"/>
    </xf>
    <xf numFmtId="0" fontId="52" fillId="22" borderId="17" applyNumberFormat="0" applyAlignment="0" applyProtection="0">
      <alignment vertical="center"/>
    </xf>
    <xf numFmtId="0" fontId="13" fillId="0" borderId="0">
      <alignment vertical="center"/>
    </xf>
    <xf numFmtId="0" fontId="0" fillId="0" borderId="0">
      <alignment vertical="center"/>
    </xf>
    <xf numFmtId="0" fontId="6" fillId="0" borderId="0">
      <alignment vertical="center"/>
    </xf>
    <xf numFmtId="0" fontId="6" fillId="0" borderId="0">
      <alignment vertical="center"/>
    </xf>
    <xf numFmtId="0" fontId="28"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6" fillId="0" borderId="0">
      <alignment vertical="center"/>
    </xf>
    <xf numFmtId="0" fontId="0" fillId="0" borderId="0">
      <alignment vertical="center"/>
    </xf>
    <xf numFmtId="0" fontId="6" fillId="0" borderId="0">
      <alignment vertical="center"/>
    </xf>
    <xf numFmtId="0" fontId="28" fillId="0" borderId="0">
      <alignment vertical="center"/>
    </xf>
    <xf numFmtId="0" fontId="28" fillId="0" borderId="0">
      <alignment vertical="center"/>
    </xf>
    <xf numFmtId="0" fontId="0" fillId="0" borderId="0">
      <alignment vertical="center"/>
    </xf>
    <xf numFmtId="0" fontId="28" fillId="0" borderId="0">
      <alignment vertical="center"/>
    </xf>
    <xf numFmtId="0" fontId="0" fillId="0" borderId="0">
      <alignment vertical="center"/>
    </xf>
    <xf numFmtId="0" fontId="28"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3" fillId="0" borderId="0">
      <alignment vertical="center"/>
    </xf>
    <xf numFmtId="0" fontId="57" fillId="0" borderId="21" applyNumberFormat="0" applyFill="0" applyAlignment="0" applyProtection="0">
      <alignment vertical="center"/>
    </xf>
    <xf numFmtId="0" fontId="13" fillId="0" borderId="0">
      <alignment vertical="center"/>
    </xf>
    <xf numFmtId="0" fontId="0" fillId="0" borderId="0">
      <alignment vertical="center"/>
    </xf>
    <xf numFmtId="0" fontId="0" fillId="0" borderId="0">
      <alignment vertical="center"/>
    </xf>
    <xf numFmtId="0" fontId="0" fillId="0" borderId="0">
      <alignment vertical="center"/>
    </xf>
    <xf numFmtId="0" fontId="13" fillId="0" borderId="0"/>
    <xf numFmtId="0" fontId="13" fillId="0" borderId="0"/>
    <xf numFmtId="0" fontId="57" fillId="0" borderId="21" applyNumberFormat="0" applyFill="0" applyAlignment="0" applyProtection="0">
      <alignment vertical="center"/>
    </xf>
    <xf numFmtId="0" fontId="13" fillId="0" borderId="0"/>
    <xf numFmtId="0" fontId="0" fillId="0" borderId="0">
      <alignment vertical="center"/>
    </xf>
    <xf numFmtId="0" fontId="0" fillId="0" borderId="0">
      <alignment vertical="center"/>
    </xf>
    <xf numFmtId="0" fontId="13" fillId="0" borderId="0"/>
    <xf numFmtId="0" fontId="0" fillId="0" borderId="0">
      <alignment vertical="center"/>
    </xf>
    <xf numFmtId="0" fontId="6" fillId="0" borderId="0">
      <alignment vertical="center"/>
    </xf>
    <xf numFmtId="0" fontId="0" fillId="0" borderId="0">
      <alignment vertical="center"/>
    </xf>
    <xf numFmtId="0" fontId="0" fillId="0" borderId="0">
      <alignment vertical="center"/>
    </xf>
    <xf numFmtId="0" fontId="41" fillId="1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8" fillId="18" borderId="0" applyNumberFormat="0" applyBorder="0" applyAlignment="0" applyProtection="0">
      <alignment vertical="center"/>
    </xf>
    <xf numFmtId="0" fontId="13" fillId="0" borderId="0">
      <alignment vertical="center"/>
    </xf>
    <xf numFmtId="0" fontId="0" fillId="0" borderId="0">
      <alignment vertical="center"/>
    </xf>
    <xf numFmtId="0" fontId="0" fillId="0" borderId="0">
      <alignment vertical="center"/>
    </xf>
    <xf numFmtId="0" fontId="48" fillId="18" borderId="0" applyNumberFormat="0" applyBorder="0" applyAlignment="0" applyProtection="0">
      <alignment vertical="center"/>
    </xf>
    <xf numFmtId="0" fontId="13" fillId="0" borderId="0">
      <alignment vertical="center"/>
    </xf>
    <xf numFmtId="0" fontId="6" fillId="0" borderId="0">
      <alignment vertical="center"/>
    </xf>
    <xf numFmtId="0" fontId="28" fillId="0" borderId="0">
      <alignment vertical="center"/>
    </xf>
    <xf numFmtId="0" fontId="28" fillId="0" borderId="0">
      <alignment vertical="center"/>
    </xf>
    <xf numFmtId="0" fontId="0" fillId="0" borderId="0">
      <alignment vertical="center"/>
    </xf>
    <xf numFmtId="0" fontId="28" fillId="0" borderId="0">
      <alignment vertical="center"/>
    </xf>
    <xf numFmtId="0" fontId="0"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 fillId="0" borderId="0">
      <alignment vertical="center"/>
    </xf>
    <xf numFmtId="0" fontId="0" fillId="0" borderId="0">
      <alignment vertical="center"/>
    </xf>
    <xf numFmtId="0" fontId="6" fillId="0" borderId="0">
      <alignment vertical="center"/>
    </xf>
    <xf numFmtId="0" fontId="28" fillId="0" borderId="0">
      <alignment vertical="center"/>
    </xf>
    <xf numFmtId="0" fontId="6" fillId="0" borderId="0">
      <alignment vertical="center"/>
    </xf>
    <xf numFmtId="0" fontId="28" fillId="0" borderId="0">
      <alignment vertical="center"/>
    </xf>
    <xf numFmtId="0" fontId="0" fillId="0" borderId="0">
      <alignment vertical="center"/>
    </xf>
    <xf numFmtId="0" fontId="0" fillId="0" borderId="0">
      <alignment vertical="center"/>
    </xf>
    <xf numFmtId="0" fontId="28" fillId="0" borderId="0">
      <alignment vertical="center"/>
    </xf>
    <xf numFmtId="0" fontId="0" fillId="0" borderId="0">
      <alignment vertical="center"/>
    </xf>
    <xf numFmtId="0" fontId="6" fillId="0" borderId="0">
      <alignment vertical="center"/>
    </xf>
    <xf numFmtId="0" fontId="28" fillId="0" borderId="0">
      <alignment vertical="center"/>
    </xf>
    <xf numFmtId="0" fontId="0" fillId="0" borderId="0">
      <alignment vertical="center"/>
    </xf>
    <xf numFmtId="0" fontId="0" fillId="0" borderId="0">
      <alignment vertical="center"/>
    </xf>
    <xf numFmtId="0" fontId="13" fillId="0" borderId="0">
      <alignment vertical="center"/>
    </xf>
    <xf numFmtId="0" fontId="57" fillId="0" borderId="21" applyNumberFormat="0" applyFill="0" applyAlignment="0" applyProtection="0">
      <alignment vertical="center"/>
    </xf>
    <xf numFmtId="0" fontId="0" fillId="0" borderId="0">
      <alignment vertical="center"/>
    </xf>
    <xf numFmtId="0" fontId="0" fillId="0" borderId="0">
      <alignment vertical="center"/>
    </xf>
    <xf numFmtId="0" fontId="13" fillId="0" borderId="0">
      <alignment vertical="center"/>
    </xf>
    <xf numFmtId="0" fontId="0" fillId="0" borderId="0">
      <alignment vertical="center"/>
    </xf>
    <xf numFmtId="0" fontId="0" fillId="0" borderId="0">
      <alignment vertical="center"/>
    </xf>
    <xf numFmtId="0" fontId="13" fillId="0" borderId="0">
      <alignment vertical="center"/>
    </xf>
    <xf numFmtId="0" fontId="0" fillId="0" borderId="0">
      <alignment vertical="center"/>
    </xf>
    <xf numFmtId="0" fontId="6" fillId="0" borderId="0"/>
    <xf numFmtId="0" fontId="6" fillId="0" borderId="0"/>
    <xf numFmtId="0" fontId="57" fillId="0" borderId="21" applyNumberFormat="0" applyFill="0" applyAlignment="0" applyProtection="0">
      <alignment vertical="center"/>
    </xf>
    <xf numFmtId="0" fontId="28" fillId="0" borderId="0">
      <alignment vertical="center"/>
    </xf>
    <xf numFmtId="0" fontId="0" fillId="0" borderId="0">
      <alignment vertical="center"/>
    </xf>
    <xf numFmtId="0" fontId="0" fillId="0" borderId="0">
      <alignment vertical="center"/>
    </xf>
    <xf numFmtId="0" fontId="6" fillId="0" borderId="0"/>
    <xf numFmtId="0" fontId="28" fillId="0" borderId="0">
      <alignment vertical="center"/>
    </xf>
    <xf numFmtId="0" fontId="0" fillId="0" borderId="0">
      <alignment vertical="center"/>
    </xf>
    <xf numFmtId="0" fontId="0" fillId="0" borderId="0">
      <alignment vertical="center"/>
    </xf>
    <xf numFmtId="0" fontId="28" fillId="0" borderId="0">
      <alignment vertical="center"/>
    </xf>
    <xf numFmtId="0" fontId="0" fillId="0" borderId="0">
      <alignment vertical="center"/>
    </xf>
    <xf numFmtId="0" fontId="6" fillId="0" borderId="0"/>
    <xf numFmtId="0" fontId="28" fillId="0" borderId="0">
      <alignment vertical="center"/>
    </xf>
    <xf numFmtId="0" fontId="0" fillId="0" borderId="0">
      <alignment vertical="center"/>
    </xf>
    <xf numFmtId="0" fontId="6" fillId="0" borderId="0">
      <alignment vertical="center"/>
    </xf>
    <xf numFmtId="0" fontId="0" fillId="0" borderId="0">
      <alignment vertical="center"/>
    </xf>
    <xf numFmtId="0" fontId="0" fillId="0" borderId="0">
      <alignment vertical="center"/>
    </xf>
    <xf numFmtId="0" fontId="6" fillId="0" borderId="0">
      <alignment vertical="center"/>
    </xf>
    <xf numFmtId="0" fontId="28" fillId="0" borderId="0">
      <alignment vertical="center"/>
    </xf>
    <xf numFmtId="0" fontId="0" fillId="0" borderId="0">
      <alignment vertical="center"/>
    </xf>
    <xf numFmtId="0" fontId="41" fillId="18" borderId="0" applyNumberFormat="0" applyBorder="0" applyAlignment="0" applyProtection="0">
      <alignment vertical="center"/>
    </xf>
    <xf numFmtId="0" fontId="0" fillId="0" borderId="0">
      <alignment vertical="center"/>
    </xf>
    <xf numFmtId="0" fontId="0" fillId="0" borderId="0">
      <alignment vertical="center"/>
    </xf>
    <xf numFmtId="0" fontId="28"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3" fillId="0" borderId="0">
      <alignment vertical="center"/>
    </xf>
    <xf numFmtId="0" fontId="13" fillId="0" borderId="0">
      <alignment vertical="center"/>
    </xf>
    <xf numFmtId="0" fontId="0" fillId="0" borderId="0">
      <alignment vertical="center"/>
    </xf>
    <xf numFmtId="0" fontId="48" fillId="18" borderId="0" applyNumberFormat="0" applyBorder="0" applyAlignment="0" applyProtection="0">
      <alignment vertical="center"/>
    </xf>
    <xf numFmtId="0" fontId="0" fillId="0" borderId="0">
      <alignment vertical="center"/>
    </xf>
    <xf numFmtId="0" fontId="13" fillId="0" borderId="0">
      <alignment vertical="center"/>
    </xf>
    <xf numFmtId="0" fontId="6" fillId="0" borderId="0">
      <alignment vertical="center"/>
    </xf>
    <xf numFmtId="0" fontId="28" fillId="0" borderId="0">
      <alignment vertical="center"/>
    </xf>
    <xf numFmtId="0" fontId="0" fillId="0" borderId="0">
      <alignment vertical="center"/>
    </xf>
    <xf numFmtId="0" fontId="13" fillId="0" borderId="0">
      <alignment vertical="center"/>
    </xf>
    <xf numFmtId="0" fontId="48" fillId="21" borderId="0" applyNumberFormat="0" applyBorder="0" applyAlignment="0" applyProtection="0">
      <alignment vertical="center"/>
    </xf>
    <xf numFmtId="0" fontId="0" fillId="0" borderId="0">
      <alignment vertical="center"/>
    </xf>
    <xf numFmtId="0" fontId="60" fillId="22" borderId="15" applyNumberFormat="0" applyAlignment="0" applyProtection="0">
      <alignment vertical="center"/>
    </xf>
    <xf numFmtId="0" fontId="0" fillId="0" borderId="0">
      <alignment vertical="center"/>
    </xf>
    <xf numFmtId="0" fontId="13" fillId="0" borderId="0">
      <alignment vertical="center"/>
    </xf>
    <xf numFmtId="0" fontId="0" fillId="0" borderId="0">
      <alignment vertical="center"/>
    </xf>
    <xf numFmtId="0" fontId="54" fillId="0" borderId="0" applyNumberFormat="0" applyFill="0" applyBorder="0" applyAlignment="0" applyProtection="0">
      <alignment vertical="center"/>
    </xf>
    <xf numFmtId="0" fontId="13" fillId="0" borderId="0">
      <alignment vertical="center"/>
    </xf>
    <xf numFmtId="0" fontId="6" fillId="0" borderId="0">
      <alignment vertical="center"/>
    </xf>
    <xf numFmtId="0" fontId="57" fillId="0" borderId="21" applyNumberFormat="0" applyFill="0" applyAlignment="0" applyProtection="0">
      <alignment vertical="center"/>
    </xf>
    <xf numFmtId="0" fontId="0" fillId="0" borderId="0">
      <alignment vertical="center"/>
    </xf>
    <xf numFmtId="0" fontId="6" fillId="0" borderId="0">
      <alignment vertical="center"/>
    </xf>
    <xf numFmtId="0" fontId="0" fillId="0" borderId="0">
      <alignment vertical="center"/>
    </xf>
    <xf numFmtId="0" fontId="67" fillId="25" borderId="19" applyNumberFormat="0" applyAlignment="0" applyProtection="0">
      <alignment vertical="center"/>
    </xf>
    <xf numFmtId="0" fontId="28" fillId="0" borderId="0">
      <alignment vertical="center"/>
    </xf>
    <xf numFmtId="0" fontId="0" fillId="0" borderId="0">
      <alignment vertical="center"/>
    </xf>
    <xf numFmtId="0" fontId="0" fillId="0" borderId="0">
      <alignment vertical="center"/>
    </xf>
    <xf numFmtId="43" fontId="0" fillId="0" borderId="0" applyFont="0" applyFill="0" applyBorder="0" applyAlignment="0" applyProtection="0">
      <alignment vertical="center"/>
    </xf>
    <xf numFmtId="0" fontId="6" fillId="0" borderId="0">
      <alignment vertical="center"/>
    </xf>
    <xf numFmtId="43" fontId="0" fillId="0" borderId="0" applyFont="0" applyFill="0" applyBorder="0" applyAlignment="0" applyProtection="0"/>
    <xf numFmtId="0" fontId="28" fillId="0" borderId="0">
      <alignment vertical="center"/>
    </xf>
    <xf numFmtId="43" fontId="0" fillId="0" borderId="0" applyFont="0" applyFill="0" applyBorder="0" applyAlignment="0" applyProtection="0">
      <alignment vertical="center"/>
    </xf>
    <xf numFmtId="0" fontId="0" fillId="0" borderId="0">
      <alignment vertical="center"/>
    </xf>
    <xf numFmtId="0" fontId="0" fillId="0" borderId="0">
      <alignment vertical="center"/>
    </xf>
    <xf numFmtId="0" fontId="6" fillId="0" borderId="0">
      <alignment vertical="center"/>
    </xf>
    <xf numFmtId="0" fontId="28" fillId="0" borderId="0">
      <alignment vertical="center"/>
    </xf>
    <xf numFmtId="43" fontId="0" fillId="0" borderId="0" applyFont="0" applyFill="0" applyBorder="0" applyAlignment="0" applyProtection="0">
      <alignment vertical="center"/>
    </xf>
    <xf numFmtId="0" fontId="0" fillId="0" borderId="0">
      <alignment vertical="center"/>
    </xf>
    <xf numFmtId="0" fontId="0" fillId="0" borderId="0">
      <alignment vertical="center"/>
    </xf>
    <xf numFmtId="0" fontId="13" fillId="0" borderId="0">
      <alignment vertical="center"/>
    </xf>
    <xf numFmtId="0" fontId="0" fillId="0" borderId="0">
      <alignment vertical="center"/>
    </xf>
    <xf numFmtId="0" fontId="0" fillId="0" borderId="0">
      <alignment vertical="center"/>
    </xf>
    <xf numFmtId="0" fontId="0" fillId="0" borderId="0">
      <alignment vertical="center"/>
    </xf>
    <xf numFmtId="0" fontId="13" fillId="0" borderId="0">
      <alignment vertical="center"/>
    </xf>
    <xf numFmtId="0" fontId="0" fillId="0" borderId="0">
      <alignment vertical="center"/>
    </xf>
    <xf numFmtId="0" fontId="0" fillId="0" borderId="0"/>
    <xf numFmtId="0" fontId="0" fillId="0" borderId="0"/>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alignment vertical="center"/>
    </xf>
    <xf numFmtId="0" fontId="6" fillId="0" borderId="0">
      <alignment vertical="center"/>
    </xf>
    <xf numFmtId="0" fontId="0" fillId="0" borderId="0">
      <alignment vertical="center"/>
    </xf>
    <xf numFmtId="0" fontId="28"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 fillId="0" borderId="0">
      <alignment vertical="center"/>
    </xf>
    <xf numFmtId="0" fontId="28" fillId="0" borderId="0">
      <alignment vertical="center"/>
    </xf>
    <xf numFmtId="0" fontId="0" fillId="0" borderId="0">
      <alignment vertical="center"/>
    </xf>
    <xf numFmtId="0" fontId="0" fillId="0" borderId="0">
      <alignment vertical="center"/>
    </xf>
    <xf numFmtId="0" fontId="0" fillId="0" borderId="0">
      <alignment vertical="center"/>
    </xf>
    <xf numFmtId="0" fontId="13" fillId="0" borderId="0">
      <alignment vertical="center"/>
    </xf>
    <xf numFmtId="0" fontId="41" fillId="23" borderId="0" applyNumberFormat="0" applyBorder="0" applyAlignment="0" applyProtection="0">
      <alignment vertical="center"/>
    </xf>
    <xf numFmtId="0" fontId="0" fillId="0" borderId="0">
      <alignment vertical="center"/>
    </xf>
    <xf numFmtId="0" fontId="13" fillId="0" borderId="0">
      <alignment vertical="center"/>
    </xf>
    <xf numFmtId="0" fontId="0"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6" fillId="0" borderId="0">
      <alignment vertical="center"/>
    </xf>
    <xf numFmtId="0" fontId="57" fillId="0" borderId="21" applyNumberFormat="0" applyFill="0" applyAlignment="0" applyProtection="0">
      <alignment vertical="center"/>
    </xf>
    <xf numFmtId="0" fontId="6" fillId="0" borderId="0">
      <alignment vertical="center"/>
    </xf>
    <xf numFmtId="0" fontId="57" fillId="0" borderId="21" applyNumberFormat="0" applyFill="0" applyAlignment="0" applyProtection="0">
      <alignment vertical="center"/>
    </xf>
    <xf numFmtId="0" fontId="28" fillId="0" borderId="0">
      <alignment vertical="center"/>
    </xf>
    <xf numFmtId="0" fontId="57" fillId="0" borderId="21" applyNumberFormat="0" applyFill="0" applyAlignment="0" applyProtection="0">
      <alignment vertical="center"/>
    </xf>
    <xf numFmtId="0" fontId="0" fillId="0" borderId="0">
      <alignment vertical="center"/>
    </xf>
    <xf numFmtId="0" fontId="57" fillId="0" borderId="21" applyNumberFormat="0" applyFill="0" applyAlignment="0" applyProtection="0">
      <alignment vertical="center"/>
    </xf>
    <xf numFmtId="0" fontId="6" fillId="0" borderId="0">
      <alignment vertical="center"/>
    </xf>
    <xf numFmtId="0" fontId="57" fillId="0" borderId="21" applyNumberFormat="0" applyFill="0" applyAlignment="0" applyProtection="0">
      <alignment vertical="center"/>
    </xf>
    <xf numFmtId="0" fontId="28" fillId="0" borderId="0">
      <alignment vertical="center"/>
    </xf>
    <xf numFmtId="0" fontId="57" fillId="0" borderId="21" applyNumberFormat="0" applyFill="0" applyAlignment="0" applyProtection="0">
      <alignment vertical="center"/>
    </xf>
    <xf numFmtId="0" fontId="0" fillId="0" borderId="0">
      <alignment vertical="center"/>
    </xf>
    <xf numFmtId="0" fontId="6" fillId="0" borderId="0">
      <alignment vertical="center"/>
    </xf>
    <xf numFmtId="0" fontId="0" fillId="0" borderId="0">
      <alignment vertical="center"/>
    </xf>
    <xf numFmtId="0" fontId="57" fillId="0" borderId="21" applyNumberFormat="0" applyFill="0" applyAlignment="0" applyProtection="0">
      <alignment vertical="center"/>
    </xf>
    <xf numFmtId="0" fontId="0" fillId="0" borderId="0">
      <alignment vertical="center"/>
    </xf>
    <xf numFmtId="0" fontId="0" fillId="0" borderId="0">
      <alignment vertical="center"/>
    </xf>
    <xf numFmtId="0" fontId="13" fillId="0" borderId="0">
      <alignment vertical="center"/>
    </xf>
    <xf numFmtId="0" fontId="6" fillId="0" borderId="0">
      <alignment vertical="center"/>
    </xf>
    <xf numFmtId="0" fontId="57" fillId="0" borderId="21" applyNumberFormat="0" applyFill="0" applyAlignment="0" applyProtection="0">
      <alignment vertical="center"/>
    </xf>
    <xf numFmtId="0" fontId="6" fillId="0" borderId="0">
      <alignment vertical="center"/>
    </xf>
    <xf numFmtId="0" fontId="0" fillId="0" borderId="0">
      <alignment vertical="center"/>
    </xf>
    <xf numFmtId="0" fontId="28" fillId="0" borderId="0">
      <alignment vertical="center"/>
    </xf>
    <xf numFmtId="0" fontId="0" fillId="0" borderId="0">
      <alignment vertical="center"/>
    </xf>
    <xf numFmtId="0" fontId="6" fillId="0" borderId="0">
      <alignment vertical="center"/>
    </xf>
    <xf numFmtId="0" fontId="0" fillId="0" borderId="0">
      <alignment vertical="center"/>
    </xf>
    <xf numFmtId="0" fontId="0" fillId="0" borderId="0">
      <alignment vertical="center"/>
    </xf>
    <xf numFmtId="0" fontId="6"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3" fillId="0" borderId="0">
      <alignment vertical="center"/>
    </xf>
    <xf numFmtId="0" fontId="0" fillId="0" borderId="0">
      <alignment vertical="center"/>
    </xf>
    <xf numFmtId="0" fontId="6" fillId="0" borderId="0">
      <alignment vertical="center"/>
    </xf>
    <xf numFmtId="0" fontId="6" fillId="0" borderId="0">
      <alignment vertical="center"/>
    </xf>
    <xf numFmtId="0" fontId="28" fillId="0" borderId="0">
      <alignment vertical="center"/>
    </xf>
    <xf numFmtId="0" fontId="0" fillId="0" borderId="0">
      <alignment vertical="center"/>
    </xf>
    <xf numFmtId="0" fontId="0" fillId="0" borderId="0">
      <alignment vertical="center"/>
    </xf>
    <xf numFmtId="0" fontId="28" fillId="0" borderId="0">
      <alignment vertical="center"/>
    </xf>
    <xf numFmtId="0" fontId="6" fillId="0" borderId="0">
      <alignment vertical="center"/>
    </xf>
    <xf numFmtId="0" fontId="13" fillId="0" borderId="0">
      <alignment vertical="center"/>
    </xf>
    <xf numFmtId="0" fontId="41" fillId="23" borderId="0" applyNumberFormat="0" applyBorder="0" applyAlignment="0" applyProtection="0">
      <alignment vertical="center"/>
    </xf>
    <xf numFmtId="0" fontId="0" fillId="0" borderId="0">
      <alignment vertical="center"/>
    </xf>
    <xf numFmtId="0" fontId="13" fillId="0" borderId="0">
      <alignment vertical="center"/>
    </xf>
    <xf numFmtId="0" fontId="0" fillId="0" borderId="0">
      <alignment vertical="center"/>
    </xf>
    <xf numFmtId="0" fontId="0" fillId="0" borderId="0">
      <alignment vertical="center"/>
    </xf>
    <xf numFmtId="0" fontId="0" fillId="0" borderId="0">
      <alignment vertical="center"/>
    </xf>
    <xf numFmtId="0" fontId="13" fillId="0" borderId="0">
      <alignment vertical="center"/>
    </xf>
    <xf numFmtId="0" fontId="54" fillId="0" borderId="0" applyNumberFormat="0" applyFill="0" applyBorder="0" applyAlignment="0" applyProtection="0">
      <alignment vertical="center"/>
    </xf>
    <xf numFmtId="0" fontId="0" fillId="0" borderId="0">
      <alignment vertical="center"/>
    </xf>
    <xf numFmtId="0" fontId="13" fillId="0" borderId="0">
      <alignment vertical="center"/>
    </xf>
    <xf numFmtId="0" fontId="0" fillId="0" borderId="0">
      <alignment vertical="center"/>
    </xf>
    <xf numFmtId="0" fontId="6" fillId="0" borderId="0">
      <alignment vertical="center"/>
    </xf>
    <xf numFmtId="0" fontId="44" fillId="13" borderId="0" applyNumberFormat="0" applyBorder="0" applyAlignment="0" applyProtection="0">
      <alignment vertical="center"/>
    </xf>
    <xf numFmtId="0" fontId="6" fillId="0" borderId="0">
      <alignment vertical="center"/>
    </xf>
    <xf numFmtId="0" fontId="0" fillId="0" borderId="0">
      <alignment vertical="center"/>
    </xf>
    <xf numFmtId="0" fontId="28" fillId="0" borderId="0">
      <alignment vertical="center"/>
    </xf>
    <xf numFmtId="0" fontId="0" fillId="0" borderId="0">
      <alignment vertical="center"/>
    </xf>
    <xf numFmtId="0" fontId="6" fillId="0" borderId="0">
      <alignment vertical="center"/>
    </xf>
    <xf numFmtId="0" fontId="28" fillId="0" borderId="0">
      <alignment vertical="center"/>
    </xf>
    <xf numFmtId="0" fontId="0" fillId="0" borderId="0">
      <alignment vertical="center"/>
    </xf>
    <xf numFmtId="0" fontId="0" fillId="0" borderId="0">
      <alignment vertical="center"/>
    </xf>
    <xf numFmtId="0" fontId="28" fillId="0" borderId="0">
      <alignment vertical="center"/>
    </xf>
    <xf numFmtId="0" fontId="6" fillId="0" borderId="0">
      <alignment vertical="center"/>
    </xf>
    <xf numFmtId="0" fontId="0"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0" fillId="0" borderId="0">
      <alignment vertical="center"/>
    </xf>
    <xf numFmtId="0" fontId="13" fillId="0" borderId="0">
      <alignment vertical="center"/>
    </xf>
    <xf numFmtId="178" fontId="0" fillId="0" borderId="0" applyFont="0" applyFill="0" applyBorder="0" applyAlignment="0" applyProtection="0">
      <alignment vertical="center"/>
    </xf>
    <xf numFmtId="0" fontId="0" fillId="0" borderId="0">
      <alignment vertical="center"/>
    </xf>
    <xf numFmtId="178" fontId="0" fillId="0" borderId="0" applyFont="0" applyFill="0" applyBorder="0" applyAlignment="0" applyProtection="0">
      <alignment vertical="center"/>
    </xf>
    <xf numFmtId="0" fontId="6" fillId="0" borderId="0">
      <alignment vertical="center"/>
    </xf>
    <xf numFmtId="0" fontId="6" fillId="0" borderId="0">
      <alignment vertical="center"/>
    </xf>
    <xf numFmtId="0" fontId="0" fillId="0" borderId="0">
      <alignment vertical="center"/>
    </xf>
    <xf numFmtId="0" fontId="28" fillId="0" borderId="0">
      <alignment vertical="center"/>
    </xf>
    <xf numFmtId="0" fontId="0" fillId="0" borderId="0">
      <alignment vertical="center"/>
    </xf>
    <xf numFmtId="0" fontId="6" fillId="0" borderId="0">
      <alignment vertical="center"/>
    </xf>
    <xf numFmtId="0" fontId="28" fillId="0" borderId="0">
      <alignment vertical="center"/>
    </xf>
    <xf numFmtId="0" fontId="11" fillId="0" borderId="22" applyNumberFormat="0" applyFill="0" applyAlignment="0" applyProtection="0">
      <alignment vertical="center"/>
    </xf>
    <xf numFmtId="0" fontId="0" fillId="0" borderId="0">
      <alignment vertical="center"/>
    </xf>
    <xf numFmtId="0" fontId="0" fillId="0" borderId="0">
      <alignment vertical="center"/>
    </xf>
    <xf numFmtId="0" fontId="6" fillId="0" borderId="0">
      <alignment vertical="center"/>
    </xf>
    <xf numFmtId="0" fontId="28" fillId="0" borderId="0">
      <alignment vertical="center"/>
    </xf>
    <xf numFmtId="0" fontId="0"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0" fillId="0" borderId="0">
      <alignment vertical="center"/>
    </xf>
    <xf numFmtId="0" fontId="0" fillId="0" borderId="0">
      <alignment vertical="center"/>
    </xf>
    <xf numFmtId="178" fontId="0" fillId="0" borderId="0" applyFont="0" applyFill="0" applyBorder="0" applyAlignment="0" applyProtection="0"/>
    <xf numFmtId="0" fontId="0" fillId="0" borderId="0">
      <alignment vertical="center"/>
    </xf>
    <xf numFmtId="0" fontId="0" fillId="0" borderId="0"/>
    <xf numFmtId="0" fontId="0" fillId="0" borderId="0">
      <alignment vertical="center"/>
    </xf>
    <xf numFmtId="178" fontId="0" fillId="0" borderId="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3" fillId="0" borderId="0">
      <alignment vertical="center"/>
    </xf>
    <xf numFmtId="0" fontId="28" fillId="0" borderId="0">
      <alignment vertical="center"/>
    </xf>
    <xf numFmtId="0" fontId="6" fillId="0" borderId="0">
      <alignment vertical="center"/>
    </xf>
    <xf numFmtId="0" fontId="28" fillId="0" borderId="0">
      <alignment vertical="center"/>
    </xf>
    <xf numFmtId="0" fontId="0" fillId="0" borderId="0">
      <alignment vertical="center"/>
    </xf>
    <xf numFmtId="0" fontId="6" fillId="0" borderId="0">
      <alignment vertical="center"/>
    </xf>
    <xf numFmtId="0" fontId="28" fillId="0" borderId="0">
      <alignment vertical="center"/>
    </xf>
    <xf numFmtId="0" fontId="0" fillId="0" borderId="0">
      <alignment vertical="center"/>
    </xf>
    <xf numFmtId="0" fontId="0" fillId="0" borderId="0">
      <alignment vertical="center"/>
    </xf>
    <xf numFmtId="0" fontId="0" fillId="0" borderId="0">
      <alignment vertical="center"/>
    </xf>
    <xf numFmtId="0" fontId="6" fillId="0" borderId="0">
      <alignment vertical="center"/>
    </xf>
    <xf numFmtId="0" fontId="0" fillId="0" borderId="0"/>
    <xf numFmtId="0" fontId="41" fillId="8" borderId="0" applyNumberFormat="0" applyBorder="0" applyAlignment="0" applyProtection="0">
      <alignment vertical="center"/>
    </xf>
    <xf numFmtId="0" fontId="28" fillId="0" borderId="0">
      <alignment vertical="center"/>
    </xf>
    <xf numFmtId="0" fontId="0" fillId="0" borderId="0">
      <alignment vertical="center"/>
    </xf>
    <xf numFmtId="0" fontId="0" fillId="0" borderId="0">
      <alignment vertical="center"/>
    </xf>
    <xf numFmtId="178" fontId="0" fillId="0" borderId="0" applyFont="0" applyFill="0" applyBorder="0" applyAlignment="0" applyProtection="0"/>
    <xf numFmtId="0" fontId="0" fillId="0" borderId="0">
      <alignment vertical="center"/>
    </xf>
    <xf numFmtId="0" fontId="0" fillId="0" borderId="0">
      <alignment vertical="center"/>
    </xf>
    <xf numFmtId="0" fontId="28" fillId="0" borderId="0">
      <alignment vertical="center"/>
    </xf>
    <xf numFmtId="0" fontId="0" fillId="0" borderId="0">
      <alignment vertical="center"/>
    </xf>
    <xf numFmtId="0" fontId="6" fillId="0" borderId="0">
      <alignment vertical="center"/>
    </xf>
    <xf numFmtId="0" fontId="0" fillId="0" borderId="0"/>
    <xf numFmtId="0" fontId="0" fillId="0" borderId="0">
      <alignment vertical="center"/>
    </xf>
    <xf numFmtId="0" fontId="0" fillId="0" borderId="0">
      <alignment vertical="center"/>
    </xf>
    <xf numFmtId="0" fontId="41" fillId="17" borderId="0" applyNumberFormat="0" applyBorder="0" applyAlignment="0" applyProtection="0">
      <alignment vertical="center"/>
    </xf>
    <xf numFmtId="0" fontId="6" fillId="0" borderId="0">
      <alignment vertical="center"/>
    </xf>
    <xf numFmtId="0" fontId="0" fillId="0" borderId="0"/>
    <xf numFmtId="0" fontId="0" fillId="0" borderId="0">
      <alignment vertical="center"/>
    </xf>
    <xf numFmtId="0" fontId="6" fillId="0" borderId="0">
      <alignment vertical="center"/>
    </xf>
    <xf numFmtId="0" fontId="0" fillId="0" borderId="0"/>
    <xf numFmtId="0" fontId="28"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17" borderId="0" applyNumberFormat="0" applyBorder="0" applyAlignment="0" applyProtection="0">
      <alignment vertical="center"/>
    </xf>
    <xf numFmtId="0" fontId="28" fillId="0" borderId="0">
      <alignment vertical="center"/>
    </xf>
    <xf numFmtId="0" fontId="0" fillId="0" borderId="0">
      <alignment vertical="center"/>
    </xf>
    <xf numFmtId="0" fontId="6" fillId="0" borderId="0">
      <alignment vertical="center"/>
    </xf>
    <xf numFmtId="0" fontId="0" fillId="0" borderId="0"/>
    <xf numFmtId="0" fontId="0" fillId="0" borderId="0">
      <alignment vertical="center"/>
    </xf>
    <xf numFmtId="0" fontId="0" fillId="0" borderId="0">
      <alignment vertical="center"/>
    </xf>
    <xf numFmtId="0" fontId="52" fillId="22" borderId="17" applyNumberFormat="0" applyAlignment="0" applyProtection="0">
      <alignment vertical="center"/>
    </xf>
    <xf numFmtId="0" fontId="0" fillId="0" borderId="0">
      <alignment vertical="center"/>
    </xf>
    <xf numFmtId="0" fontId="0" fillId="0" borderId="0">
      <alignment vertical="center"/>
    </xf>
    <xf numFmtId="0" fontId="6" fillId="0" borderId="0">
      <alignment vertical="center"/>
    </xf>
    <xf numFmtId="0" fontId="0" fillId="0" borderId="0"/>
    <xf numFmtId="0" fontId="28" fillId="0" borderId="0">
      <alignment vertical="center"/>
    </xf>
    <xf numFmtId="0" fontId="0" fillId="0" borderId="0">
      <alignment vertical="center"/>
    </xf>
    <xf numFmtId="0" fontId="0" fillId="0" borderId="0">
      <alignment vertical="center"/>
    </xf>
    <xf numFmtId="0" fontId="0" fillId="0" borderId="0">
      <alignment vertical="center"/>
    </xf>
    <xf numFmtId="0" fontId="6" fillId="0" borderId="0">
      <alignment vertical="center"/>
    </xf>
    <xf numFmtId="0" fontId="0" fillId="0" borderId="0"/>
    <xf numFmtId="0" fontId="0" fillId="0" borderId="0">
      <alignment vertical="center"/>
    </xf>
    <xf numFmtId="0" fontId="0" fillId="0" borderId="0">
      <alignment vertical="center"/>
    </xf>
    <xf numFmtId="0" fontId="28" fillId="0" borderId="0">
      <alignment vertical="center"/>
    </xf>
    <xf numFmtId="0" fontId="28" fillId="0" borderId="0">
      <alignment vertical="center"/>
    </xf>
    <xf numFmtId="0" fontId="0" fillId="0" borderId="0">
      <alignment vertical="center"/>
    </xf>
    <xf numFmtId="0" fontId="0" fillId="0" borderId="0">
      <alignment vertical="center"/>
    </xf>
    <xf numFmtId="0" fontId="6" fillId="0" borderId="0">
      <alignment vertical="center"/>
    </xf>
    <xf numFmtId="0" fontId="6" fillId="0" borderId="0"/>
    <xf numFmtId="0" fontId="0" fillId="0" borderId="0">
      <alignment vertical="center"/>
    </xf>
    <xf numFmtId="0" fontId="28" fillId="0" borderId="0">
      <alignment vertical="center"/>
    </xf>
    <xf numFmtId="0" fontId="28"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 fillId="0" borderId="0">
      <alignment vertical="center"/>
    </xf>
    <xf numFmtId="0" fontId="6"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xf numFmtId="0" fontId="0" fillId="0" borderId="0"/>
    <xf numFmtId="0" fontId="0" fillId="0" borderId="0">
      <alignment vertical="center"/>
    </xf>
    <xf numFmtId="0" fontId="0" fillId="0" borderId="0">
      <alignment vertical="center"/>
    </xf>
    <xf numFmtId="0" fontId="40" fillId="0" borderId="0">
      <alignment vertical="center"/>
    </xf>
    <xf numFmtId="0" fontId="6" fillId="0" borderId="0"/>
    <xf numFmtId="0" fontId="6" fillId="0" borderId="0"/>
    <xf numFmtId="0" fontId="28" fillId="0" borderId="0">
      <alignment vertical="center"/>
    </xf>
    <xf numFmtId="0" fontId="6" fillId="0" borderId="0"/>
    <xf numFmtId="0" fontId="0" fillId="0" borderId="0">
      <alignment vertical="center"/>
    </xf>
    <xf numFmtId="0" fontId="0" fillId="0" borderId="0">
      <alignment vertical="center"/>
    </xf>
    <xf numFmtId="0" fontId="0" fillId="0" borderId="0">
      <alignment vertical="center"/>
    </xf>
    <xf numFmtId="0" fontId="28" fillId="0" borderId="0">
      <alignment vertical="center"/>
    </xf>
    <xf numFmtId="0" fontId="0" fillId="0" borderId="0">
      <alignment vertical="center"/>
    </xf>
    <xf numFmtId="0" fontId="6" fillId="0" borderId="0"/>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xf numFmtId="0" fontId="0" fillId="0" borderId="0">
      <alignment vertical="center"/>
    </xf>
    <xf numFmtId="0" fontId="0" fillId="0" borderId="0"/>
    <xf numFmtId="0" fontId="0" fillId="0" borderId="0">
      <alignment vertical="center"/>
    </xf>
    <xf numFmtId="0" fontId="48" fillId="18" borderId="0" applyNumberFormat="0" applyBorder="0" applyAlignment="0" applyProtection="0">
      <alignment vertical="center"/>
    </xf>
    <xf numFmtId="0" fontId="0" fillId="0" borderId="0">
      <alignment vertical="center"/>
    </xf>
    <xf numFmtId="0" fontId="0" fillId="0" borderId="0"/>
    <xf numFmtId="0" fontId="0" fillId="0" borderId="0">
      <alignment vertical="center"/>
    </xf>
    <xf numFmtId="0" fontId="48" fillId="18" borderId="0" applyNumberFormat="0" applyBorder="0" applyAlignment="0" applyProtection="0">
      <alignment vertical="center"/>
    </xf>
    <xf numFmtId="0" fontId="0" fillId="0" borderId="0">
      <alignment vertical="center"/>
    </xf>
    <xf numFmtId="0" fontId="4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40" fillId="0" borderId="0">
      <alignment vertical="center"/>
    </xf>
    <xf numFmtId="0" fontId="40" fillId="0" borderId="0"/>
    <xf numFmtId="0" fontId="0" fillId="0" borderId="0">
      <alignment vertical="center"/>
    </xf>
    <xf numFmtId="0" fontId="4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0" fillId="0" borderId="0"/>
    <xf numFmtId="0" fontId="0" fillId="0" borderId="0">
      <alignment vertical="center"/>
    </xf>
    <xf numFmtId="0" fontId="40" fillId="0" borderId="0">
      <alignment vertical="center"/>
    </xf>
    <xf numFmtId="0" fontId="0" fillId="0" borderId="0">
      <alignment vertical="center"/>
    </xf>
    <xf numFmtId="0" fontId="0" fillId="0" borderId="0">
      <alignment vertical="center"/>
    </xf>
    <xf numFmtId="0" fontId="40" fillId="0" borderId="0">
      <alignment vertical="center"/>
    </xf>
    <xf numFmtId="0" fontId="0" fillId="0" borderId="0">
      <alignment vertical="center"/>
    </xf>
    <xf numFmtId="0" fontId="0" fillId="0" borderId="0"/>
    <xf numFmtId="0" fontId="0" fillId="0" borderId="0"/>
    <xf numFmtId="0" fontId="0" fillId="0" borderId="0">
      <alignment vertical="center"/>
    </xf>
    <xf numFmtId="0" fontId="0" fillId="0" borderId="0"/>
    <xf numFmtId="0" fontId="44" fillId="13" borderId="0" applyNumberFormat="0" applyBorder="0" applyAlignment="0" applyProtection="0">
      <alignment vertical="center"/>
    </xf>
    <xf numFmtId="0" fontId="0" fillId="0" borderId="0">
      <alignment vertical="center"/>
    </xf>
    <xf numFmtId="0" fontId="44" fillId="13" borderId="0" applyNumberFormat="0" applyBorder="0" applyAlignment="0" applyProtection="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21" borderId="0" applyNumberFormat="0" applyBorder="0" applyAlignment="0" applyProtection="0">
      <alignment vertical="center"/>
    </xf>
    <xf numFmtId="0" fontId="0" fillId="0" borderId="0"/>
    <xf numFmtId="0" fontId="0" fillId="0" borderId="0">
      <alignment vertical="center"/>
    </xf>
    <xf numFmtId="0" fontId="0" fillId="0" borderId="0"/>
    <xf numFmtId="0" fontId="0" fillId="0" borderId="0">
      <alignment vertical="center"/>
    </xf>
    <xf numFmtId="0" fontId="0" fillId="0" borderId="0"/>
    <xf numFmtId="0" fontId="41" fillId="2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xf numFmtId="0" fontId="0" fillId="0" borderId="0"/>
    <xf numFmtId="0" fontId="41" fillId="21" borderId="0" applyNumberFormat="0" applyBorder="0" applyAlignment="0" applyProtection="0">
      <alignment vertical="center"/>
    </xf>
    <xf numFmtId="43" fontId="0" fillId="0" borderId="0" applyFon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41" fillId="21" borderId="0" applyNumberFormat="0" applyBorder="0" applyAlignment="0" applyProtection="0">
      <alignment vertical="center"/>
    </xf>
    <xf numFmtId="0" fontId="0" fillId="0" borderId="0"/>
    <xf numFmtId="0" fontId="0" fillId="0" borderId="0"/>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alignment vertical="center"/>
    </xf>
    <xf numFmtId="0" fontId="41" fillId="2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21" borderId="0" applyNumberFormat="0" applyBorder="0" applyAlignment="0" applyProtection="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41" fillId="21" borderId="0" applyNumberFormat="0" applyBorder="0" applyAlignment="0" applyProtection="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43" fontId="0" fillId="0" borderId="0" applyFont="0" applyFill="0" applyBorder="0" applyAlignment="0" applyProtection="0"/>
    <xf numFmtId="0" fontId="0" fillId="0" borderId="0"/>
    <xf numFmtId="0" fontId="0" fillId="0" borderId="0">
      <alignment vertical="center"/>
    </xf>
    <xf numFmtId="0" fontId="0" fillId="0" borderId="0">
      <alignment vertical="center"/>
    </xf>
    <xf numFmtId="0" fontId="62"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62"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 fillId="0" borderId="0"/>
    <xf numFmtId="0" fontId="6" fillId="0" borderId="0"/>
    <xf numFmtId="0" fontId="41" fillId="18" borderId="0" applyNumberFormat="0" applyBorder="0" applyAlignment="0" applyProtection="0">
      <alignment vertical="center"/>
    </xf>
    <xf numFmtId="0" fontId="28" fillId="0" borderId="0">
      <alignment vertical="center"/>
    </xf>
    <xf numFmtId="0" fontId="0" fillId="0" borderId="0">
      <alignment vertical="center"/>
    </xf>
    <xf numFmtId="0" fontId="0" fillId="0" borderId="0">
      <alignment vertical="center"/>
    </xf>
    <xf numFmtId="0" fontId="6" fillId="0" borderId="0"/>
    <xf numFmtId="0" fontId="0" fillId="0" borderId="0">
      <alignment vertical="center"/>
    </xf>
    <xf numFmtId="0" fontId="28" fillId="0" borderId="0">
      <alignment vertical="center"/>
    </xf>
    <xf numFmtId="0" fontId="0" fillId="0" borderId="0">
      <alignment vertical="center"/>
    </xf>
    <xf numFmtId="0" fontId="0" fillId="0" borderId="0">
      <alignment vertical="center"/>
    </xf>
    <xf numFmtId="0" fontId="6" fillId="0" borderId="0"/>
    <xf numFmtId="0" fontId="28" fillId="0" borderId="0">
      <alignment vertical="center"/>
    </xf>
    <xf numFmtId="0" fontId="0" fillId="0" borderId="0">
      <alignment vertical="center"/>
    </xf>
    <xf numFmtId="0" fontId="0" fillId="0" borderId="0">
      <alignment vertical="center"/>
    </xf>
    <xf numFmtId="0" fontId="0" fillId="0" borderId="0">
      <alignment vertical="center"/>
    </xf>
    <xf numFmtId="0" fontId="55" fillId="25" borderId="19" applyNumberFormat="0" applyAlignment="0" applyProtection="0">
      <alignment vertical="center"/>
    </xf>
    <xf numFmtId="0" fontId="0" fillId="0" borderId="0"/>
    <xf numFmtId="0" fontId="55" fillId="25" borderId="19" applyNumberFormat="0" applyAlignment="0" applyProtection="0">
      <alignment vertical="center"/>
    </xf>
    <xf numFmtId="0" fontId="55" fillId="25" borderId="19" applyNumberFormat="0" applyAlignment="0" applyProtection="0">
      <alignment vertical="center"/>
    </xf>
    <xf numFmtId="0" fontId="0" fillId="0" borderId="0">
      <alignment vertical="center"/>
    </xf>
    <xf numFmtId="0" fontId="0" fillId="0" borderId="0"/>
    <xf numFmtId="0" fontId="0" fillId="0" borderId="0">
      <alignment vertical="center"/>
    </xf>
    <xf numFmtId="0" fontId="67" fillId="25" borderId="19" applyNumberFormat="0" applyAlignment="0" applyProtection="0">
      <alignment vertical="center"/>
    </xf>
    <xf numFmtId="0" fontId="0" fillId="0" borderId="0"/>
    <xf numFmtId="0" fontId="0" fillId="0" borderId="0"/>
    <xf numFmtId="0" fontId="0" fillId="0" borderId="0">
      <alignment vertical="center"/>
    </xf>
    <xf numFmtId="0" fontId="39" fillId="7"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39" fillId="7" borderId="0" applyNumberFormat="0" applyBorder="0" applyAlignment="0" applyProtection="0">
      <alignment vertical="center"/>
    </xf>
    <xf numFmtId="0" fontId="0" fillId="0" borderId="0">
      <alignment vertical="center"/>
    </xf>
    <xf numFmtId="0" fontId="0" fillId="0" borderId="0"/>
    <xf numFmtId="0" fontId="0" fillId="0" borderId="0">
      <alignment vertical="center"/>
    </xf>
    <xf numFmtId="0" fontId="28" fillId="0" borderId="0">
      <alignment vertical="center"/>
    </xf>
    <xf numFmtId="0" fontId="0" fillId="0" borderId="0">
      <alignment vertical="center"/>
    </xf>
    <xf numFmtId="0" fontId="41" fillId="19" borderId="0" applyNumberFormat="0" applyBorder="0" applyAlignment="0" applyProtection="0">
      <alignment vertical="center"/>
    </xf>
    <xf numFmtId="0" fontId="6" fillId="0" borderId="0">
      <alignment vertical="center"/>
    </xf>
    <xf numFmtId="0" fontId="0" fillId="0" borderId="0"/>
    <xf numFmtId="0" fontId="41" fillId="2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1" fillId="21" borderId="0" applyNumberFormat="0" applyBorder="0" applyAlignment="0" applyProtection="0">
      <alignment vertical="center"/>
    </xf>
    <xf numFmtId="0" fontId="0" fillId="0" borderId="0">
      <alignment vertical="center"/>
    </xf>
    <xf numFmtId="0" fontId="0" fillId="0" borderId="0">
      <alignment vertical="center"/>
    </xf>
    <xf numFmtId="178" fontId="0" fillId="0" borderId="0" applyFont="0" applyFill="0" applyBorder="0" applyAlignment="0" applyProtection="0"/>
    <xf numFmtId="0" fontId="0" fillId="0" borderId="0">
      <alignment vertical="center"/>
    </xf>
    <xf numFmtId="178" fontId="0" fillId="0" borderId="0" applyFont="0" applyFill="0" applyBorder="0" applyAlignment="0" applyProtection="0"/>
    <xf numFmtId="0" fontId="0" fillId="0" borderId="0"/>
    <xf numFmtId="0" fontId="0" fillId="0" borderId="0">
      <alignment vertical="center"/>
    </xf>
    <xf numFmtId="0" fontId="0" fillId="0" borderId="0">
      <alignment vertical="center"/>
    </xf>
    <xf numFmtId="0" fontId="43" fillId="0" borderId="0"/>
    <xf numFmtId="0" fontId="43" fillId="0" borderId="0"/>
    <xf numFmtId="0" fontId="0" fillId="0" borderId="0">
      <alignment vertical="center"/>
    </xf>
    <xf numFmtId="178" fontId="0" fillId="0" borderId="0" applyFont="0" applyFill="0" applyBorder="0" applyAlignment="0" applyProtection="0"/>
    <xf numFmtId="0" fontId="0" fillId="0" borderId="0">
      <alignment vertical="center"/>
    </xf>
    <xf numFmtId="0" fontId="0" fillId="0" borderId="0">
      <alignment vertical="center"/>
    </xf>
    <xf numFmtId="0" fontId="13" fillId="0" borderId="0"/>
    <xf numFmtId="178" fontId="0" fillId="0" borderId="0" applyFont="0" applyFill="0" applyBorder="0" applyAlignment="0" applyProtection="0">
      <alignment vertical="center"/>
    </xf>
    <xf numFmtId="0" fontId="0" fillId="0" borderId="0">
      <alignment vertical="center"/>
    </xf>
    <xf numFmtId="0" fontId="0" fillId="0" borderId="0">
      <alignment vertical="center"/>
    </xf>
    <xf numFmtId="178" fontId="0" fillId="0" borderId="0" applyFont="0" applyFill="0" applyBorder="0" applyAlignment="0" applyProtection="0"/>
    <xf numFmtId="0" fontId="13" fillId="0" borderId="0"/>
    <xf numFmtId="0" fontId="0" fillId="0" borderId="0">
      <alignment vertical="center"/>
    </xf>
    <xf numFmtId="0" fontId="0" fillId="0" borderId="0">
      <alignment vertical="center"/>
    </xf>
    <xf numFmtId="0" fontId="0" fillId="0" borderId="0">
      <alignment vertical="center"/>
    </xf>
    <xf numFmtId="0" fontId="40" fillId="0" borderId="0"/>
    <xf numFmtId="43" fontId="0" fillId="0" borderId="0" applyFont="0" applyFill="0" applyBorder="0" applyAlignment="0" applyProtection="0"/>
    <xf numFmtId="0" fontId="0" fillId="0" borderId="0">
      <alignment vertical="center"/>
    </xf>
    <xf numFmtId="0" fontId="40" fillId="0" borderId="0"/>
    <xf numFmtId="0" fontId="0" fillId="0" borderId="0">
      <alignment vertical="center"/>
    </xf>
    <xf numFmtId="0" fontId="0" fillId="0" borderId="0">
      <alignment vertical="center"/>
    </xf>
    <xf numFmtId="0" fontId="0" fillId="0" borderId="0">
      <alignment vertical="center"/>
    </xf>
    <xf numFmtId="0" fontId="40" fillId="0" borderId="0"/>
    <xf numFmtId="0" fontId="0" fillId="0" borderId="0">
      <alignment vertical="center"/>
    </xf>
    <xf numFmtId="0" fontId="40" fillId="0" borderId="0">
      <alignment vertical="center"/>
    </xf>
    <xf numFmtId="0" fontId="0" fillId="0" borderId="0">
      <alignment vertical="center"/>
    </xf>
    <xf numFmtId="0" fontId="40" fillId="0" borderId="0">
      <alignment vertical="center"/>
    </xf>
    <xf numFmtId="0" fontId="0" fillId="0" borderId="0">
      <alignment vertical="center"/>
    </xf>
    <xf numFmtId="0" fontId="0" fillId="0" borderId="0">
      <alignment vertical="center"/>
    </xf>
    <xf numFmtId="0" fontId="0" fillId="0" borderId="0"/>
    <xf numFmtId="0" fontId="0" fillId="0" borderId="0"/>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alignment vertical="center"/>
    </xf>
    <xf numFmtId="0" fontId="48" fillId="19" borderId="0" applyNumberFormat="0" applyBorder="0" applyAlignment="0" applyProtection="0">
      <alignment vertical="center"/>
    </xf>
    <xf numFmtId="0" fontId="0" fillId="0" borderId="0"/>
    <xf numFmtId="0" fontId="0" fillId="0" borderId="0">
      <alignment vertical="center"/>
    </xf>
    <xf numFmtId="0" fontId="0" fillId="0" borderId="0">
      <alignment vertical="center"/>
    </xf>
    <xf numFmtId="0" fontId="41" fillId="2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1" fillId="2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178" fontId="0" fillId="0" borderId="0" applyFont="0" applyFill="0" applyBorder="0" applyAlignment="0" applyProtection="0"/>
    <xf numFmtId="0" fontId="0" fillId="0" borderId="0">
      <alignment vertical="center"/>
    </xf>
    <xf numFmtId="178" fontId="0" fillId="0" borderId="0" applyFont="0" applyFill="0" applyBorder="0" applyAlignment="0" applyProtection="0"/>
    <xf numFmtId="0" fontId="0" fillId="0" borderId="0"/>
    <xf numFmtId="0" fontId="41" fillId="21" borderId="0" applyNumberFormat="0" applyBorder="0" applyAlignment="0" applyProtection="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alignment vertical="center"/>
    </xf>
    <xf numFmtId="178" fontId="0" fillId="0" borderId="0" applyFont="0" applyFill="0" applyBorder="0" applyAlignment="0" applyProtection="0"/>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178" fontId="0" fillId="0" borderId="0" applyFont="0" applyFill="0" applyBorder="0" applyAlignment="0" applyProtection="0"/>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xf numFmtId="0" fontId="0" fillId="0" borderId="0">
      <alignment vertical="center"/>
    </xf>
    <xf numFmtId="178" fontId="0" fillId="0" borderId="0" applyFon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2" fillId="22" borderId="17" applyNumberFormat="0" applyAlignment="0" applyProtection="0">
      <alignment vertical="center"/>
    </xf>
    <xf numFmtId="0" fontId="0" fillId="0" borderId="0">
      <alignment vertical="center"/>
    </xf>
    <xf numFmtId="0" fontId="0" fillId="0" borderId="0">
      <alignment vertical="center"/>
    </xf>
    <xf numFmtId="0" fontId="0" fillId="0" borderId="0"/>
    <xf numFmtId="0" fontId="0" fillId="0" borderId="0"/>
    <xf numFmtId="0" fontId="0" fillId="0" borderId="0">
      <alignment vertical="center"/>
    </xf>
    <xf numFmtId="43" fontId="0" fillId="0" borderId="0" applyFont="0" applyFill="0" applyBorder="0" applyAlignment="0" applyProtection="0">
      <alignment vertical="center"/>
    </xf>
    <xf numFmtId="0" fontId="0" fillId="0" borderId="0"/>
    <xf numFmtId="0" fontId="0" fillId="0" borderId="0">
      <alignment vertical="center"/>
    </xf>
    <xf numFmtId="0" fontId="0" fillId="0" borderId="0">
      <alignment vertical="center"/>
    </xf>
    <xf numFmtId="0" fontId="4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xf numFmtId="0" fontId="0" fillId="0" borderId="0"/>
    <xf numFmtId="0" fontId="41" fillId="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43" fontId="13" fillId="0" borderId="0" applyFon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41" fillId="8" borderId="0" applyNumberFormat="0" applyBorder="0" applyAlignment="0" applyProtection="0">
      <alignment vertical="center"/>
    </xf>
    <xf numFmtId="0" fontId="0" fillId="0" borderId="0">
      <alignment vertical="center"/>
    </xf>
    <xf numFmtId="43" fontId="0" fillId="0" borderId="0" applyFon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178" fontId="0" fillId="0" borderId="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3" fillId="0" borderId="0"/>
    <xf numFmtId="0" fontId="13" fillId="0" borderId="0"/>
    <xf numFmtId="0" fontId="0" fillId="0" borderId="0">
      <alignment vertical="center"/>
    </xf>
    <xf numFmtId="0" fontId="13" fillId="0" borderId="0"/>
    <xf numFmtId="0" fontId="13" fillId="0" borderId="0"/>
    <xf numFmtId="0" fontId="0" fillId="0" borderId="0">
      <alignment vertical="center"/>
    </xf>
    <xf numFmtId="0" fontId="0" fillId="0" borderId="0"/>
    <xf numFmtId="0" fontId="0" fillId="0" borderId="0"/>
    <xf numFmtId="0" fontId="0" fillId="0" borderId="0">
      <alignment vertical="center"/>
    </xf>
    <xf numFmtId="0" fontId="0" fillId="0" borderId="0"/>
    <xf numFmtId="0" fontId="0" fillId="0" borderId="0">
      <alignment vertical="center"/>
    </xf>
    <xf numFmtId="0" fontId="41" fillId="8" borderId="0" applyNumberFormat="0" applyBorder="0" applyAlignment="0" applyProtection="0">
      <alignment vertical="center"/>
    </xf>
    <xf numFmtId="0" fontId="0" fillId="0" borderId="0">
      <alignment vertical="center"/>
    </xf>
    <xf numFmtId="178" fontId="0" fillId="0" borderId="0" applyFont="0" applyFill="0" applyBorder="0" applyAlignment="0" applyProtection="0"/>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178" fontId="0" fillId="0" borderId="0" applyFont="0" applyFill="0" applyBorder="0" applyAlignment="0" applyProtection="0"/>
    <xf numFmtId="0" fontId="0" fillId="0" borderId="0"/>
    <xf numFmtId="0" fontId="0" fillId="0" borderId="0">
      <alignment vertical="center"/>
    </xf>
    <xf numFmtId="0" fontId="0" fillId="0" borderId="0">
      <alignment vertical="center"/>
    </xf>
    <xf numFmtId="0" fontId="48" fillId="18" borderId="0" applyNumberFormat="0" applyBorder="0" applyAlignment="0" applyProtection="0">
      <alignment vertical="center"/>
    </xf>
    <xf numFmtId="0" fontId="0" fillId="0" borderId="0"/>
    <xf numFmtId="0" fontId="62" fillId="0" borderId="0" applyNumberFormat="0" applyFill="0" applyBorder="0" applyAlignment="0" applyProtection="0">
      <alignment vertical="center"/>
    </xf>
    <xf numFmtId="0" fontId="0" fillId="0" borderId="0">
      <alignment vertical="center"/>
    </xf>
    <xf numFmtId="0" fontId="0" fillId="0" borderId="0"/>
    <xf numFmtId="178" fontId="0" fillId="0" borderId="0" applyFont="0" applyFill="0" applyBorder="0" applyAlignment="0" applyProtection="0"/>
    <xf numFmtId="0" fontId="0" fillId="0" borderId="0">
      <alignment vertical="center"/>
    </xf>
    <xf numFmtId="0" fontId="0" fillId="0" borderId="0">
      <alignment vertical="center"/>
    </xf>
    <xf numFmtId="0" fontId="41" fillId="17" borderId="0" applyNumberFormat="0" applyBorder="0" applyAlignment="0" applyProtection="0">
      <alignment vertical="center"/>
    </xf>
    <xf numFmtId="0" fontId="0" fillId="0" borderId="0">
      <alignment vertical="center"/>
    </xf>
    <xf numFmtId="0" fontId="0" fillId="0" borderId="0"/>
    <xf numFmtId="0" fontId="0" fillId="0" borderId="0">
      <alignment vertical="center"/>
    </xf>
    <xf numFmtId="0" fontId="62" fillId="0" borderId="0" applyNumberFormat="0" applyFill="0" applyBorder="0" applyAlignment="0" applyProtection="0">
      <alignment vertical="center"/>
    </xf>
    <xf numFmtId="0" fontId="0" fillId="0" borderId="0">
      <alignment vertical="center"/>
    </xf>
    <xf numFmtId="0" fontId="0" fillId="0" borderId="0">
      <alignment vertical="center"/>
    </xf>
    <xf numFmtId="178" fontId="0" fillId="0" borderId="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41" fillId="18" borderId="0" applyNumberFormat="0" applyBorder="0" applyAlignment="0" applyProtection="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xf numFmtId="0" fontId="0" fillId="0" borderId="0"/>
    <xf numFmtId="0" fontId="57" fillId="0" borderId="21"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0" fillId="0" borderId="0"/>
    <xf numFmtId="0" fontId="0" fillId="0" borderId="0"/>
    <xf numFmtId="0" fontId="0" fillId="0" borderId="0">
      <alignment vertical="center"/>
    </xf>
    <xf numFmtId="0" fontId="0" fillId="0" borderId="0">
      <alignment vertical="center"/>
    </xf>
    <xf numFmtId="0" fontId="40" fillId="0" borderId="0"/>
    <xf numFmtId="0" fontId="0" fillId="0" borderId="0">
      <alignment vertical="center"/>
    </xf>
    <xf numFmtId="0" fontId="0" fillId="0" borderId="0">
      <alignment vertical="center"/>
    </xf>
    <xf numFmtId="0" fontId="40" fillId="0" borderId="0"/>
    <xf numFmtId="0" fontId="0" fillId="0" borderId="0">
      <alignment vertical="center"/>
    </xf>
    <xf numFmtId="0" fontId="0" fillId="0" borderId="0">
      <alignment vertical="center"/>
    </xf>
    <xf numFmtId="0" fontId="40" fillId="0" borderId="0"/>
    <xf numFmtId="0" fontId="0" fillId="0" borderId="0">
      <alignment vertical="center"/>
    </xf>
    <xf numFmtId="0" fontId="0" fillId="0" borderId="0">
      <alignment vertical="center"/>
    </xf>
    <xf numFmtId="0" fontId="40" fillId="0" borderId="0"/>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178" fontId="0" fillId="0" borderId="0" applyFont="0" applyFill="0" applyBorder="0" applyAlignment="0" applyProtection="0"/>
    <xf numFmtId="0" fontId="0" fillId="0" borderId="0"/>
    <xf numFmtId="0" fontId="40" fillId="0" borderId="0"/>
    <xf numFmtId="0" fontId="0" fillId="0" borderId="0">
      <alignment vertical="center"/>
    </xf>
    <xf numFmtId="178" fontId="0" fillId="0" borderId="0" applyFont="0" applyFill="0" applyBorder="0" applyAlignment="0" applyProtection="0"/>
    <xf numFmtId="0" fontId="0" fillId="0" borderId="0">
      <alignment vertical="center"/>
    </xf>
    <xf numFmtId="0" fontId="40" fillId="0" borderId="0"/>
    <xf numFmtId="0" fontId="0" fillId="0" borderId="0">
      <alignment vertical="center"/>
    </xf>
    <xf numFmtId="0" fontId="40" fillId="0" borderId="0"/>
    <xf numFmtId="0" fontId="0" fillId="0" borderId="0">
      <alignment vertical="center"/>
    </xf>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xf numFmtId="0" fontId="0" fillId="0" borderId="0"/>
    <xf numFmtId="0" fontId="0" fillId="0" borderId="0"/>
    <xf numFmtId="0" fontId="0" fillId="0" borderId="0">
      <alignment vertical="center"/>
    </xf>
    <xf numFmtId="0" fontId="0" fillId="0" borderId="0">
      <alignment vertical="center"/>
    </xf>
    <xf numFmtId="0" fontId="0" fillId="0" borderId="0"/>
    <xf numFmtId="0" fontId="0" fillId="0" borderId="0"/>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xf numFmtId="0" fontId="0" fillId="0" borderId="0"/>
    <xf numFmtId="0" fontId="0" fillId="0" borderId="0">
      <alignment vertical="center"/>
    </xf>
    <xf numFmtId="0" fontId="13" fillId="0" borderId="0">
      <alignment vertical="center"/>
    </xf>
    <xf numFmtId="0" fontId="0" fillId="0" borderId="0">
      <alignment vertical="center"/>
    </xf>
    <xf numFmtId="0" fontId="40" fillId="0" borderId="0">
      <alignment vertical="center"/>
    </xf>
    <xf numFmtId="0" fontId="0" fillId="0" borderId="0">
      <alignment vertical="center"/>
    </xf>
    <xf numFmtId="0" fontId="0" fillId="0" borderId="0">
      <alignment vertical="center"/>
    </xf>
    <xf numFmtId="0" fontId="40" fillId="0" borderId="0">
      <alignment vertical="center"/>
    </xf>
    <xf numFmtId="0" fontId="0" fillId="0" borderId="0">
      <alignment vertical="center"/>
    </xf>
    <xf numFmtId="0" fontId="1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xf numFmtId="0" fontId="0" fillId="0" borderId="0">
      <alignment vertical="center"/>
    </xf>
    <xf numFmtId="178" fontId="0" fillId="0" borderId="0" applyFont="0" applyFill="0" applyBorder="0" applyAlignment="0" applyProtection="0"/>
    <xf numFmtId="0" fontId="0" fillId="0" borderId="0">
      <alignment vertical="center"/>
    </xf>
    <xf numFmtId="178" fontId="0" fillId="0" borderId="0" applyFont="0" applyFill="0" applyBorder="0" applyAlignment="0" applyProtection="0"/>
    <xf numFmtId="0" fontId="0" fillId="0" borderId="0">
      <alignment vertical="center"/>
    </xf>
    <xf numFmtId="0" fontId="0" fillId="0" borderId="0">
      <alignment vertical="center"/>
    </xf>
    <xf numFmtId="178" fontId="0" fillId="0" borderId="0" applyFont="0" applyFill="0" applyBorder="0" applyAlignment="0" applyProtection="0">
      <alignment vertical="center"/>
    </xf>
    <xf numFmtId="0" fontId="0" fillId="0" borderId="0">
      <alignment vertical="center"/>
    </xf>
    <xf numFmtId="0" fontId="0" fillId="0" borderId="0"/>
    <xf numFmtId="0" fontId="0" fillId="0" borderId="0">
      <alignment vertical="center"/>
    </xf>
    <xf numFmtId="0" fontId="0" fillId="0" borderId="0"/>
    <xf numFmtId="0" fontId="0" fillId="0" borderId="0">
      <alignment vertical="center"/>
    </xf>
    <xf numFmtId="178" fontId="0" fillId="0" borderId="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3" fillId="0" borderId="0">
      <alignment vertical="center"/>
    </xf>
    <xf numFmtId="0" fontId="6" fillId="0" borderId="0">
      <alignment vertical="center"/>
    </xf>
    <xf numFmtId="0" fontId="0" fillId="0" borderId="0"/>
    <xf numFmtId="0" fontId="6" fillId="0" borderId="0">
      <alignment vertical="center"/>
    </xf>
    <xf numFmtId="0" fontId="0" fillId="0" borderId="0">
      <alignment vertical="center"/>
    </xf>
    <xf numFmtId="0" fontId="0" fillId="0" borderId="0">
      <alignment vertical="center"/>
    </xf>
    <xf numFmtId="0" fontId="6" fillId="0" borderId="0">
      <alignment vertical="center"/>
    </xf>
    <xf numFmtId="0" fontId="0" fillId="0" borderId="0">
      <alignment vertical="center"/>
    </xf>
    <xf numFmtId="0" fontId="0" fillId="0" borderId="0">
      <alignment vertical="center"/>
    </xf>
    <xf numFmtId="0" fontId="28" fillId="0" borderId="0">
      <alignment vertical="center"/>
    </xf>
    <xf numFmtId="0" fontId="0" fillId="0" borderId="0">
      <alignment vertical="center"/>
    </xf>
    <xf numFmtId="0" fontId="6" fillId="0" borderId="0">
      <alignment vertical="center"/>
    </xf>
    <xf numFmtId="0" fontId="28" fillId="0" borderId="0">
      <alignment vertical="center"/>
    </xf>
    <xf numFmtId="0" fontId="0" fillId="0" borderId="0">
      <alignment vertical="center"/>
    </xf>
    <xf numFmtId="0" fontId="0" fillId="0" borderId="0">
      <alignment vertical="center"/>
    </xf>
    <xf numFmtId="0" fontId="0" fillId="0" borderId="0">
      <alignment vertical="center"/>
    </xf>
    <xf numFmtId="0" fontId="13" fillId="0" borderId="0">
      <alignment vertical="center"/>
    </xf>
    <xf numFmtId="0" fontId="0" fillId="0" borderId="0">
      <alignment vertical="center"/>
    </xf>
    <xf numFmtId="0" fontId="0" fillId="0" borderId="0">
      <alignment vertical="center"/>
    </xf>
    <xf numFmtId="0" fontId="13" fillId="0" borderId="0">
      <alignment vertical="center"/>
    </xf>
    <xf numFmtId="0" fontId="13" fillId="0" borderId="0">
      <alignment vertical="center"/>
    </xf>
    <xf numFmtId="0" fontId="60" fillId="22" borderId="15" applyNumberFormat="0" applyAlignment="0" applyProtection="0">
      <alignment vertical="center"/>
    </xf>
    <xf numFmtId="0" fontId="0" fillId="0" borderId="0">
      <alignment vertical="center"/>
    </xf>
    <xf numFmtId="0" fontId="6" fillId="0" borderId="0">
      <alignment vertical="center"/>
    </xf>
    <xf numFmtId="0" fontId="6" fillId="0" borderId="0">
      <alignment vertical="center"/>
    </xf>
    <xf numFmtId="43" fontId="0" fillId="0" borderId="0" applyFont="0" applyFill="0" applyBorder="0" applyAlignment="0" applyProtection="0"/>
    <xf numFmtId="0" fontId="0" fillId="0" borderId="0"/>
    <xf numFmtId="0" fontId="28"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 fillId="0" borderId="0">
      <alignment vertical="center"/>
    </xf>
    <xf numFmtId="0" fontId="28" fillId="0" borderId="0">
      <alignment vertical="center"/>
    </xf>
    <xf numFmtId="0" fontId="0" fillId="0" borderId="0">
      <alignment vertical="center"/>
    </xf>
    <xf numFmtId="0" fontId="0" fillId="0" borderId="0">
      <alignment vertical="center"/>
    </xf>
    <xf numFmtId="0" fontId="0" fillId="0" borderId="0">
      <alignment vertical="center"/>
    </xf>
    <xf numFmtId="0" fontId="28" fillId="0" borderId="0">
      <alignment vertical="center"/>
    </xf>
    <xf numFmtId="0" fontId="0" fillId="0" borderId="0">
      <alignment vertical="center"/>
    </xf>
    <xf numFmtId="0" fontId="6" fillId="0" borderId="0">
      <alignment vertical="center"/>
    </xf>
    <xf numFmtId="0" fontId="0"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0" fillId="0" borderId="0"/>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xf numFmtId="0" fontId="0" fillId="0" borderId="0"/>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3" fillId="0" borderId="0"/>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178" fontId="0" fillId="0" borderId="0" applyFont="0" applyFill="0" applyBorder="0" applyAlignment="0" applyProtection="0"/>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0" fillId="0" borderId="0">
      <alignment vertical="center"/>
    </xf>
    <xf numFmtId="0" fontId="13" fillId="0" borderId="0">
      <alignment vertical="center"/>
    </xf>
    <xf numFmtId="0" fontId="0" fillId="0" borderId="0">
      <alignment vertical="center"/>
    </xf>
    <xf numFmtId="0" fontId="0" fillId="0" borderId="0">
      <alignment vertical="center"/>
    </xf>
    <xf numFmtId="178" fontId="0" fillId="0" borderId="0" applyFont="0" applyFill="0" applyBorder="0" applyAlignment="0" applyProtection="0"/>
    <xf numFmtId="0" fontId="0" fillId="0" borderId="0">
      <alignment vertical="center"/>
    </xf>
    <xf numFmtId="0" fontId="60" fillId="3" borderId="15" applyNumberFormat="0" applyAlignment="0" applyProtection="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13" fillId="0" borderId="0"/>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44" fillId="1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52" fillId="22" borderId="17" applyNumberFormat="0" applyAlignment="0" applyProtection="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xf numFmtId="0" fontId="44" fillId="13" borderId="0" applyNumberFormat="0" applyBorder="0" applyAlignment="0" applyProtection="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178" fontId="0" fillId="0" borderId="0" applyFont="0" applyFill="0" applyBorder="0" applyAlignment="0" applyProtection="0">
      <alignment vertical="center"/>
    </xf>
    <xf numFmtId="0" fontId="0" fillId="0" borderId="0"/>
    <xf numFmtId="0" fontId="0" fillId="0" borderId="0">
      <alignment vertical="center"/>
    </xf>
    <xf numFmtId="0" fontId="0" fillId="0" borderId="0"/>
    <xf numFmtId="0" fontId="0" fillId="0" borderId="0">
      <alignment vertical="center"/>
    </xf>
    <xf numFmtId="0" fontId="0" fillId="0" borderId="0"/>
    <xf numFmtId="0" fontId="0" fillId="0" borderId="0">
      <alignment vertical="center"/>
    </xf>
    <xf numFmtId="0" fontId="0" fillId="0" borderId="0">
      <alignment vertical="center"/>
    </xf>
    <xf numFmtId="0" fontId="60" fillId="3" borderId="15"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6" fillId="0" borderId="0"/>
    <xf numFmtId="0" fontId="0" fillId="0" borderId="0">
      <alignment vertical="center"/>
    </xf>
    <xf numFmtId="0" fontId="0" fillId="0" borderId="0">
      <alignment vertical="center"/>
    </xf>
    <xf numFmtId="0" fontId="0" fillId="0" borderId="0"/>
    <xf numFmtId="0" fontId="0" fillId="0" borderId="0">
      <alignment vertical="center"/>
    </xf>
    <xf numFmtId="0" fontId="66" fillId="0" borderId="0" applyNumberFormat="0" applyFill="0" applyBorder="0" applyAlignment="0" applyProtection="0">
      <alignment vertical="top"/>
      <protection locked="0"/>
    </xf>
    <xf numFmtId="0" fontId="0" fillId="0" borderId="0">
      <alignment vertical="center"/>
    </xf>
    <xf numFmtId="0" fontId="0" fillId="0" borderId="0"/>
    <xf numFmtId="0" fontId="0" fillId="0" borderId="0">
      <alignment vertical="center"/>
    </xf>
    <xf numFmtId="0" fontId="0" fillId="0" borderId="0">
      <alignment vertical="center"/>
    </xf>
    <xf numFmtId="0" fontId="66" fillId="0" borderId="0" applyNumberFormat="0" applyFill="0" applyBorder="0" applyAlignment="0" applyProtection="0">
      <alignment vertical="top"/>
      <protection locked="0"/>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66" fillId="0" borderId="0" applyNumberFormat="0" applyFill="0" applyBorder="0" applyAlignment="0" applyProtection="0">
      <alignment vertical="top"/>
      <protection locked="0"/>
    </xf>
    <xf numFmtId="0" fontId="0" fillId="0" borderId="0"/>
    <xf numFmtId="0" fontId="0" fillId="0" borderId="0">
      <alignment vertical="center"/>
    </xf>
    <xf numFmtId="0" fontId="0" fillId="0" borderId="0">
      <alignment vertical="center"/>
    </xf>
    <xf numFmtId="0" fontId="0" fillId="0" borderId="0"/>
    <xf numFmtId="0" fontId="62"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41" fillId="2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3" fillId="0" borderId="0">
      <alignment vertical="center"/>
    </xf>
    <xf numFmtId="0" fontId="6" fillId="0" borderId="0">
      <alignment vertical="center"/>
    </xf>
    <xf numFmtId="0" fontId="6" fillId="0" borderId="0">
      <alignment vertical="center"/>
    </xf>
    <xf numFmtId="0" fontId="28" fillId="0" borderId="0">
      <alignment vertical="center"/>
    </xf>
    <xf numFmtId="0" fontId="0" fillId="0" borderId="0">
      <alignment vertical="center"/>
    </xf>
    <xf numFmtId="0" fontId="6" fillId="0" borderId="0">
      <alignment vertical="center"/>
    </xf>
    <xf numFmtId="0" fontId="28" fillId="0" borderId="0">
      <alignment vertical="center"/>
    </xf>
    <xf numFmtId="0" fontId="0" fillId="0" borderId="0">
      <alignment vertical="center"/>
    </xf>
    <xf numFmtId="0" fontId="0" fillId="0" borderId="0">
      <alignment vertical="center"/>
    </xf>
    <xf numFmtId="0" fontId="28" fillId="0" borderId="0">
      <alignment vertical="center"/>
    </xf>
    <xf numFmtId="0" fontId="0" fillId="0" borderId="0">
      <alignment vertical="center"/>
    </xf>
    <xf numFmtId="0" fontId="6" fillId="0" borderId="0">
      <alignment vertical="center"/>
    </xf>
    <xf numFmtId="178" fontId="0" fillId="0" borderId="0" applyFont="0" applyFill="0" applyBorder="0" applyAlignment="0" applyProtection="0"/>
    <xf numFmtId="0" fontId="0"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41" fillId="21" borderId="0" applyNumberFormat="0" applyBorder="0" applyAlignment="0" applyProtection="0">
      <alignment vertical="center"/>
    </xf>
    <xf numFmtId="0" fontId="0" fillId="0" borderId="0">
      <alignment vertical="center"/>
    </xf>
    <xf numFmtId="0" fontId="6" fillId="0" borderId="0">
      <alignment vertical="center"/>
    </xf>
    <xf numFmtId="0" fontId="6" fillId="0" borderId="0">
      <alignment vertical="center"/>
    </xf>
    <xf numFmtId="0" fontId="28" fillId="0" borderId="0">
      <alignment vertical="center"/>
    </xf>
    <xf numFmtId="0" fontId="0" fillId="0" borderId="0">
      <alignment vertical="center"/>
    </xf>
    <xf numFmtId="0" fontId="0" fillId="0" borderId="0">
      <alignment vertical="center"/>
    </xf>
    <xf numFmtId="0" fontId="6" fillId="0" borderId="0">
      <alignment vertical="center"/>
    </xf>
    <xf numFmtId="0" fontId="0" fillId="0" borderId="0">
      <alignment vertical="center"/>
    </xf>
    <xf numFmtId="0" fontId="0" fillId="0" borderId="0">
      <alignment vertical="center"/>
    </xf>
    <xf numFmtId="0" fontId="41" fillId="19" borderId="0" applyNumberFormat="0" applyBorder="0" applyAlignment="0" applyProtection="0">
      <alignment vertical="center"/>
    </xf>
    <xf numFmtId="0" fontId="0" fillId="0" borderId="0">
      <alignment vertical="center"/>
    </xf>
    <xf numFmtId="0" fontId="13" fillId="0" borderId="0">
      <alignment vertical="center"/>
    </xf>
    <xf numFmtId="0" fontId="0" fillId="0" borderId="0">
      <alignment vertical="center"/>
    </xf>
    <xf numFmtId="0" fontId="0" fillId="0" borderId="0">
      <alignment vertical="center"/>
    </xf>
    <xf numFmtId="0" fontId="13" fillId="0" borderId="0">
      <alignment vertical="center"/>
    </xf>
    <xf numFmtId="0" fontId="0" fillId="0" borderId="0">
      <alignment vertical="center"/>
    </xf>
    <xf numFmtId="0" fontId="6" fillId="0" borderId="0">
      <alignment vertical="center"/>
    </xf>
    <xf numFmtId="0" fontId="28" fillId="0" borderId="0">
      <alignment vertical="center"/>
    </xf>
    <xf numFmtId="0" fontId="0" fillId="0" borderId="0">
      <alignment vertical="center"/>
    </xf>
    <xf numFmtId="0" fontId="6" fillId="0" borderId="0">
      <alignment vertical="center"/>
    </xf>
    <xf numFmtId="0" fontId="28" fillId="0" borderId="0">
      <alignment vertical="center"/>
    </xf>
    <xf numFmtId="0" fontId="0" fillId="0" borderId="0">
      <alignment vertical="center"/>
    </xf>
    <xf numFmtId="0" fontId="0" fillId="0" borderId="0">
      <alignment vertical="center"/>
    </xf>
    <xf numFmtId="0" fontId="0" fillId="0" borderId="0">
      <alignment vertical="center"/>
    </xf>
    <xf numFmtId="0" fontId="28" fillId="0" borderId="0">
      <alignment vertical="center"/>
    </xf>
    <xf numFmtId="0" fontId="0" fillId="0" borderId="0">
      <alignment vertical="center"/>
    </xf>
    <xf numFmtId="0" fontId="6" fillId="0" borderId="0">
      <alignment vertical="center"/>
    </xf>
    <xf numFmtId="0" fontId="0" fillId="0" borderId="0">
      <alignment vertical="center"/>
    </xf>
    <xf numFmtId="0" fontId="13" fillId="0" borderId="0">
      <alignment vertical="center"/>
    </xf>
    <xf numFmtId="0" fontId="0" fillId="0" borderId="0">
      <alignment vertical="center"/>
    </xf>
    <xf numFmtId="0" fontId="0" fillId="0" borderId="0">
      <alignment vertical="center"/>
    </xf>
    <xf numFmtId="0" fontId="13" fillId="0" borderId="0">
      <alignment vertical="center"/>
    </xf>
    <xf numFmtId="178" fontId="0" fillId="0" borderId="0" applyFont="0" applyFill="0" applyBorder="0" applyAlignment="0" applyProtection="0"/>
    <xf numFmtId="0" fontId="0" fillId="0" borderId="0">
      <alignment vertical="center"/>
    </xf>
    <xf numFmtId="0" fontId="6" fillId="0" borderId="0">
      <alignment vertical="center"/>
    </xf>
    <xf numFmtId="0" fontId="28" fillId="0" borderId="0">
      <alignment vertical="center"/>
    </xf>
    <xf numFmtId="0" fontId="0" fillId="0" borderId="0">
      <alignment vertical="center"/>
    </xf>
    <xf numFmtId="0" fontId="6" fillId="0" borderId="0">
      <alignment vertical="center"/>
    </xf>
    <xf numFmtId="0" fontId="28" fillId="0" borderId="0">
      <alignment vertical="center"/>
    </xf>
    <xf numFmtId="0" fontId="0" fillId="0" borderId="0">
      <alignment vertical="center"/>
    </xf>
    <xf numFmtId="0" fontId="0" fillId="0" borderId="0">
      <alignment vertical="center"/>
    </xf>
    <xf numFmtId="0" fontId="0" fillId="0" borderId="0">
      <alignment vertical="center"/>
    </xf>
    <xf numFmtId="0" fontId="28" fillId="0" borderId="0">
      <alignment vertical="center"/>
    </xf>
    <xf numFmtId="0" fontId="0" fillId="0" borderId="0">
      <alignment vertical="center"/>
    </xf>
    <xf numFmtId="0" fontId="6"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178" fontId="0" fillId="0" borderId="0" applyFont="0" applyFill="0" applyBorder="0" applyAlignment="0" applyProtection="0"/>
    <xf numFmtId="0" fontId="0" fillId="0" borderId="0">
      <alignment vertical="center"/>
    </xf>
    <xf numFmtId="0" fontId="0" fillId="0" borderId="0">
      <alignment vertical="center"/>
    </xf>
    <xf numFmtId="0" fontId="1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xf numFmtId="0" fontId="0" fillId="0" borderId="0"/>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2" fillId="0" borderId="0" applyNumberFormat="0" applyFill="0" applyBorder="0" applyAlignment="0" applyProtection="0">
      <alignment vertical="center"/>
    </xf>
    <xf numFmtId="0" fontId="0" fillId="0" borderId="0">
      <alignment vertical="center"/>
    </xf>
    <xf numFmtId="0" fontId="57" fillId="0" borderId="21" applyNumberFormat="0" applyFill="0" applyAlignment="0" applyProtection="0">
      <alignment vertical="center"/>
    </xf>
    <xf numFmtId="0" fontId="0" fillId="0" borderId="0">
      <alignment vertical="center"/>
    </xf>
    <xf numFmtId="0" fontId="0" fillId="0" borderId="0"/>
    <xf numFmtId="0" fontId="0" fillId="0" borderId="0"/>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60" fillId="22" borderId="15" applyNumberFormat="0" applyAlignment="0" applyProtection="0">
      <alignment vertical="center"/>
    </xf>
    <xf numFmtId="0" fontId="0" fillId="0" borderId="0">
      <alignment vertical="center"/>
    </xf>
    <xf numFmtId="0" fontId="60" fillId="22" borderId="15" applyNumberFormat="0" applyAlignment="0" applyProtection="0">
      <alignment vertical="center"/>
    </xf>
    <xf numFmtId="0" fontId="0" fillId="0" borderId="0">
      <alignment vertical="center"/>
    </xf>
    <xf numFmtId="0" fontId="0" fillId="0" borderId="0">
      <alignment vertical="center"/>
    </xf>
    <xf numFmtId="0" fontId="0" fillId="0" borderId="0"/>
    <xf numFmtId="0" fontId="0" fillId="0" borderId="0">
      <alignment vertical="center"/>
    </xf>
    <xf numFmtId="43" fontId="0" fillId="0" borderId="0" applyFont="0" applyFill="0" applyBorder="0" applyAlignment="0" applyProtection="0"/>
    <xf numFmtId="0" fontId="0" fillId="0" borderId="0">
      <alignment vertical="center"/>
    </xf>
    <xf numFmtId="0" fontId="0" fillId="0" borderId="0">
      <alignment vertical="center"/>
    </xf>
    <xf numFmtId="0" fontId="60" fillId="22" borderId="15" applyNumberFormat="0" applyAlignment="0" applyProtection="0">
      <alignment vertical="center"/>
    </xf>
    <xf numFmtId="0" fontId="0" fillId="0" borderId="0"/>
    <xf numFmtId="0" fontId="0" fillId="0" borderId="0">
      <alignment vertical="center"/>
    </xf>
    <xf numFmtId="0" fontId="0" fillId="0" borderId="0">
      <alignment vertical="center"/>
    </xf>
    <xf numFmtId="0" fontId="55" fillId="25" borderId="19" applyNumberFormat="0" applyAlignment="0" applyProtection="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43" fontId="0" fillId="0" borderId="0" applyFont="0" applyFill="0" applyBorder="0" applyAlignment="0" applyProtection="0"/>
    <xf numFmtId="0" fontId="0" fillId="0" borderId="0"/>
    <xf numFmtId="43" fontId="0" fillId="0" borderId="0" applyFont="0" applyFill="0" applyBorder="0" applyAlignment="0" applyProtection="0"/>
    <xf numFmtId="0" fontId="62" fillId="0" borderId="0" applyNumberFormat="0" applyFill="0" applyBorder="0" applyAlignment="0" applyProtection="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43" fontId="0" fillId="0" borderId="0" applyFon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43" fontId="0" fillId="0" borderId="0" applyFont="0" applyFill="0" applyBorder="0" applyAlignment="0" applyProtection="0"/>
    <xf numFmtId="0" fontId="6" fillId="0" borderId="0">
      <alignment vertical="center"/>
    </xf>
    <xf numFmtId="0" fontId="0" fillId="0" borderId="0">
      <alignment vertical="center"/>
    </xf>
    <xf numFmtId="43" fontId="0" fillId="0" borderId="0" applyFont="0" applyFill="0" applyBorder="0" applyAlignment="0" applyProtection="0"/>
    <xf numFmtId="0" fontId="62" fillId="0" borderId="0" applyNumberFormat="0" applyFill="0" applyBorder="0" applyAlignment="0" applyProtection="0">
      <alignment vertical="center"/>
    </xf>
    <xf numFmtId="0" fontId="6" fillId="0" borderId="0">
      <alignment vertical="center"/>
    </xf>
    <xf numFmtId="0" fontId="0" fillId="0" borderId="0">
      <alignment vertical="center"/>
    </xf>
    <xf numFmtId="0" fontId="0" fillId="0" borderId="0">
      <alignment vertical="center"/>
    </xf>
    <xf numFmtId="0" fontId="28" fillId="0" borderId="0">
      <alignment vertical="center"/>
    </xf>
    <xf numFmtId="0" fontId="62"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43" fontId="0" fillId="0" borderId="0" applyFont="0" applyFill="0" applyBorder="0" applyAlignment="0" applyProtection="0"/>
    <xf numFmtId="0" fontId="6" fillId="0" borderId="0">
      <alignment vertical="center"/>
    </xf>
    <xf numFmtId="0" fontId="0" fillId="0" borderId="0">
      <alignment vertical="center"/>
    </xf>
    <xf numFmtId="0" fontId="28" fillId="0" borderId="0">
      <alignment vertical="center"/>
    </xf>
    <xf numFmtId="0" fontId="0" fillId="0" borderId="0">
      <alignment vertical="center"/>
    </xf>
    <xf numFmtId="0" fontId="0" fillId="0" borderId="0">
      <alignment vertical="center"/>
    </xf>
    <xf numFmtId="43" fontId="0" fillId="0" borderId="0" applyFont="0" applyFill="0" applyBorder="0" applyAlignment="0" applyProtection="0">
      <alignment vertical="center"/>
    </xf>
    <xf numFmtId="0" fontId="13" fillId="0" borderId="0">
      <alignment vertical="center"/>
    </xf>
    <xf numFmtId="0" fontId="0" fillId="0" borderId="0">
      <alignment vertical="center"/>
    </xf>
    <xf numFmtId="0" fontId="0" fillId="0" borderId="0">
      <alignment vertical="center"/>
    </xf>
    <xf numFmtId="43" fontId="0" fillId="0" borderId="0" applyFont="0" applyFill="0" applyBorder="0" applyAlignment="0" applyProtection="0">
      <alignment vertical="center"/>
    </xf>
    <xf numFmtId="0" fontId="13" fillId="0" borderId="0">
      <alignment vertical="center"/>
    </xf>
    <xf numFmtId="0" fontId="41" fillId="17" borderId="0" applyNumberFormat="0" applyBorder="0" applyAlignment="0" applyProtection="0">
      <alignment vertical="center"/>
    </xf>
    <xf numFmtId="0" fontId="0" fillId="0" borderId="0">
      <alignment vertical="center"/>
    </xf>
    <xf numFmtId="0" fontId="0" fillId="0" borderId="0">
      <alignment vertical="center"/>
    </xf>
    <xf numFmtId="43" fontId="0" fillId="0" borderId="0" applyFont="0" applyFill="0" applyBorder="0" applyAlignment="0" applyProtection="0">
      <alignment vertical="center"/>
    </xf>
    <xf numFmtId="0" fontId="1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xf numFmtId="0" fontId="0" fillId="0" borderId="0">
      <alignment vertical="center"/>
    </xf>
    <xf numFmtId="0" fontId="0" fillId="0" borderId="0">
      <alignment vertical="center"/>
    </xf>
    <xf numFmtId="0" fontId="0" fillId="0" borderId="0">
      <alignment vertical="center"/>
    </xf>
    <xf numFmtId="0" fontId="57" fillId="0" borderId="21" applyNumberFormat="0" applyFill="0" applyAlignment="0" applyProtection="0">
      <alignment vertical="center"/>
    </xf>
    <xf numFmtId="0" fontId="0" fillId="0" borderId="0"/>
    <xf numFmtId="0" fontId="57" fillId="0" borderId="21"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43" fillId="0" borderId="0"/>
    <xf numFmtId="0" fontId="0" fillId="0" borderId="0">
      <alignment vertical="center"/>
    </xf>
    <xf numFmtId="0" fontId="0" fillId="0" borderId="0"/>
    <xf numFmtId="0" fontId="48" fillId="19" borderId="0" applyNumberFormat="0" applyBorder="0" applyAlignment="0" applyProtection="0">
      <alignment vertical="center"/>
    </xf>
    <xf numFmtId="0" fontId="0" fillId="0" borderId="0">
      <alignment vertical="center"/>
    </xf>
    <xf numFmtId="0" fontId="0" fillId="0" borderId="0"/>
    <xf numFmtId="0" fontId="0" fillId="0" borderId="0"/>
    <xf numFmtId="0" fontId="43" fillId="0" borderId="0"/>
    <xf numFmtId="0" fontId="0" fillId="0" borderId="0"/>
    <xf numFmtId="0" fontId="43" fillId="0" borderId="0"/>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43" fillId="0" borderId="0"/>
    <xf numFmtId="0" fontId="65" fillId="0" borderId="0">
      <alignment vertical="center"/>
    </xf>
    <xf numFmtId="0" fontId="48" fillId="19" borderId="0" applyNumberFormat="0" applyBorder="0" applyAlignment="0" applyProtection="0">
      <alignment vertical="center"/>
    </xf>
    <xf numFmtId="0" fontId="0" fillId="0" borderId="0">
      <alignment vertical="center"/>
    </xf>
    <xf numFmtId="0" fontId="0" fillId="0" borderId="0">
      <alignment vertical="center"/>
    </xf>
    <xf numFmtId="0" fontId="43" fillId="0" borderId="0"/>
    <xf numFmtId="0" fontId="43" fillId="0" borderId="0"/>
    <xf numFmtId="0" fontId="0" fillId="0" borderId="0">
      <alignment vertical="center"/>
    </xf>
    <xf numFmtId="0" fontId="41" fillId="2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43" fontId="0" fillId="0" borderId="0" applyFont="0" applyFill="0" applyBorder="0" applyAlignment="0" applyProtection="0">
      <alignment vertical="center"/>
    </xf>
    <xf numFmtId="0" fontId="0" fillId="0" borderId="0">
      <alignment vertical="center"/>
    </xf>
    <xf numFmtId="43" fontId="0" fillId="0" borderId="0" applyFont="0" applyFill="0" applyBorder="0" applyAlignment="0" applyProtection="0"/>
    <xf numFmtId="0" fontId="0" fillId="0" borderId="0">
      <alignment vertical="center"/>
    </xf>
    <xf numFmtId="43" fontId="0" fillId="0" borderId="0" applyFont="0" applyFill="0" applyBorder="0" applyAlignment="0" applyProtection="0"/>
    <xf numFmtId="0" fontId="0" fillId="0" borderId="0">
      <alignment vertical="center"/>
    </xf>
    <xf numFmtId="43" fontId="0" fillId="0" borderId="0" applyFont="0" applyFill="0" applyBorder="0" applyAlignment="0" applyProtection="0">
      <alignment vertical="center"/>
    </xf>
    <xf numFmtId="0" fontId="0" fillId="0" borderId="0">
      <alignment vertical="center"/>
    </xf>
    <xf numFmtId="0" fontId="62" fillId="0" borderId="0" applyNumberFormat="0" applyFill="0" applyBorder="0" applyAlignment="0" applyProtection="0">
      <alignment vertical="center"/>
    </xf>
    <xf numFmtId="43" fontId="0" fillId="0" borderId="0" applyFont="0" applyFill="0" applyBorder="0" applyAlignment="0" applyProtection="0"/>
    <xf numFmtId="0" fontId="0" fillId="0" borderId="0">
      <alignment vertical="center"/>
    </xf>
    <xf numFmtId="43" fontId="0" fillId="0" borderId="0" applyFont="0" applyFill="0" applyBorder="0" applyAlignment="0" applyProtection="0">
      <alignment vertical="center"/>
    </xf>
    <xf numFmtId="0" fontId="0" fillId="0" borderId="0">
      <alignment vertical="center"/>
    </xf>
    <xf numFmtId="0" fontId="0" fillId="0" borderId="0">
      <alignment vertical="center"/>
    </xf>
    <xf numFmtId="43" fontId="0" fillId="0" borderId="0" applyFont="0" applyFill="0" applyBorder="0" applyAlignment="0" applyProtection="0"/>
    <xf numFmtId="0" fontId="0" fillId="0" borderId="0">
      <alignment vertical="center"/>
    </xf>
    <xf numFmtId="43" fontId="0" fillId="0" borderId="0" applyFont="0" applyFill="0" applyBorder="0" applyAlignment="0" applyProtection="0"/>
    <xf numFmtId="0" fontId="0" fillId="0" borderId="0">
      <alignment vertical="center"/>
    </xf>
    <xf numFmtId="43" fontId="0" fillId="0" borderId="0" applyFont="0" applyFill="0" applyBorder="0" applyAlignment="0" applyProtection="0">
      <alignment vertical="center"/>
    </xf>
    <xf numFmtId="0" fontId="0" fillId="0" borderId="0">
      <alignment vertical="center"/>
    </xf>
    <xf numFmtId="0" fontId="13" fillId="0" borderId="0"/>
    <xf numFmtId="43" fontId="0" fillId="0" borderId="0" applyFont="0" applyFill="0" applyBorder="0" applyAlignment="0" applyProtection="0">
      <alignment vertical="center"/>
    </xf>
    <xf numFmtId="0" fontId="13" fillId="0" borderId="0"/>
    <xf numFmtId="43" fontId="0" fillId="0" borderId="0" applyFont="0" applyFill="0" applyBorder="0" applyAlignment="0" applyProtection="0"/>
    <xf numFmtId="0" fontId="0" fillId="0" borderId="0">
      <alignment vertical="center"/>
    </xf>
    <xf numFmtId="43" fontId="0" fillId="0" borderId="0" applyFont="0" applyFill="0" applyBorder="0" applyAlignment="0" applyProtection="0">
      <alignment vertical="center"/>
    </xf>
    <xf numFmtId="0" fontId="13" fillId="0" borderId="0"/>
    <xf numFmtId="0" fontId="0" fillId="0" borderId="0">
      <alignment vertical="center"/>
    </xf>
    <xf numFmtId="0" fontId="0" fillId="0" borderId="0">
      <alignment vertical="center"/>
    </xf>
    <xf numFmtId="43" fontId="0" fillId="0" borderId="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43" fontId="0" fillId="0" borderId="0" applyFon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3"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178" fontId="0" fillId="0" borderId="0" applyFont="0" applyFill="0" applyBorder="0" applyAlignment="0" applyProtection="0"/>
    <xf numFmtId="0" fontId="0" fillId="0" borderId="0">
      <alignment vertical="center"/>
    </xf>
    <xf numFmtId="0" fontId="0" fillId="0" borderId="0">
      <alignment vertical="center"/>
    </xf>
    <xf numFmtId="43" fontId="0" fillId="0" borderId="0" applyFont="0" applyFill="0" applyBorder="0" applyAlignment="0" applyProtection="0"/>
    <xf numFmtId="0" fontId="0" fillId="0" borderId="0">
      <alignment vertical="center"/>
    </xf>
    <xf numFmtId="0" fontId="13" fillId="0" borderId="0"/>
    <xf numFmtId="0" fontId="13" fillId="0" borderId="0"/>
    <xf numFmtId="0" fontId="13"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5" fillId="25" borderId="19" applyNumberFormat="0" applyAlignment="0" applyProtection="0">
      <alignment vertical="center"/>
    </xf>
    <xf numFmtId="0" fontId="0" fillId="0" borderId="0">
      <alignment vertical="center"/>
    </xf>
    <xf numFmtId="0" fontId="0" fillId="0" borderId="0"/>
    <xf numFmtId="0" fontId="0" fillId="0" borderId="0">
      <alignment vertical="center"/>
    </xf>
    <xf numFmtId="0" fontId="13" fillId="0" borderId="0"/>
    <xf numFmtId="0" fontId="13" fillId="0" borderId="0"/>
    <xf numFmtId="0" fontId="0" fillId="0" borderId="0">
      <alignment vertical="center"/>
    </xf>
    <xf numFmtId="0" fontId="13" fillId="0" borderId="0"/>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 fillId="0" borderId="0">
      <alignment vertical="center"/>
    </xf>
    <xf numFmtId="0" fontId="42" fillId="9" borderId="15" applyNumberFormat="0" applyAlignment="0" applyProtection="0">
      <alignment vertical="center"/>
    </xf>
    <xf numFmtId="0" fontId="6" fillId="0" borderId="0">
      <alignment vertical="center"/>
    </xf>
    <xf numFmtId="0" fontId="0" fillId="0" borderId="0">
      <alignment vertical="center"/>
    </xf>
    <xf numFmtId="0" fontId="6" fillId="0" borderId="0">
      <alignment vertical="center"/>
    </xf>
    <xf numFmtId="0" fontId="28" fillId="0" borderId="0">
      <alignment vertical="center"/>
    </xf>
    <xf numFmtId="0" fontId="0" fillId="0" borderId="0">
      <alignment vertical="center"/>
    </xf>
    <xf numFmtId="0" fontId="28" fillId="0" borderId="0">
      <alignment vertical="center"/>
    </xf>
    <xf numFmtId="0" fontId="0" fillId="0" borderId="0">
      <alignment vertical="center"/>
    </xf>
    <xf numFmtId="0" fontId="0" fillId="0" borderId="0">
      <alignment vertical="center"/>
    </xf>
    <xf numFmtId="0" fontId="60" fillId="3" borderId="15" applyNumberFormat="0" applyAlignment="0" applyProtection="0">
      <alignment vertical="center"/>
    </xf>
    <xf numFmtId="0" fontId="0" fillId="0" borderId="0">
      <alignment vertical="center"/>
    </xf>
    <xf numFmtId="0" fontId="43" fillId="0" borderId="0"/>
    <xf numFmtId="0" fontId="0" fillId="0" borderId="0">
      <alignment vertical="center"/>
    </xf>
    <xf numFmtId="0" fontId="0" fillId="0" borderId="0">
      <alignment vertical="center"/>
    </xf>
    <xf numFmtId="0" fontId="43" fillId="0" borderId="0"/>
    <xf numFmtId="0" fontId="0" fillId="0" borderId="0">
      <alignment vertical="center"/>
    </xf>
    <xf numFmtId="0" fontId="0" fillId="0" borderId="0">
      <alignment vertical="center"/>
    </xf>
    <xf numFmtId="0" fontId="43" fillId="0" borderId="0"/>
    <xf numFmtId="0" fontId="0" fillId="0" borderId="0">
      <alignment vertical="center"/>
    </xf>
    <xf numFmtId="0" fontId="43" fillId="0" borderId="0"/>
    <xf numFmtId="0" fontId="43" fillId="0" borderId="0"/>
    <xf numFmtId="0" fontId="43" fillId="0" borderId="0"/>
    <xf numFmtId="0" fontId="43" fillId="0" borderId="0"/>
    <xf numFmtId="0" fontId="62" fillId="0" borderId="0" applyNumberFormat="0" applyFill="0" applyBorder="0" applyAlignment="0" applyProtection="0">
      <alignment vertical="center"/>
    </xf>
    <xf numFmtId="0" fontId="0" fillId="0" borderId="0">
      <alignment vertical="center"/>
    </xf>
    <xf numFmtId="0" fontId="0" fillId="0" borderId="0">
      <alignment vertical="center"/>
    </xf>
    <xf numFmtId="0" fontId="43" fillId="0" borderId="0"/>
    <xf numFmtId="0" fontId="0" fillId="0" borderId="0">
      <alignment vertical="center"/>
    </xf>
    <xf numFmtId="0" fontId="43"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xf numFmtId="0" fontId="0" fillId="0" borderId="0">
      <alignment vertical="center"/>
    </xf>
    <xf numFmtId="0" fontId="41" fillId="1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6" fillId="0" borderId="0"/>
    <xf numFmtId="0" fontId="6" fillId="0" borderId="0"/>
    <xf numFmtId="0" fontId="28" fillId="0" borderId="0">
      <alignment vertical="center"/>
    </xf>
    <xf numFmtId="0" fontId="0" fillId="0" borderId="0">
      <alignment vertical="center"/>
    </xf>
    <xf numFmtId="0" fontId="6" fillId="0" borderId="0"/>
    <xf numFmtId="0" fontId="28"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xf numFmtId="0" fontId="0" fillId="0" borderId="0">
      <alignment vertical="center"/>
    </xf>
    <xf numFmtId="0" fontId="44" fillId="13" borderId="0" applyNumberFormat="0" applyBorder="0" applyAlignment="0" applyProtection="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3" fillId="0" borderId="0"/>
    <xf numFmtId="0" fontId="0" fillId="0" borderId="0">
      <alignment vertical="center"/>
    </xf>
    <xf numFmtId="0" fontId="13" fillId="0" borderId="0"/>
    <xf numFmtId="0" fontId="0" fillId="0" borderId="0">
      <alignment vertical="center"/>
    </xf>
    <xf numFmtId="0" fontId="52" fillId="22" borderId="17" applyNumberFormat="0" applyAlignment="0" applyProtection="0">
      <alignment vertical="center"/>
    </xf>
    <xf numFmtId="0" fontId="0" fillId="0" borderId="0"/>
    <xf numFmtId="0" fontId="52" fillId="22" borderId="17" applyNumberFormat="0" applyAlignment="0" applyProtection="0">
      <alignment vertical="center"/>
    </xf>
    <xf numFmtId="0" fontId="0" fillId="0" borderId="0"/>
    <xf numFmtId="0" fontId="0" fillId="0" borderId="0">
      <alignment vertical="center"/>
    </xf>
    <xf numFmtId="0" fontId="0" fillId="0" borderId="0">
      <alignment vertical="center"/>
    </xf>
    <xf numFmtId="0" fontId="52" fillId="22" borderId="17" applyNumberFormat="0" applyAlignment="0" applyProtection="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2" fillId="22" borderId="17"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178" fontId="0" fillId="0" borderId="0" applyFont="0" applyFill="0" applyBorder="0" applyAlignment="0" applyProtection="0"/>
    <xf numFmtId="0" fontId="0" fillId="0" borderId="0">
      <alignment vertical="center"/>
    </xf>
    <xf numFmtId="0" fontId="6" fillId="0" borderId="0"/>
    <xf numFmtId="0" fontId="6" fillId="0" borderId="0"/>
    <xf numFmtId="0" fontId="28" fillId="0" borderId="0">
      <alignment vertical="center"/>
    </xf>
    <xf numFmtId="43" fontId="0" fillId="0" borderId="0" applyFon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52" fillId="22" borderId="17" applyNumberFormat="0" applyAlignment="0" applyProtection="0">
      <alignment vertical="center"/>
    </xf>
    <xf numFmtId="0" fontId="28" fillId="0" borderId="0">
      <alignment vertical="center"/>
    </xf>
    <xf numFmtId="0" fontId="0" fillId="0" borderId="0">
      <alignment vertical="center"/>
    </xf>
    <xf numFmtId="0" fontId="0" fillId="0" borderId="0">
      <alignment vertical="center"/>
    </xf>
    <xf numFmtId="0" fontId="0" fillId="0" borderId="0">
      <alignment vertical="center"/>
    </xf>
    <xf numFmtId="0" fontId="6" fillId="0" borderId="0"/>
    <xf numFmtId="0" fontId="0" fillId="0" borderId="0">
      <alignment vertical="center"/>
    </xf>
    <xf numFmtId="0" fontId="52" fillId="22" borderId="17" applyNumberFormat="0" applyAlignment="0" applyProtection="0">
      <alignment vertical="center"/>
    </xf>
    <xf numFmtId="0" fontId="0" fillId="0" borderId="0">
      <alignment vertical="center"/>
    </xf>
    <xf numFmtId="0" fontId="0" fillId="0" borderId="0">
      <alignment vertical="center"/>
    </xf>
    <xf numFmtId="0" fontId="0" fillId="0" borderId="0"/>
    <xf numFmtId="0" fontId="0" fillId="0" borderId="0"/>
    <xf numFmtId="0" fontId="52" fillId="22" borderId="17" applyNumberFormat="0" applyAlignment="0" applyProtection="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 fillId="0" borderId="0"/>
    <xf numFmtId="0" fontId="6" fillId="0" borderId="0"/>
    <xf numFmtId="0" fontId="28" fillId="0" borderId="0">
      <alignment vertical="center"/>
    </xf>
    <xf numFmtId="0" fontId="0" fillId="0" borderId="0">
      <alignment vertical="center"/>
    </xf>
    <xf numFmtId="0" fontId="52" fillId="22" borderId="17" applyNumberFormat="0" applyAlignment="0" applyProtection="0">
      <alignment vertical="center"/>
    </xf>
    <xf numFmtId="0" fontId="28" fillId="0" borderId="0">
      <alignment vertical="center"/>
    </xf>
    <xf numFmtId="0" fontId="0" fillId="0" borderId="0">
      <alignment vertical="center"/>
    </xf>
    <xf numFmtId="0" fontId="0" fillId="0" borderId="0">
      <alignment vertical="center"/>
    </xf>
    <xf numFmtId="0" fontId="0" fillId="0" borderId="0">
      <alignment vertical="center"/>
    </xf>
    <xf numFmtId="178" fontId="0" fillId="0" borderId="0" applyFont="0" applyFill="0" applyBorder="0" applyAlignment="0" applyProtection="0"/>
    <xf numFmtId="0" fontId="6" fillId="0" borderId="0"/>
    <xf numFmtId="178" fontId="0" fillId="0" borderId="0" applyFont="0" applyFill="0" applyBorder="0" applyAlignment="0" applyProtection="0"/>
    <xf numFmtId="0" fontId="28" fillId="0" borderId="0">
      <alignment vertical="center"/>
    </xf>
    <xf numFmtId="0" fontId="0" fillId="0" borderId="0">
      <alignment vertical="center"/>
    </xf>
    <xf numFmtId="0" fontId="13" fillId="0" borderId="0"/>
    <xf numFmtId="0" fontId="0" fillId="0" borderId="0">
      <alignment vertical="center"/>
    </xf>
    <xf numFmtId="0" fontId="0" fillId="0" borderId="0"/>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xf numFmtId="0" fontId="0" fillId="0" borderId="0">
      <alignment vertical="center"/>
    </xf>
    <xf numFmtId="0" fontId="0" fillId="0" borderId="0"/>
    <xf numFmtId="0" fontId="0" fillId="0" borderId="0">
      <alignment vertical="center"/>
    </xf>
    <xf numFmtId="0" fontId="0" fillId="0" borderId="0">
      <alignment vertical="center"/>
    </xf>
    <xf numFmtId="0" fontId="6" fillId="0" borderId="0"/>
    <xf numFmtId="0" fontId="6" fillId="0" borderId="0"/>
    <xf numFmtId="0" fontId="44" fillId="13" borderId="0" applyNumberFormat="0" applyBorder="0" applyAlignment="0" applyProtection="0">
      <alignment vertical="center"/>
    </xf>
    <xf numFmtId="0" fontId="6" fillId="0" borderId="0"/>
    <xf numFmtId="0" fontId="0" fillId="0" borderId="0">
      <alignment vertical="center"/>
    </xf>
    <xf numFmtId="0" fontId="28" fillId="0" borderId="0">
      <alignment vertical="center"/>
    </xf>
    <xf numFmtId="0" fontId="44" fillId="13" borderId="0" applyNumberFormat="0" applyBorder="0" applyAlignment="0" applyProtection="0">
      <alignment vertical="center"/>
    </xf>
    <xf numFmtId="0" fontId="0" fillId="0" borderId="0">
      <alignment vertical="center"/>
    </xf>
    <xf numFmtId="0" fontId="28" fillId="0" borderId="0">
      <alignment vertical="center"/>
    </xf>
    <xf numFmtId="0" fontId="44" fillId="13" borderId="0" applyNumberFormat="0" applyBorder="0" applyAlignment="0" applyProtection="0">
      <alignment vertical="center"/>
    </xf>
    <xf numFmtId="0" fontId="0" fillId="0" borderId="0">
      <alignment vertical="center"/>
    </xf>
    <xf numFmtId="0" fontId="0" fillId="0" borderId="0">
      <alignment vertical="center"/>
    </xf>
    <xf numFmtId="0" fontId="60" fillId="3" borderId="15" applyNumberFormat="0" applyAlignment="0" applyProtection="0">
      <alignment vertical="center"/>
    </xf>
    <xf numFmtId="0" fontId="0" fillId="0" borderId="0">
      <alignment vertical="center"/>
    </xf>
    <xf numFmtId="0" fontId="0" fillId="0" borderId="0">
      <alignment vertical="center"/>
    </xf>
    <xf numFmtId="43" fontId="0" fillId="0" borderId="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xf numFmtId="0" fontId="0" fillId="0" borderId="0">
      <alignment vertical="center"/>
    </xf>
    <xf numFmtId="0" fontId="0" fillId="0" borderId="0">
      <alignment vertical="center"/>
    </xf>
    <xf numFmtId="0" fontId="0" fillId="0" borderId="0">
      <alignment vertical="center"/>
    </xf>
    <xf numFmtId="0" fontId="43"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xf numFmtId="0" fontId="0" fillId="0" borderId="0">
      <alignment vertical="center"/>
    </xf>
    <xf numFmtId="0" fontId="0" fillId="0" borderId="0">
      <alignment vertical="center"/>
    </xf>
    <xf numFmtId="0" fontId="66" fillId="0" borderId="0" applyNumberFormat="0" applyFill="0" applyBorder="0" applyAlignment="0" applyProtection="0">
      <alignment vertical="top"/>
      <protection locked="0"/>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alignment vertical="center"/>
    </xf>
    <xf numFmtId="0" fontId="52" fillId="3" borderId="17" applyNumberFormat="0" applyAlignment="0" applyProtection="0">
      <alignment vertical="center"/>
    </xf>
    <xf numFmtId="0" fontId="0" fillId="0" borderId="0">
      <alignment vertical="center"/>
    </xf>
    <xf numFmtId="0" fontId="52" fillId="3" borderId="17" applyNumberFormat="0" applyAlignment="0" applyProtection="0">
      <alignment vertical="center"/>
    </xf>
    <xf numFmtId="0" fontId="0" fillId="0" borderId="0">
      <alignment vertical="center"/>
    </xf>
    <xf numFmtId="0" fontId="0" fillId="0" borderId="0">
      <alignment vertical="center"/>
    </xf>
    <xf numFmtId="0" fontId="13" fillId="0" borderId="0"/>
    <xf numFmtId="0" fontId="0" fillId="0" borderId="0">
      <alignment vertical="center"/>
    </xf>
    <xf numFmtId="0" fontId="13" fillId="0" borderId="0"/>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0" fillId="22" borderId="15" applyNumberFormat="0" applyAlignment="0" applyProtection="0">
      <alignment vertical="center"/>
    </xf>
    <xf numFmtId="0" fontId="0" fillId="0" borderId="0"/>
    <xf numFmtId="0" fontId="60" fillId="22" borderId="15" applyNumberFormat="0" applyAlignment="0" applyProtection="0">
      <alignment vertical="center"/>
    </xf>
    <xf numFmtId="0" fontId="0" fillId="0" borderId="0">
      <alignment vertical="center"/>
    </xf>
    <xf numFmtId="0" fontId="0" fillId="0" borderId="0">
      <alignment vertical="center"/>
    </xf>
    <xf numFmtId="0" fontId="0" fillId="0" borderId="0"/>
    <xf numFmtId="0" fontId="60" fillId="22" borderId="15" applyNumberFormat="0" applyAlignment="0" applyProtection="0">
      <alignment vertical="center"/>
    </xf>
    <xf numFmtId="0" fontId="0" fillId="0" borderId="0">
      <alignment vertical="center"/>
    </xf>
    <xf numFmtId="0" fontId="60" fillId="22" borderId="15" applyNumberFormat="0" applyAlignment="0" applyProtection="0">
      <alignment vertical="center"/>
    </xf>
    <xf numFmtId="0" fontId="0" fillId="0" borderId="0">
      <alignment vertical="center"/>
    </xf>
    <xf numFmtId="0" fontId="60" fillId="22" borderId="15" applyNumberFormat="0" applyAlignment="0" applyProtection="0">
      <alignment vertical="center"/>
    </xf>
    <xf numFmtId="0" fontId="0" fillId="0" borderId="0">
      <alignment vertical="center"/>
    </xf>
    <xf numFmtId="0" fontId="0" fillId="0" borderId="0">
      <alignment vertical="center"/>
    </xf>
    <xf numFmtId="0" fontId="13" fillId="0" borderId="0"/>
    <xf numFmtId="0" fontId="60" fillId="22" borderId="15" applyNumberFormat="0" applyAlignment="0" applyProtection="0">
      <alignment vertical="center"/>
    </xf>
    <xf numFmtId="0" fontId="13" fillId="0" borderId="0"/>
    <xf numFmtId="0" fontId="60" fillId="22" borderId="15" applyNumberFormat="0" applyAlignment="0" applyProtection="0">
      <alignment vertical="center"/>
    </xf>
    <xf numFmtId="0" fontId="0" fillId="0" borderId="0">
      <alignment vertical="center"/>
    </xf>
    <xf numFmtId="0" fontId="0" fillId="0" borderId="0">
      <alignment vertical="center"/>
    </xf>
    <xf numFmtId="0" fontId="13" fillId="0" borderId="0"/>
    <xf numFmtId="0" fontId="0" fillId="0" borderId="0">
      <alignment vertical="center"/>
    </xf>
    <xf numFmtId="0" fontId="52" fillId="3" borderId="17" applyNumberFormat="0" applyAlignment="0" applyProtection="0">
      <alignment vertical="center"/>
    </xf>
    <xf numFmtId="0" fontId="60" fillId="22" borderId="15"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3"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 fillId="0" borderId="0"/>
    <xf numFmtId="0" fontId="0" fillId="0" borderId="0">
      <alignment vertical="center"/>
    </xf>
    <xf numFmtId="0" fontId="6" fillId="0" borderId="0"/>
    <xf numFmtId="0" fontId="28" fillId="0" borderId="0">
      <alignment vertical="center"/>
    </xf>
    <xf numFmtId="0" fontId="0" fillId="0" borderId="0">
      <alignment vertical="center"/>
    </xf>
    <xf numFmtId="0" fontId="28" fillId="0" borderId="0">
      <alignment vertical="center"/>
    </xf>
    <xf numFmtId="0" fontId="0" fillId="0" borderId="0">
      <alignment vertical="center"/>
    </xf>
    <xf numFmtId="0" fontId="28" fillId="0" borderId="0">
      <alignment vertical="center"/>
    </xf>
    <xf numFmtId="0" fontId="0" fillId="0" borderId="0"/>
    <xf numFmtId="0" fontId="0" fillId="0" borderId="0"/>
    <xf numFmtId="178" fontId="0" fillId="0" borderId="0" applyFont="0" applyFill="0" applyBorder="0" applyAlignment="0" applyProtection="0">
      <alignment vertical="center"/>
    </xf>
    <xf numFmtId="0" fontId="0" fillId="0" borderId="0">
      <alignment vertical="center"/>
    </xf>
    <xf numFmtId="0" fontId="0" fillId="0" borderId="0">
      <alignment vertical="center"/>
    </xf>
    <xf numFmtId="0" fontId="0" fillId="0" borderId="0"/>
    <xf numFmtId="0" fontId="0" fillId="0" borderId="0"/>
    <xf numFmtId="0" fontId="0" fillId="0" borderId="0"/>
    <xf numFmtId="0" fontId="0" fillId="0" borderId="0"/>
    <xf numFmtId="0" fontId="0" fillId="0" borderId="0">
      <alignment vertical="center"/>
    </xf>
    <xf numFmtId="0" fontId="0" fillId="0" borderId="0">
      <alignment vertical="center"/>
    </xf>
    <xf numFmtId="0" fontId="0" fillId="0" borderId="0">
      <alignment vertical="center"/>
    </xf>
    <xf numFmtId="0" fontId="6" fillId="0" borderId="0"/>
    <xf numFmtId="0" fontId="41" fillId="23" borderId="0" applyNumberFormat="0" applyBorder="0" applyAlignment="0" applyProtection="0">
      <alignment vertical="center"/>
    </xf>
    <xf numFmtId="0" fontId="28" fillId="0" borderId="0">
      <alignment vertical="center"/>
    </xf>
    <xf numFmtId="0" fontId="41" fillId="23" borderId="0" applyNumberFormat="0" applyBorder="0" applyAlignment="0" applyProtection="0">
      <alignment vertical="center"/>
    </xf>
    <xf numFmtId="0" fontId="0" fillId="0" borderId="0">
      <alignment vertical="center"/>
    </xf>
    <xf numFmtId="0" fontId="48" fillId="18" borderId="0" applyNumberFormat="0" applyBorder="0" applyAlignment="0" applyProtection="0">
      <alignment vertical="center"/>
    </xf>
    <xf numFmtId="0" fontId="6" fillId="0" borderId="0"/>
    <xf numFmtId="0" fontId="48" fillId="18" borderId="0" applyNumberFormat="0" applyBorder="0" applyAlignment="0" applyProtection="0">
      <alignment vertical="center"/>
    </xf>
    <xf numFmtId="0" fontId="28" fillId="0" borderId="0">
      <alignment vertical="center"/>
    </xf>
    <xf numFmtId="0" fontId="0" fillId="0" borderId="0">
      <alignment vertical="center"/>
    </xf>
    <xf numFmtId="0" fontId="0" fillId="0" borderId="0">
      <alignment vertical="center"/>
    </xf>
    <xf numFmtId="0" fontId="41" fillId="23" borderId="0" applyNumberFormat="0" applyBorder="0" applyAlignment="0" applyProtection="0">
      <alignment vertical="center"/>
    </xf>
    <xf numFmtId="0" fontId="0" fillId="0" borderId="0">
      <alignment vertical="center"/>
    </xf>
    <xf numFmtId="178" fontId="0" fillId="0" borderId="0" applyFont="0" applyFill="0" applyBorder="0" applyAlignment="0" applyProtection="0"/>
    <xf numFmtId="0" fontId="28" fillId="0" borderId="0">
      <alignment vertical="center"/>
    </xf>
    <xf numFmtId="0" fontId="41" fillId="2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28" fillId="0" borderId="0">
      <alignment vertical="center"/>
    </xf>
    <xf numFmtId="0" fontId="0" fillId="0" borderId="0">
      <alignment vertical="center"/>
    </xf>
    <xf numFmtId="0" fontId="0" fillId="0" borderId="0">
      <alignment vertical="center"/>
    </xf>
    <xf numFmtId="178" fontId="0" fillId="0" borderId="0" applyFon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8" fillId="17"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18" borderId="0" applyNumberFormat="0" applyBorder="0" applyAlignment="0" applyProtection="0">
      <alignment vertical="center"/>
    </xf>
    <xf numFmtId="0" fontId="0" fillId="0" borderId="0">
      <alignment vertical="center"/>
    </xf>
    <xf numFmtId="0" fontId="0" fillId="0" borderId="0">
      <alignment vertical="center"/>
    </xf>
    <xf numFmtId="0" fontId="41" fillId="8" borderId="0" applyNumberFormat="0" applyBorder="0" applyAlignment="0" applyProtection="0">
      <alignment vertical="center"/>
    </xf>
    <xf numFmtId="0" fontId="0" fillId="0" borderId="0">
      <alignment vertical="center"/>
    </xf>
    <xf numFmtId="0" fontId="48" fillId="17"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7" fillId="25" borderId="19"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7" fillId="25" borderId="19" applyNumberFormat="0" applyAlignment="0" applyProtection="0">
      <alignment vertical="center"/>
    </xf>
    <xf numFmtId="0" fontId="0" fillId="0" borderId="0">
      <alignment vertical="center"/>
    </xf>
    <xf numFmtId="0" fontId="0" fillId="0" borderId="0">
      <alignment vertical="center"/>
    </xf>
    <xf numFmtId="0" fontId="67" fillId="25" borderId="19"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2" fillId="3" borderId="17" applyNumberFormat="0" applyAlignment="0" applyProtection="0">
      <alignment vertical="center"/>
    </xf>
    <xf numFmtId="0" fontId="55" fillId="25" borderId="19"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5" fillId="25" borderId="19"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73" fillId="0" borderId="0"/>
    <xf numFmtId="0" fontId="0" fillId="0" borderId="0">
      <alignment vertical="center"/>
    </xf>
    <xf numFmtId="0" fontId="73" fillId="0" borderId="0"/>
    <xf numFmtId="0" fontId="0" fillId="0" borderId="0">
      <alignment vertical="center"/>
    </xf>
    <xf numFmtId="0" fontId="0" fillId="0" borderId="0">
      <alignment vertical="center"/>
    </xf>
    <xf numFmtId="0" fontId="41" fillId="23" borderId="0" applyNumberFormat="0" applyBorder="0" applyAlignment="0" applyProtection="0">
      <alignment vertical="center"/>
    </xf>
    <xf numFmtId="0" fontId="0" fillId="0" borderId="0"/>
    <xf numFmtId="0" fontId="0" fillId="0" borderId="0">
      <alignment vertical="center"/>
    </xf>
    <xf numFmtId="0" fontId="0" fillId="0" borderId="0">
      <alignment vertical="center"/>
    </xf>
    <xf numFmtId="0" fontId="48" fillId="18" borderId="0" applyNumberFormat="0" applyBorder="0" applyAlignment="0" applyProtection="0">
      <alignment vertical="center"/>
    </xf>
    <xf numFmtId="0" fontId="0" fillId="0" borderId="0"/>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xf numFmtId="0" fontId="0" fillId="0" borderId="0">
      <alignment vertical="center"/>
    </xf>
    <xf numFmtId="0" fontId="0" fillId="0" borderId="0"/>
    <xf numFmtId="178" fontId="0" fillId="0" borderId="0" applyFont="0" applyFill="0" applyBorder="0" applyAlignment="0" applyProtection="0"/>
    <xf numFmtId="0" fontId="0" fillId="0" borderId="0">
      <alignment vertical="center"/>
    </xf>
    <xf numFmtId="0" fontId="0" fillId="0" borderId="0"/>
    <xf numFmtId="0" fontId="0" fillId="0" borderId="0">
      <alignment vertical="center"/>
    </xf>
    <xf numFmtId="0" fontId="0" fillId="0" borderId="0"/>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alignment vertical="center"/>
    </xf>
    <xf numFmtId="0" fontId="66" fillId="0" borderId="0" applyNumberFormat="0" applyFill="0" applyBorder="0" applyAlignment="0" applyProtection="0">
      <alignment vertical="top"/>
      <protection locked="0"/>
    </xf>
    <xf numFmtId="0" fontId="66" fillId="0" borderId="0" applyNumberFormat="0" applyFill="0" applyBorder="0" applyAlignment="0" applyProtection="0">
      <alignment vertical="top"/>
      <protection locked="0"/>
    </xf>
    <xf numFmtId="0" fontId="66" fillId="0" borderId="0" applyNumberFormat="0" applyFill="0" applyBorder="0" applyAlignment="0" applyProtection="0">
      <alignment vertical="top"/>
      <protection locked="0"/>
    </xf>
    <xf numFmtId="0" fontId="0" fillId="0" borderId="0">
      <alignment vertical="center"/>
    </xf>
    <xf numFmtId="0" fontId="66" fillId="0" borderId="0" applyNumberFormat="0" applyFill="0" applyBorder="0" applyAlignment="0" applyProtection="0">
      <alignment vertical="top"/>
      <protection locked="0"/>
    </xf>
    <xf numFmtId="178" fontId="0" fillId="0" borderId="0" applyFont="0" applyFill="0" applyBorder="0" applyAlignment="0" applyProtection="0">
      <alignment vertical="center"/>
    </xf>
    <xf numFmtId="0" fontId="0" fillId="0" borderId="0">
      <alignment vertical="center"/>
    </xf>
    <xf numFmtId="0" fontId="0" fillId="0" borderId="0">
      <alignment vertical="center"/>
    </xf>
    <xf numFmtId="0" fontId="66" fillId="0" borderId="0" applyNumberFormat="0" applyFill="0" applyBorder="0" applyAlignment="0" applyProtection="0">
      <alignment vertical="top"/>
      <protection locked="0"/>
    </xf>
    <xf numFmtId="0" fontId="66" fillId="0" borderId="0" applyNumberFormat="0" applyFill="0" applyBorder="0" applyAlignment="0" applyProtection="0">
      <alignment vertical="top"/>
      <protection locked="0"/>
    </xf>
    <xf numFmtId="0" fontId="66" fillId="0" borderId="0" applyNumberFormat="0" applyFill="0" applyBorder="0" applyAlignment="0" applyProtection="0">
      <alignment vertical="top"/>
      <protection locked="0"/>
    </xf>
    <xf numFmtId="0" fontId="0" fillId="0" borderId="0">
      <alignment vertical="center"/>
    </xf>
    <xf numFmtId="0" fontId="66" fillId="0" borderId="0" applyNumberFormat="0" applyFill="0" applyBorder="0" applyAlignment="0" applyProtection="0">
      <alignment vertical="top"/>
      <protection locked="0"/>
    </xf>
    <xf numFmtId="0" fontId="66" fillId="0" borderId="0" applyNumberFormat="0" applyFill="0" applyBorder="0" applyAlignment="0" applyProtection="0">
      <alignment vertical="top"/>
      <protection locked="0"/>
    </xf>
    <xf numFmtId="0" fontId="66" fillId="0" borderId="0" applyNumberFormat="0" applyFill="0" applyBorder="0" applyAlignment="0" applyProtection="0">
      <alignment vertical="top"/>
      <protection locked="0"/>
    </xf>
    <xf numFmtId="0" fontId="0" fillId="0" borderId="0">
      <alignment vertical="center"/>
    </xf>
    <xf numFmtId="0" fontId="66" fillId="0" borderId="0" applyNumberFormat="0" applyFill="0" applyBorder="0" applyAlignment="0" applyProtection="0">
      <alignment vertical="top"/>
      <protection locked="0"/>
    </xf>
    <xf numFmtId="0" fontId="0" fillId="0" borderId="0">
      <alignment vertical="center"/>
    </xf>
    <xf numFmtId="0" fontId="0" fillId="0" borderId="0">
      <alignment vertical="center"/>
    </xf>
    <xf numFmtId="0" fontId="66" fillId="0" borderId="0" applyNumberFormat="0" applyFill="0" applyBorder="0" applyAlignment="0" applyProtection="0">
      <alignment vertical="top"/>
      <protection locked="0"/>
    </xf>
    <xf numFmtId="0" fontId="0" fillId="0" borderId="0">
      <alignment vertical="center"/>
    </xf>
    <xf numFmtId="191" fontId="0" fillId="0" borderId="0" applyFont="0" applyFill="0" applyBorder="0" applyAlignment="0" applyProtection="0">
      <alignment vertical="center"/>
    </xf>
    <xf numFmtId="0" fontId="66" fillId="0" borderId="0" applyNumberFormat="0" applyFill="0" applyBorder="0" applyAlignment="0" applyProtection="0">
      <alignment vertical="top"/>
      <protection locked="0"/>
    </xf>
    <xf numFmtId="191" fontId="0" fillId="0" borderId="0" applyFont="0" applyFill="0" applyBorder="0" applyAlignment="0" applyProtection="0">
      <alignment vertical="center"/>
    </xf>
    <xf numFmtId="0" fontId="0" fillId="0" borderId="0">
      <alignment vertical="center"/>
    </xf>
    <xf numFmtId="0" fontId="66" fillId="0" borderId="0" applyNumberFormat="0" applyFill="0" applyBorder="0" applyAlignment="0" applyProtection="0">
      <alignment vertical="top"/>
      <protection locked="0"/>
    </xf>
    <xf numFmtId="0" fontId="0" fillId="0" borderId="0">
      <alignment vertical="center"/>
    </xf>
    <xf numFmtId="0" fontId="66" fillId="0" borderId="0" applyNumberFormat="0" applyFill="0" applyBorder="0" applyAlignment="0" applyProtection="0">
      <alignment vertical="top"/>
      <protection locked="0"/>
    </xf>
    <xf numFmtId="0" fontId="66" fillId="0" borderId="0" applyNumberFormat="0" applyFill="0" applyBorder="0" applyAlignment="0" applyProtection="0">
      <alignment vertical="top"/>
      <protection locked="0"/>
    </xf>
    <xf numFmtId="0" fontId="60" fillId="22" borderId="15" applyNumberFormat="0" applyAlignment="0" applyProtection="0">
      <alignment vertical="center"/>
    </xf>
    <xf numFmtId="0" fontId="66" fillId="0" borderId="0" applyNumberFormat="0" applyFill="0" applyBorder="0" applyAlignment="0" applyProtection="0">
      <alignment vertical="top"/>
      <protection locked="0"/>
    </xf>
    <xf numFmtId="0" fontId="60" fillId="22" borderId="15" applyNumberFormat="0" applyAlignment="0" applyProtection="0">
      <alignment vertical="center"/>
    </xf>
    <xf numFmtId="0" fontId="0" fillId="0" borderId="0">
      <alignment vertical="center"/>
    </xf>
    <xf numFmtId="0" fontId="60" fillId="3" borderId="15" applyNumberFormat="0" applyAlignment="0" applyProtection="0">
      <alignment vertical="center"/>
    </xf>
    <xf numFmtId="0" fontId="0" fillId="0" borderId="0">
      <alignment vertical="center"/>
    </xf>
    <xf numFmtId="0" fontId="60" fillId="22" borderId="15" applyNumberFormat="0" applyAlignment="0" applyProtection="0">
      <alignment vertical="center"/>
    </xf>
    <xf numFmtId="0" fontId="66" fillId="0" borderId="0" applyNumberFormat="0" applyFill="0" applyBorder="0" applyAlignment="0" applyProtection="0">
      <alignment vertical="top"/>
      <protection locked="0"/>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6" fillId="0" borderId="0" applyNumberFormat="0" applyFill="0" applyBorder="0" applyAlignment="0" applyProtection="0">
      <alignment vertical="top"/>
      <protection locked="0"/>
    </xf>
    <xf numFmtId="0" fontId="0" fillId="0" borderId="0">
      <alignment vertical="center"/>
    </xf>
    <xf numFmtId="0" fontId="0" fillId="0" borderId="0">
      <alignment vertical="center"/>
    </xf>
    <xf numFmtId="0" fontId="0" fillId="0" borderId="0">
      <alignment vertical="center"/>
    </xf>
    <xf numFmtId="0" fontId="66" fillId="0" borderId="0" applyNumberFormat="0" applyFill="0" applyBorder="0" applyAlignment="0" applyProtection="0">
      <alignment vertical="top"/>
      <protection locked="0"/>
    </xf>
    <xf numFmtId="0" fontId="66" fillId="0" borderId="0" applyNumberFormat="0" applyFill="0" applyBorder="0" applyAlignment="0" applyProtection="0">
      <alignment vertical="top"/>
      <protection locked="0"/>
    </xf>
    <xf numFmtId="0" fontId="66" fillId="0" borderId="0" applyNumberFormat="0" applyFill="0" applyBorder="0" applyAlignment="0" applyProtection="0">
      <alignment vertical="top"/>
      <protection locked="0"/>
    </xf>
    <xf numFmtId="0" fontId="0" fillId="0" borderId="0">
      <alignment vertical="center"/>
    </xf>
    <xf numFmtId="0" fontId="0" fillId="0" borderId="0">
      <alignment vertical="center"/>
    </xf>
    <xf numFmtId="0" fontId="66" fillId="0" borderId="0" applyNumberFormat="0" applyFill="0" applyBorder="0" applyAlignment="0" applyProtection="0">
      <alignment vertical="top"/>
      <protection locked="0"/>
    </xf>
    <xf numFmtId="0" fontId="0" fillId="0" borderId="0">
      <alignment vertical="center"/>
    </xf>
    <xf numFmtId="0" fontId="66" fillId="0" borderId="0" applyNumberFormat="0" applyFill="0" applyBorder="0" applyAlignment="0" applyProtection="0">
      <alignment vertical="top"/>
      <protection locked="0"/>
    </xf>
    <xf numFmtId="0" fontId="0" fillId="0" borderId="0">
      <alignment vertical="center"/>
    </xf>
    <xf numFmtId="0" fontId="66" fillId="0" borderId="0" applyNumberFormat="0" applyFill="0" applyBorder="0" applyAlignment="0" applyProtection="0">
      <alignment vertical="top"/>
      <protection locked="0"/>
    </xf>
    <xf numFmtId="0" fontId="0" fillId="0" borderId="0">
      <alignment vertical="center"/>
    </xf>
    <xf numFmtId="0" fontId="66" fillId="0" borderId="0" applyNumberFormat="0" applyFill="0" applyBorder="0" applyAlignment="0" applyProtection="0">
      <alignment vertical="top"/>
      <protection locked="0"/>
    </xf>
    <xf numFmtId="0" fontId="0" fillId="0" borderId="0">
      <alignment vertical="center"/>
    </xf>
    <xf numFmtId="0" fontId="0" fillId="0" borderId="0">
      <alignment vertical="center"/>
    </xf>
    <xf numFmtId="0" fontId="67" fillId="25" borderId="19" applyNumberFormat="0" applyAlignment="0" applyProtection="0">
      <alignment vertical="center"/>
    </xf>
    <xf numFmtId="0" fontId="0" fillId="0" borderId="0">
      <alignment vertical="center"/>
    </xf>
    <xf numFmtId="0" fontId="0" fillId="0" borderId="0">
      <alignment vertical="center"/>
    </xf>
    <xf numFmtId="0" fontId="66" fillId="0" borderId="0" applyNumberFormat="0" applyFill="0" applyBorder="0" applyAlignment="0" applyProtection="0">
      <alignment vertical="top"/>
      <protection locked="0"/>
    </xf>
    <xf numFmtId="0" fontId="66" fillId="0" borderId="0" applyNumberFormat="0" applyFill="0" applyBorder="0" applyAlignment="0" applyProtection="0">
      <alignment vertical="top"/>
      <protection locked="0"/>
    </xf>
    <xf numFmtId="0" fontId="0" fillId="0" borderId="0">
      <alignment vertical="center"/>
    </xf>
    <xf numFmtId="178" fontId="0" fillId="0" borderId="0" applyFont="0" applyFill="0" applyBorder="0" applyAlignment="0" applyProtection="0"/>
    <xf numFmtId="0" fontId="0" fillId="0" borderId="0">
      <alignment vertical="center"/>
    </xf>
    <xf numFmtId="0" fontId="66" fillId="0" borderId="0" applyNumberFormat="0" applyFill="0" applyBorder="0" applyAlignment="0" applyProtection="0">
      <alignment vertical="top"/>
      <protection locked="0"/>
    </xf>
    <xf numFmtId="0" fontId="66" fillId="0" borderId="0" applyNumberFormat="0" applyFill="0" applyBorder="0" applyAlignment="0" applyProtection="0">
      <alignment vertical="top"/>
      <protection locked="0"/>
    </xf>
    <xf numFmtId="0" fontId="55" fillId="25" borderId="19" applyNumberFormat="0" applyAlignment="0" applyProtection="0">
      <alignment vertical="center"/>
    </xf>
    <xf numFmtId="0" fontId="0" fillId="0" borderId="0">
      <alignment vertical="center"/>
    </xf>
    <xf numFmtId="0" fontId="0" fillId="0" borderId="0">
      <alignment vertical="center"/>
    </xf>
    <xf numFmtId="0" fontId="66" fillId="0" borderId="0" applyNumberFormat="0" applyFill="0" applyBorder="0" applyAlignment="0" applyProtection="0">
      <alignment vertical="top"/>
      <protection locked="0"/>
    </xf>
    <xf numFmtId="0" fontId="0" fillId="0" borderId="0">
      <alignment vertical="center"/>
    </xf>
    <xf numFmtId="0" fontId="0" fillId="0" borderId="0">
      <alignment vertical="center"/>
    </xf>
    <xf numFmtId="0" fontId="52" fillId="3" borderId="17" applyNumberFormat="0" applyAlignment="0" applyProtection="0">
      <alignment vertical="center"/>
    </xf>
    <xf numFmtId="0" fontId="0" fillId="0" borderId="0">
      <alignment vertical="center"/>
    </xf>
    <xf numFmtId="0" fontId="66" fillId="0" borderId="0" applyNumberFormat="0" applyFill="0" applyBorder="0" applyAlignment="0" applyProtection="0">
      <alignment vertical="top"/>
      <protection locked="0"/>
    </xf>
    <xf numFmtId="0" fontId="0" fillId="0" borderId="0">
      <alignment vertical="center"/>
    </xf>
    <xf numFmtId="0" fontId="66" fillId="0" borderId="0" applyNumberFormat="0" applyFill="0" applyBorder="0" applyAlignment="0" applyProtection="0">
      <alignment vertical="top"/>
      <protection locked="0"/>
    </xf>
    <xf numFmtId="0" fontId="0" fillId="0" borderId="0">
      <alignment vertical="center"/>
    </xf>
    <xf numFmtId="0" fontId="66" fillId="0" borderId="0" applyNumberFormat="0" applyFill="0" applyBorder="0" applyAlignment="0" applyProtection="0">
      <alignment vertical="top"/>
      <protection locked="0"/>
    </xf>
    <xf numFmtId="0" fontId="0" fillId="0" borderId="0">
      <alignment vertical="center"/>
    </xf>
    <xf numFmtId="0" fontId="0" fillId="0" borderId="0">
      <alignment vertical="center"/>
    </xf>
    <xf numFmtId="0" fontId="66" fillId="0" borderId="0" applyNumberFormat="0" applyFill="0" applyBorder="0" applyAlignment="0" applyProtection="0">
      <alignment vertical="top"/>
      <protection locked="0"/>
    </xf>
    <xf numFmtId="0" fontId="52" fillId="3" borderId="17" applyNumberFormat="0" applyAlignment="0" applyProtection="0">
      <alignment vertical="center"/>
    </xf>
    <xf numFmtId="0" fontId="0" fillId="0" borderId="0">
      <alignment vertical="center"/>
    </xf>
    <xf numFmtId="0" fontId="66" fillId="0" borderId="0" applyNumberFormat="0" applyFill="0" applyBorder="0" applyAlignment="0" applyProtection="0">
      <alignment vertical="top"/>
      <protection locked="0"/>
    </xf>
    <xf numFmtId="0" fontId="0" fillId="0" borderId="0">
      <alignment vertical="center"/>
    </xf>
    <xf numFmtId="0" fontId="66" fillId="0" borderId="0" applyNumberFormat="0" applyFill="0" applyBorder="0" applyAlignment="0" applyProtection="0">
      <alignment vertical="top"/>
      <protection locked="0"/>
    </xf>
    <xf numFmtId="0" fontId="0" fillId="0" borderId="0">
      <alignment vertical="center"/>
    </xf>
    <xf numFmtId="0" fontId="66" fillId="0" borderId="0" applyNumberFormat="0" applyFill="0" applyBorder="0" applyAlignment="0" applyProtection="0">
      <alignment vertical="top"/>
      <protection locked="0"/>
    </xf>
    <xf numFmtId="0" fontId="66" fillId="0" borderId="0" applyNumberFormat="0" applyFill="0" applyBorder="0" applyAlignment="0" applyProtection="0">
      <alignment vertical="top"/>
      <protection locked="0"/>
    </xf>
    <xf numFmtId="0" fontId="0" fillId="0" borderId="0">
      <alignment vertical="center"/>
    </xf>
    <xf numFmtId="0" fontId="0" fillId="0" borderId="0">
      <alignment vertical="center"/>
    </xf>
    <xf numFmtId="0" fontId="44" fillId="13" borderId="0" applyNumberFormat="0" applyBorder="0" applyAlignment="0" applyProtection="0">
      <alignment vertical="center"/>
    </xf>
    <xf numFmtId="0" fontId="44" fillId="13" borderId="0" applyNumberFormat="0" applyBorder="0" applyAlignment="0" applyProtection="0">
      <alignment vertical="center"/>
    </xf>
    <xf numFmtId="0" fontId="44" fillId="13" borderId="0" applyNumberFormat="0" applyBorder="0" applyAlignment="0" applyProtection="0">
      <alignment vertical="center"/>
    </xf>
    <xf numFmtId="0" fontId="44" fillId="13" borderId="0" applyNumberFormat="0" applyBorder="0" applyAlignment="0" applyProtection="0">
      <alignment vertical="center"/>
    </xf>
    <xf numFmtId="0" fontId="44" fillId="13" borderId="0" applyNumberFormat="0" applyBorder="0" applyAlignment="0" applyProtection="0">
      <alignment vertical="center"/>
    </xf>
    <xf numFmtId="0" fontId="0" fillId="0" borderId="0">
      <alignment vertical="center"/>
    </xf>
    <xf numFmtId="0" fontId="44" fillId="13" borderId="0" applyNumberFormat="0" applyBorder="0" applyAlignment="0" applyProtection="0">
      <alignment vertical="center"/>
    </xf>
    <xf numFmtId="0" fontId="0" fillId="0" borderId="0">
      <alignment vertical="center"/>
    </xf>
    <xf numFmtId="0" fontId="44" fillId="13" borderId="0" applyNumberFormat="0" applyBorder="0" applyAlignment="0" applyProtection="0">
      <alignment vertical="center"/>
    </xf>
    <xf numFmtId="0" fontId="67" fillId="25" borderId="19"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13" borderId="0" applyNumberFormat="0" applyBorder="0" applyAlignment="0" applyProtection="0">
      <alignment vertical="center"/>
    </xf>
    <xf numFmtId="0" fontId="44" fillId="1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13" borderId="0" applyNumberFormat="0" applyBorder="0" applyAlignment="0" applyProtection="0">
      <alignment vertical="center"/>
    </xf>
    <xf numFmtId="0" fontId="0" fillId="0" borderId="0">
      <alignment vertical="center"/>
    </xf>
    <xf numFmtId="0" fontId="44" fillId="13" borderId="0" applyNumberFormat="0" applyBorder="0" applyAlignment="0" applyProtection="0">
      <alignment vertical="center"/>
    </xf>
    <xf numFmtId="178" fontId="0" fillId="0" borderId="0" applyFont="0" applyFill="0" applyBorder="0" applyAlignment="0" applyProtection="0"/>
    <xf numFmtId="0" fontId="44" fillId="13" borderId="0" applyNumberFormat="0" applyBorder="0" applyAlignment="0" applyProtection="0">
      <alignment vertical="center"/>
    </xf>
    <xf numFmtId="0" fontId="0" fillId="0" borderId="0">
      <alignment vertical="center"/>
    </xf>
    <xf numFmtId="0" fontId="44" fillId="13" borderId="0" applyNumberFormat="0" applyBorder="0" applyAlignment="0" applyProtection="0">
      <alignment vertical="center"/>
    </xf>
    <xf numFmtId="0" fontId="0" fillId="0" borderId="0">
      <alignment vertical="center"/>
    </xf>
    <xf numFmtId="0" fontId="0" fillId="0" borderId="0">
      <alignment vertical="center"/>
    </xf>
    <xf numFmtId="0" fontId="44" fillId="13" borderId="0" applyNumberFormat="0" applyBorder="0" applyAlignment="0" applyProtection="0">
      <alignment vertical="center"/>
    </xf>
    <xf numFmtId="0" fontId="0" fillId="0" borderId="0">
      <alignment vertical="center"/>
    </xf>
    <xf numFmtId="0" fontId="0" fillId="0" borderId="0">
      <alignment vertical="center"/>
    </xf>
    <xf numFmtId="0" fontId="44" fillId="13" borderId="0" applyNumberFormat="0" applyBorder="0" applyAlignment="0" applyProtection="0">
      <alignment vertical="center"/>
    </xf>
    <xf numFmtId="0" fontId="0" fillId="0" borderId="0">
      <alignment vertical="center"/>
    </xf>
    <xf numFmtId="0" fontId="44" fillId="13" borderId="0" applyNumberFormat="0" applyBorder="0" applyAlignment="0" applyProtection="0">
      <alignment vertical="center"/>
    </xf>
    <xf numFmtId="0" fontId="0" fillId="0" borderId="0">
      <alignment vertical="center"/>
    </xf>
    <xf numFmtId="0" fontId="0" fillId="0" borderId="0">
      <alignment vertical="center"/>
    </xf>
    <xf numFmtId="0" fontId="44" fillId="13" borderId="0" applyNumberFormat="0" applyBorder="0" applyAlignment="0" applyProtection="0">
      <alignment vertical="center"/>
    </xf>
    <xf numFmtId="0" fontId="0" fillId="0" borderId="0">
      <alignment vertical="center"/>
    </xf>
    <xf numFmtId="0" fontId="0" fillId="0" borderId="0">
      <alignment vertical="center"/>
    </xf>
    <xf numFmtId="0" fontId="44" fillId="13" borderId="0" applyNumberFormat="0" applyBorder="0" applyAlignment="0" applyProtection="0">
      <alignment vertical="center"/>
    </xf>
    <xf numFmtId="0" fontId="0" fillId="0" borderId="0">
      <alignment vertical="center"/>
    </xf>
    <xf numFmtId="0" fontId="44" fillId="13" borderId="0" applyNumberFormat="0" applyBorder="0" applyAlignment="0" applyProtection="0">
      <alignment vertical="center"/>
    </xf>
    <xf numFmtId="0" fontId="0" fillId="0" borderId="0">
      <alignment vertical="center"/>
    </xf>
    <xf numFmtId="0" fontId="44" fillId="13" borderId="0" applyNumberFormat="0" applyBorder="0" applyAlignment="0" applyProtection="0">
      <alignment vertical="center"/>
    </xf>
    <xf numFmtId="0" fontId="0" fillId="0" borderId="0">
      <alignment vertical="center"/>
    </xf>
    <xf numFmtId="0" fontId="0" fillId="0" borderId="0">
      <alignment vertical="center"/>
    </xf>
    <xf numFmtId="178" fontId="0" fillId="0" borderId="0" applyFont="0" applyFill="0" applyBorder="0" applyAlignment="0" applyProtection="0"/>
    <xf numFmtId="0" fontId="44" fillId="13" borderId="0" applyNumberFormat="0" applyBorder="0" applyAlignment="0" applyProtection="0">
      <alignment vertical="center"/>
    </xf>
    <xf numFmtId="0" fontId="0" fillId="0" borderId="0">
      <alignment vertical="center"/>
    </xf>
    <xf numFmtId="0" fontId="44" fillId="13" borderId="0" applyNumberFormat="0" applyBorder="0" applyAlignment="0" applyProtection="0">
      <alignment vertical="center"/>
    </xf>
    <xf numFmtId="0" fontId="44" fillId="13" borderId="0" applyNumberFormat="0" applyBorder="0" applyAlignment="0" applyProtection="0">
      <alignment vertical="center"/>
    </xf>
    <xf numFmtId="0" fontId="0" fillId="0" borderId="0">
      <alignment vertical="center"/>
    </xf>
    <xf numFmtId="0" fontId="44" fillId="13" borderId="0" applyNumberFormat="0" applyBorder="0" applyAlignment="0" applyProtection="0">
      <alignment vertical="center"/>
    </xf>
    <xf numFmtId="0" fontId="0" fillId="0" borderId="0">
      <alignment vertical="center"/>
    </xf>
    <xf numFmtId="0" fontId="44" fillId="13" borderId="0" applyNumberFormat="0" applyBorder="0" applyAlignment="0" applyProtection="0">
      <alignment vertical="center"/>
    </xf>
    <xf numFmtId="0" fontId="0" fillId="0" borderId="0">
      <alignment vertical="center"/>
    </xf>
    <xf numFmtId="0" fontId="44" fillId="1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4" fillId="13" borderId="0" applyNumberFormat="0" applyBorder="0" applyAlignment="0" applyProtection="0">
      <alignment vertical="center"/>
    </xf>
    <xf numFmtId="0" fontId="0" fillId="0" borderId="0">
      <alignment vertical="center"/>
    </xf>
    <xf numFmtId="0" fontId="44" fillId="13" borderId="0" applyNumberFormat="0" applyBorder="0" applyAlignment="0" applyProtection="0">
      <alignment vertical="center"/>
    </xf>
    <xf numFmtId="0" fontId="52" fillId="22" borderId="17" applyNumberFormat="0" applyAlignment="0" applyProtection="0">
      <alignment vertical="center"/>
    </xf>
    <xf numFmtId="0" fontId="44" fillId="13" borderId="0" applyNumberFormat="0" applyBorder="0" applyAlignment="0" applyProtection="0">
      <alignment vertical="center"/>
    </xf>
    <xf numFmtId="0" fontId="0" fillId="0" borderId="0">
      <alignment vertical="center"/>
    </xf>
    <xf numFmtId="0" fontId="0" fillId="0" borderId="0">
      <alignment vertical="center"/>
    </xf>
    <xf numFmtId="0" fontId="44" fillId="13" borderId="0" applyNumberFormat="0" applyBorder="0" applyAlignment="0" applyProtection="0">
      <alignment vertical="center"/>
    </xf>
    <xf numFmtId="0" fontId="0" fillId="0" borderId="0">
      <alignment vertical="center"/>
    </xf>
    <xf numFmtId="0" fontId="44" fillId="13" borderId="0" applyNumberFormat="0" applyBorder="0" applyAlignment="0" applyProtection="0">
      <alignment vertical="center"/>
    </xf>
    <xf numFmtId="0" fontId="0" fillId="0" borderId="0">
      <alignment vertical="center"/>
    </xf>
    <xf numFmtId="0" fontId="0" fillId="0" borderId="0">
      <alignment vertical="center"/>
    </xf>
    <xf numFmtId="43" fontId="13" fillId="0" borderId="0" applyFont="0" applyFill="0" applyBorder="0" applyAlignment="0" applyProtection="0">
      <alignment vertical="center"/>
    </xf>
    <xf numFmtId="0" fontId="0" fillId="0" borderId="0">
      <alignment vertical="center"/>
    </xf>
    <xf numFmtId="178" fontId="0" fillId="0" borderId="0" applyFont="0" applyFill="0" applyBorder="0" applyAlignment="0" applyProtection="0">
      <alignment vertical="center"/>
    </xf>
    <xf numFmtId="0" fontId="44" fillId="13" borderId="0" applyNumberFormat="0" applyBorder="0" applyAlignment="0" applyProtection="0">
      <alignment vertical="center"/>
    </xf>
    <xf numFmtId="0" fontId="0" fillId="0" borderId="0">
      <alignment vertical="center"/>
    </xf>
    <xf numFmtId="0" fontId="44" fillId="13" borderId="0" applyNumberFormat="0" applyBorder="0" applyAlignment="0" applyProtection="0">
      <alignment vertical="center"/>
    </xf>
    <xf numFmtId="0" fontId="55" fillId="25" borderId="19" applyNumberFormat="0" applyAlignment="0" applyProtection="0">
      <alignment vertical="center"/>
    </xf>
    <xf numFmtId="0" fontId="44" fillId="13" borderId="0" applyNumberFormat="0" applyBorder="0" applyAlignment="0" applyProtection="0">
      <alignment vertical="center"/>
    </xf>
    <xf numFmtId="0" fontId="0" fillId="0" borderId="0">
      <alignment vertical="center"/>
    </xf>
    <xf numFmtId="0" fontId="44" fillId="13" borderId="0" applyNumberFormat="0" applyBorder="0" applyAlignment="0" applyProtection="0">
      <alignment vertical="center"/>
    </xf>
    <xf numFmtId="0" fontId="0" fillId="0" borderId="0">
      <alignment vertical="center"/>
    </xf>
    <xf numFmtId="0" fontId="44" fillId="13" borderId="0" applyNumberFormat="0" applyBorder="0" applyAlignment="0" applyProtection="0">
      <alignment vertical="center"/>
    </xf>
    <xf numFmtId="0" fontId="0" fillId="0" borderId="0">
      <alignment vertical="center"/>
    </xf>
    <xf numFmtId="0" fontId="0" fillId="0" borderId="0">
      <alignment vertical="center"/>
    </xf>
    <xf numFmtId="0" fontId="44" fillId="13" borderId="0" applyNumberFormat="0" applyBorder="0" applyAlignment="0" applyProtection="0">
      <alignment vertical="center"/>
    </xf>
    <xf numFmtId="0" fontId="0" fillId="0" borderId="0">
      <alignment vertical="center"/>
    </xf>
    <xf numFmtId="0" fontId="0" fillId="0" borderId="0">
      <alignment vertical="center"/>
    </xf>
    <xf numFmtId="0" fontId="44" fillId="13" borderId="0" applyNumberFormat="0" applyBorder="0" applyAlignment="0" applyProtection="0">
      <alignment vertical="center"/>
    </xf>
    <xf numFmtId="0" fontId="0" fillId="0" borderId="0">
      <alignment vertical="center"/>
    </xf>
    <xf numFmtId="0" fontId="0" fillId="0" borderId="0">
      <alignment vertical="center"/>
    </xf>
    <xf numFmtId="0" fontId="44" fillId="13" borderId="0" applyNumberFormat="0" applyBorder="0" applyAlignment="0" applyProtection="0">
      <alignment vertical="center"/>
    </xf>
    <xf numFmtId="0" fontId="0" fillId="0" borderId="0">
      <alignment vertical="center"/>
    </xf>
    <xf numFmtId="0" fontId="44" fillId="13" borderId="0" applyNumberFormat="0" applyBorder="0" applyAlignment="0" applyProtection="0">
      <alignment vertical="center"/>
    </xf>
    <xf numFmtId="0" fontId="44" fillId="13" borderId="0" applyNumberFormat="0" applyBorder="0" applyAlignment="0" applyProtection="0">
      <alignment vertical="center"/>
    </xf>
    <xf numFmtId="0" fontId="0" fillId="0" borderId="0">
      <alignment vertical="center"/>
    </xf>
    <xf numFmtId="0" fontId="0" fillId="0" borderId="0">
      <alignment vertical="center"/>
    </xf>
    <xf numFmtId="0" fontId="44" fillId="13" borderId="0" applyNumberFormat="0" applyBorder="0" applyAlignment="0" applyProtection="0">
      <alignment vertical="center"/>
    </xf>
    <xf numFmtId="0" fontId="0" fillId="0" borderId="0">
      <alignment vertical="center"/>
    </xf>
    <xf numFmtId="0" fontId="44" fillId="13" borderId="0" applyNumberFormat="0" applyBorder="0" applyAlignment="0" applyProtection="0">
      <alignment vertical="center"/>
    </xf>
    <xf numFmtId="0" fontId="0" fillId="0" borderId="0">
      <alignment vertical="center"/>
    </xf>
    <xf numFmtId="0" fontId="44" fillId="13" borderId="0" applyNumberFormat="0" applyBorder="0" applyAlignment="0" applyProtection="0">
      <alignment vertical="center"/>
    </xf>
    <xf numFmtId="0" fontId="62" fillId="0" borderId="0" applyNumberFormat="0" applyFill="0" applyBorder="0" applyAlignment="0" applyProtection="0">
      <alignment vertical="center"/>
    </xf>
    <xf numFmtId="0" fontId="0" fillId="0" borderId="0">
      <alignment vertical="center"/>
    </xf>
    <xf numFmtId="0" fontId="0" fillId="0" borderId="0">
      <alignment vertical="center"/>
    </xf>
    <xf numFmtId="0" fontId="44" fillId="13" borderId="0" applyNumberFormat="0" applyBorder="0" applyAlignment="0" applyProtection="0">
      <alignment vertical="center"/>
    </xf>
    <xf numFmtId="0" fontId="44" fillId="13" borderId="0" applyNumberFormat="0" applyBorder="0" applyAlignment="0" applyProtection="0">
      <alignment vertical="center"/>
    </xf>
    <xf numFmtId="0" fontId="44" fillId="13" borderId="0" applyNumberFormat="0" applyBorder="0" applyAlignment="0" applyProtection="0">
      <alignment vertical="center"/>
    </xf>
    <xf numFmtId="0" fontId="44" fillId="13" borderId="0" applyNumberFormat="0" applyBorder="0" applyAlignment="0" applyProtection="0">
      <alignment vertical="center"/>
    </xf>
    <xf numFmtId="0" fontId="48" fillId="26" borderId="0" applyNumberFormat="0" applyBorder="0" applyAlignment="0" applyProtection="0">
      <alignment vertical="center"/>
    </xf>
    <xf numFmtId="0" fontId="44" fillId="13" borderId="0" applyNumberFormat="0" applyBorder="0" applyAlignment="0" applyProtection="0">
      <alignment vertical="center"/>
    </xf>
    <xf numFmtId="0" fontId="48" fillId="26" borderId="0" applyNumberFormat="0" applyBorder="0" applyAlignment="0" applyProtection="0">
      <alignment vertical="center"/>
    </xf>
    <xf numFmtId="0" fontId="0" fillId="0" borderId="0">
      <alignment vertical="center"/>
    </xf>
    <xf numFmtId="0" fontId="48" fillId="26" borderId="0" applyNumberFormat="0" applyBorder="0" applyAlignment="0" applyProtection="0">
      <alignment vertical="center"/>
    </xf>
    <xf numFmtId="0" fontId="0" fillId="0" borderId="0">
      <alignment vertical="center"/>
    </xf>
    <xf numFmtId="0" fontId="48" fillId="26" borderId="0" applyNumberFormat="0" applyBorder="0" applyAlignment="0" applyProtection="0">
      <alignment vertical="center"/>
    </xf>
    <xf numFmtId="0" fontId="44" fillId="13" borderId="0" applyNumberFormat="0" applyBorder="0" applyAlignment="0" applyProtection="0">
      <alignment vertical="center"/>
    </xf>
    <xf numFmtId="0" fontId="0" fillId="0" borderId="0">
      <alignment vertical="center"/>
    </xf>
    <xf numFmtId="178" fontId="0" fillId="0" borderId="0" applyFont="0" applyFill="0" applyBorder="0" applyAlignment="0" applyProtection="0">
      <alignment vertical="center"/>
    </xf>
    <xf numFmtId="0" fontId="0" fillId="0" borderId="0">
      <alignment vertical="center"/>
    </xf>
    <xf numFmtId="0" fontId="44" fillId="13" borderId="0" applyNumberFormat="0" applyBorder="0" applyAlignment="0" applyProtection="0">
      <alignment vertical="center"/>
    </xf>
    <xf numFmtId="0" fontId="44" fillId="13" borderId="0" applyNumberFormat="0" applyBorder="0" applyAlignment="0" applyProtection="0">
      <alignment vertical="center"/>
    </xf>
    <xf numFmtId="0" fontId="0" fillId="0" borderId="0">
      <alignment vertical="center"/>
    </xf>
    <xf numFmtId="0" fontId="48" fillId="26" borderId="0" applyNumberFormat="0" applyBorder="0" applyAlignment="0" applyProtection="0">
      <alignment vertical="center"/>
    </xf>
    <xf numFmtId="0" fontId="0" fillId="0" borderId="0">
      <alignment vertical="center"/>
    </xf>
    <xf numFmtId="0" fontId="0" fillId="0" borderId="0">
      <alignment vertical="center"/>
    </xf>
    <xf numFmtId="0" fontId="41" fillId="8" borderId="0" applyNumberFormat="0" applyBorder="0" applyAlignment="0" applyProtection="0">
      <alignment vertical="center"/>
    </xf>
    <xf numFmtId="0" fontId="44" fillId="1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4" fillId="13" borderId="0" applyNumberFormat="0" applyBorder="0" applyAlignment="0" applyProtection="0">
      <alignment vertical="center"/>
    </xf>
    <xf numFmtId="0" fontId="0" fillId="0" borderId="0">
      <alignment vertical="center"/>
    </xf>
    <xf numFmtId="0" fontId="44" fillId="13" borderId="0" applyNumberFormat="0" applyBorder="0" applyAlignment="0" applyProtection="0">
      <alignment vertical="center"/>
    </xf>
    <xf numFmtId="0" fontId="0" fillId="0" borderId="0">
      <alignment vertical="center"/>
    </xf>
    <xf numFmtId="0" fontId="44" fillId="13" borderId="0" applyNumberFormat="0" applyBorder="0" applyAlignment="0" applyProtection="0">
      <alignment vertical="center"/>
    </xf>
    <xf numFmtId="0" fontId="44" fillId="13" borderId="0" applyNumberFormat="0" applyBorder="0" applyAlignment="0" applyProtection="0">
      <alignment vertical="center"/>
    </xf>
    <xf numFmtId="0" fontId="0" fillId="0" borderId="0">
      <alignment vertical="center"/>
    </xf>
    <xf numFmtId="0" fontId="48" fillId="18" borderId="0" applyNumberFormat="0" applyBorder="0" applyAlignment="0" applyProtection="0">
      <alignment vertical="center"/>
    </xf>
    <xf numFmtId="0" fontId="0" fillId="0" borderId="0">
      <alignment vertical="center"/>
    </xf>
    <xf numFmtId="0" fontId="48" fillId="18" borderId="0" applyNumberFormat="0" applyBorder="0" applyAlignment="0" applyProtection="0">
      <alignment vertical="center"/>
    </xf>
    <xf numFmtId="0" fontId="44" fillId="13" borderId="0" applyNumberFormat="0" applyBorder="0" applyAlignment="0" applyProtection="0">
      <alignment vertical="center"/>
    </xf>
    <xf numFmtId="0" fontId="48" fillId="18" borderId="0" applyNumberFormat="0" applyBorder="0" applyAlignment="0" applyProtection="0">
      <alignment vertical="center"/>
    </xf>
    <xf numFmtId="0" fontId="0" fillId="0" borderId="0">
      <alignment vertical="center"/>
    </xf>
    <xf numFmtId="178" fontId="0" fillId="0" borderId="0" applyFont="0" applyFill="0" applyBorder="0" applyAlignment="0" applyProtection="0"/>
    <xf numFmtId="0" fontId="44" fillId="13" borderId="0" applyNumberFormat="0" applyBorder="0" applyAlignment="0" applyProtection="0">
      <alignment vertical="center"/>
    </xf>
    <xf numFmtId="0" fontId="0" fillId="0" borderId="0">
      <alignment vertical="center"/>
    </xf>
    <xf numFmtId="0" fontId="0" fillId="0" borderId="0">
      <alignment vertical="center"/>
    </xf>
    <xf numFmtId="0" fontId="48" fillId="18" borderId="0" applyNumberFormat="0" applyBorder="0" applyAlignment="0" applyProtection="0">
      <alignment vertical="center"/>
    </xf>
    <xf numFmtId="0" fontId="44" fillId="13" borderId="0" applyNumberFormat="0" applyBorder="0" applyAlignment="0" applyProtection="0">
      <alignment vertical="center"/>
    </xf>
    <xf numFmtId="0" fontId="48" fillId="1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4" fillId="13" borderId="0" applyNumberFormat="0" applyBorder="0" applyAlignment="0" applyProtection="0">
      <alignment vertical="center"/>
    </xf>
    <xf numFmtId="0" fontId="0" fillId="0" borderId="0">
      <alignment vertical="center"/>
    </xf>
    <xf numFmtId="0" fontId="48" fillId="19" borderId="0" applyNumberFormat="0" applyBorder="0" applyAlignment="0" applyProtection="0">
      <alignment vertical="center"/>
    </xf>
    <xf numFmtId="0" fontId="44" fillId="13" borderId="0" applyNumberFormat="0" applyBorder="0" applyAlignment="0" applyProtection="0">
      <alignment vertical="center"/>
    </xf>
    <xf numFmtId="0" fontId="48" fillId="19" borderId="0" applyNumberFormat="0" applyBorder="0" applyAlignment="0" applyProtection="0">
      <alignment vertical="center"/>
    </xf>
    <xf numFmtId="0" fontId="0" fillId="0" borderId="0">
      <alignment vertical="center"/>
    </xf>
    <xf numFmtId="0" fontId="0" fillId="0" borderId="0">
      <alignment vertical="center"/>
    </xf>
    <xf numFmtId="0" fontId="44" fillId="13" borderId="0" applyNumberFormat="0" applyBorder="0" applyAlignment="0" applyProtection="0">
      <alignment vertical="center"/>
    </xf>
    <xf numFmtId="0" fontId="0" fillId="0" borderId="0">
      <alignment vertical="center"/>
    </xf>
    <xf numFmtId="0" fontId="0" fillId="0" borderId="0">
      <alignment vertical="center"/>
    </xf>
    <xf numFmtId="0" fontId="44" fillId="13" borderId="0" applyNumberFormat="0" applyBorder="0" applyAlignment="0" applyProtection="0">
      <alignment vertical="center"/>
    </xf>
    <xf numFmtId="0" fontId="0" fillId="0" borderId="0">
      <alignment vertical="center"/>
    </xf>
    <xf numFmtId="0" fontId="0" fillId="0" borderId="0">
      <alignment vertical="center"/>
    </xf>
    <xf numFmtId="0" fontId="44" fillId="13" borderId="0" applyNumberFormat="0" applyBorder="0" applyAlignment="0" applyProtection="0">
      <alignment vertical="center"/>
    </xf>
    <xf numFmtId="0" fontId="0" fillId="0" borderId="0">
      <alignment vertical="center"/>
    </xf>
    <xf numFmtId="0" fontId="44" fillId="13" borderId="0" applyNumberFormat="0" applyBorder="0" applyAlignment="0" applyProtection="0">
      <alignment vertical="center"/>
    </xf>
    <xf numFmtId="0" fontId="44" fillId="13" borderId="0" applyNumberFormat="0" applyBorder="0" applyAlignment="0" applyProtection="0">
      <alignment vertical="center"/>
    </xf>
    <xf numFmtId="0" fontId="44" fillId="13" borderId="0" applyNumberFormat="0" applyBorder="0" applyAlignment="0" applyProtection="0">
      <alignment vertical="center"/>
    </xf>
    <xf numFmtId="0" fontId="44" fillId="13" borderId="0" applyNumberFormat="0" applyBorder="0" applyAlignment="0" applyProtection="0">
      <alignment vertical="center"/>
    </xf>
    <xf numFmtId="0" fontId="0" fillId="0" borderId="0">
      <alignment vertical="center"/>
    </xf>
    <xf numFmtId="0" fontId="0" fillId="0" borderId="0">
      <alignment vertical="center"/>
    </xf>
    <xf numFmtId="0" fontId="44" fillId="13" borderId="0" applyNumberFormat="0" applyBorder="0" applyAlignment="0" applyProtection="0">
      <alignment vertical="center"/>
    </xf>
    <xf numFmtId="178" fontId="0" fillId="0" borderId="0" applyFont="0" applyFill="0" applyBorder="0" applyAlignment="0" applyProtection="0">
      <alignment vertical="center"/>
    </xf>
    <xf numFmtId="0" fontId="0" fillId="0" borderId="0">
      <alignment vertical="center"/>
    </xf>
    <xf numFmtId="178" fontId="0" fillId="0" borderId="0" applyFont="0" applyFill="0" applyBorder="0" applyAlignment="0" applyProtection="0"/>
    <xf numFmtId="0" fontId="0" fillId="0" borderId="0">
      <alignment vertical="center"/>
    </xf>
    <xf numFmtId="0" fontId="44" fillId="13" borderId="0" applyNumberFormat="0" applyBorder="0" applyAlignment="0" applyProtection="0">
      <alignment vertical="center"/>
    </xf>
    <xf numFmtId="0" fontId="0" fillId="0" borderId="0">
      <alignment vertical="center"/>
    </xf>
    <xf numFmtId="0" fontId="44" fillId="13" borderId="0" applyNumberFormat="0" applyBorder="0" applyAlignment="0" applyProtection="0">
      <alignment vertical="center"/>
    </xf>
    <xf numFmtId="0" fontId="0" fillId="0" borderId="0">
      <alignment vertical="center"/>
    </xf>
    <xf numFmtId="0" fontId="0" fillId="0" borderId="0">
      <alignment vertical="center"/>
    </xf>
    <xf numFmtId="0" fontId="44" fillId="13" borderId="0" applyNumberFormat="0" applyBorder="0" applyAlignment="0" applyProtection="0">
      <alignment vertical="center"/>
    </xf>
    <xf numFmtId="0" fontId="0" fillId="0" borderId="0">
      <alignment vertical="center"/>
    </xf>
    <xf numFmtId="0" fontId="44" fillId="13" borderId="0" applyNumberFormat="0" applyBorder="0" applyAlignment="0" applyProtection="0">
      <alignment vertical="center"/>
    </xf>
    <xf numFmtId="178" fontId="0" fillId="0" borderId="0" applyFont="0" applyFill="0" applyBorder="0" applyAlignment="0" applyProtection="0"/>
    <xf numFmtId="0" fontId="44" fillId="13" borderId="0" applyNumberFormat="0" applyBorder="0" applyAlignment="0" applyProtection="0">
      <alignment vertical="center"/>
    </xf>
    <xf numFmtId="0" fontId="0" fillId="0" borderId="0">
      <alignment vertical="center"/>
    </xf>
    <xf numFmtId="0" fontId="0" fillId="0" borderId="0">
      <alignment vertical="center"/>
    </xf>
    <xf numFmtId="0" fontId="44" fillId="13" borderId="0" applyNumberFormat="0" applyBorder="0" applyAlignment="0" applyProtection="0">
      <alignment vertical="center"/>
    </xf>
    <xf numFmtId="0" fontId="0" fillId="0" borderId="0">
      <alignment vertical="center"/>
    </xf>
    <xf numFmtId="0" fontId="44" fillId="13" borderId="0" applyNumberFormat="0" applyBorder="0" applyAlignment="0" applyProtection="0">
      <alignment vertical="center"/>
    </xf>
    <xf numFmtId="0" fontId="0" fillId="0" borderId="0">
      <alignment vertical="center"/>
    </xf>
    <xf numFmtId="0" fontId="44" fillId="1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4" fillId="13" borderId="0" applyNumberFormat="0" applyBorder="0" applyAlignment="0" applyProtection="0">
      <alignment vertical="center"/>
    </xf>
    <xf numFmtId="0" fontId="0" fillId="0" borderId="0">
      <alignment vertical="center"/>
    </xf>
    <xf numFmtId="0" fontId="44" fillId="13" borderId="0" applyNumberFormat="0" applyBorder="0" applyAlignment="0" applyProtection="0">
      <alignment vertical="center"/>
    </xf>
    <xf numFmtId="0" fontId="55" fillId="25" borderId="19" applyNumberFormat="0" applyAlignment="0" applyProtection="0">
      <alignment vertical="center"/>
    </xf>
    <xf numFmtId="0" fontId="44" fillId="13" borderId="0" applyNumberFormat="0" applyBorder="0" applyAlignment="0" applyProtection="0">
      <alignment vertical="center"/>
    </xf>
    <xf numFmtId="178" fontId="0" fillId="0" borderId="0" applyFont="0" applyFill="0" applyBorder="0" applyAlignment="0" applyProtection="0"/>
    <xf numFmtId="0" fontId="0" fillId="0" borderId="0">
      <alignment vertical="center"/>
    </xf>
    <xf numFmtId="0" fontId="44" fillId="13" borderId="0" applyNumberFormat="0" applyBorder="0" applyAlignment="0" applyProtection="0">
      <alignment vertical="center"/>
    </xf>
    <xf numFmtId="0" fontId="0" fillId="0" borderId="0">
      <alignment vertical="center"/>
    </xf>
    <xf numFmtId="0" fontId="44" fillId="13" borderId="0" applyNumberFormat="0" applyBorder="0" applyAlignment="0" applyProtection="0">
      <alignment vertical="center"/>
    </xf>
    <xf numFmtId="0" fontId="0" fillId="0" borderId="0">
      <alignment vertical="center"/>
    </xf>
    <xf numFmtId="0" fontId="44" fillId="13" borderId="0" applyNumberFormat="0" applyBorder="0" applyAlignment="0" applyProtection="0">
      <alignment vertical="center"/>
    </xf>
    <xf numFmtId="0" fontId="0" fillId="0" borderId="0">
      <alignment vertical="center"/>
    </xf>
    <xf numFmtId="0" fontId="44" fillId="1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4" fillId="13" borderId="0" applyNumberFormat="0" applyBorder="0" applyAlignment="0" applyProtection="0">
      <alignment vertical="center"/>
    </xf>
    <xf numFmtId="0" fontId="41" fillId="18" borderId="0" applyNumberFormat="0" applyBorder="0" applyAlignment="0" applyProtection="0">
      <alignment vertical="center"/>
    </xf>
    <xf numFmtId="0" fontId="0" fillId="0" borderId="0">
      <alignment vertical="center"/>
    </xf>
    <xf numFmtId="0" fontId="44" fillId="13" borderId="0" applyNumberFormat="0" applyBorder="0" applyAlignment="0" applyProtection="0">
      <alignment vertical="center"/>
    </xf>
    <xf numFmtId="0" fontId="0" fillId="0" borderId="0">
      <alignment vertical="center"/>
    </xf>
    <xf numFmtId="0" fontId="44" fillId="13" borderId="0" applyNumberFormat="0" applyBorder="0" applyAlignment="0" applyProtection="0">
      <alignment vertical="center"/>
    </xf>
    <xf numFmtId="0" fontId="0" fillId="0" borderId="0">
      <alignment vertical="center"/>
    </xf>
    <xf numFmtId="0" fontId="44" fillId="13" borderId="0" applyNumberFormat="0" applyBorder="0" applyAlignment="0" applyProtection="0">
      <alignment vertical="center"/>
    </xf>
    <xf numFmtId="0" fontId="0" fillId="0" borderId="0">
      <alignment vertical="center"/>
    </xf>
    <xf numFmtId="0" fontId="0" fillId="0" borderId="0">
      <alignment vertical="center"/>
    </xf>
    <xf numFmtId="0" fontId="44" fillId="13" borderId="0" applyNumberFormat="0" applyBorder="0" applyAlignment="0" applyProtection="0">
      <alignment vertical="center"/>
    </xf>
    <xf numFmtId="0" fontId="44" fillId="13" borderId="0" applyNumberFormat="0" applyBorder="0" applyAlignment="0" applyProtection="0">
      <alignment vertical="center"/>
    </xf>
    <xf numFmtId="0" fontId="0" fillId="0" borderId="0">
      <alignment vertical="center"/>
    </xf>
    <xf numFmtId="0" fontId="44" fillId="13" borderId="0" applyNumberFormat="0" applyBorder="0" applyAlignment="0" applyProtection="0">
      <alignment vertical="center"/>
    </xf>
    <xf numFmtId="0" fontId="0" fillId="0" borderId="0">
      <alignment vertical="center"/>
    </xf>
    <xf numFmtId="0" fontId="44" fillId="13" borderId="0" applyNumberFormat="0" applyBorder="0" applyAlignment="0" applyProtection="0">
      <alignment vertical="center"/>
    </xf>
    <xf numFmtId="0" fontId="44" fillId="13" borderId="0" applyNumberFormat="0" applyBorder="0" applyAlignment="0" applyProtection="0">
      <alignment vertical="center"/>
    </xf>
    <xf numFmtId="0" fontId="44" fillId="13" borderId="0" applyNumberFormat="0" applyBorder="0" applyAlignment="0" applyProtection="0">
      <alignment vertical="center"/>
    </xf>
    <xf numFmtId="0" fontId="0" fillId="0" borderId="0">
      <alignment vertical="center"/>
    </xf>
    <xf numFmtId="0" fontId="44" fillId="13" borderId="0" applyNumberFormat="0" applyBorder="0" applyAlignment="0" applyProtection="0">
      <alignment vertical="center"/>
    </xf>
    <xf numFmtId="0" fontId="44" fillId="13" borderId="0" applyNumberFormat="0" applyBorder="0" applyAlignment="0" applyProtection="0">
      <alignment vertical="center"/>
    </xf>
    <xf numFmtId="0" fontId="0" fillId="0" borderId="0">
      <alignment vertical="center"/>
    </xf>
    <xf numFmtId="0" fontId="44" fillId="13" borderId="0" applyNumberFormat="0" applyBorder="0" applyAlignment="0" applyProtection="0">
      <alignment vertical="center"/>
    </xf>
    <xf numFmtId="0" fontId="44" fillId="13" borderId="0" applyNumberFormat="0" applyBorder="0" applyAlignment="0" applyProtection="0">
      <alignment vertical="center"/>
    </xf>
    <xf numFmtId="0" fontId="0" fillId="0" borderId="0">
      <alignment vertical="center"/>
    </xf>
    <xf numFmtId="0" fontId="44" fillId="13" borderId="0" applyNumberFormat="0" applyBorder="0" applyAlignment="0" applyProtection="0">
      <alignment vertical="center"/>
    </xf>
    <xf numFmtId="0" fontId="0" fillId="0" borderId="0">
      <alignment vertical="center"/>
    </xf>
    <xf numFmtId="0" fontId="44" fillId="13" borderId="0" applyNumberFormat="0" applyBorder="0" applyAlignment="0" applyProtection="0">
      <alignment vertical="center"/>
    </xf>
    <xf numFmtId="0" fontId="0" fillId="0" borderId="0">
      <alignment vertical="center"/>
    </xf>
    <xf numFmtId="0" fontId="0" fillId="0" borderId="0">
      <alignment vertical="center"/>
    </xf>
    <xf numFmtId="0" fontId="44" fillId="13" borderId="0" applyNumberFormat="0" applyBorder="0" applyAlignment="0" applyProtection="0">
      <alignment vertical="center"/>
    </xf>
    <xf numFmtId="0" fontId="44" fillId="13" borderId="0" applyNumberFormat="0" applyBorder="0" applyAlignment="0" applyProtection="0">
      <alignment vertical="center"/>
    </xf>
    <xf numFmtId="0" fontId="44" fillId="1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4" fillId="13" borderId="0" applyNumberFormat="0" applyBorder="0" applyAlignment="0" applyProtection="0">
      <alignment vertical="center"/>
    </xf>
    <xf numFmtId="0" fontId="0" fillId="0" borderId="0">
      <alignment vertical="center"/>
    </xf>
    <xf numFmtId="0" fontId="44" fillId="1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13" borderId="0" applyNumberFormat="0" applyBorder="0" applyAlignment="0" applyProtection="0">
      <alignment vertical="center"/>
    </xf>
    <xf numFmtId="0" fontId="0" fillId="0" borderId="0">
      <alignment vertical="center"/>
    </xf>
    <xf numFmtId="0" fontId="0" fillId="0" borderId="0">
      <alignment vertical="center"/>
    </xf>
    <xf numFmtId="0" fontId="44" fillId="13" borderId="0" applyNumberFormat="0" applyBorder="0" applyAlignment="0" applyProtection="0">
      <alignment vertical="center"/>
    </xf>
    <xf numFmtId="0" fontId="0" fillId="0" borderId="0">
      <alignment vertical="center"/>
    </xf>
    <xf numFmtId="0" fontId="0" fillId="0" borderId="0">
      <alignment vertical="center"/>
    </xf>
    <xf numFmtId="0" fontId="44" fillId="13" borderId="0" applyNumberFormat="0" applyBorder="0" applyAlignment="0" applyProtection="0">
      <alignment vertical="center"/>
    </xf>
    <xf numFmtId="0" fontId="0" fillId="0" borderId="0">
      <alignment vertical="center"/>
    </xf>
    <xf numFmtId="0" fontId="0" fillId="0" borderId="0">
      <alignment vertical="center"/>
    </xf>
    <xf numFmtId="0" fontId="60" fillId="3" borderId="15" applyNumberFormat="0" applyAlignment="0" applyProtection="0">
      <alignment vertical="center"/>
    </xf>
    <xf numFmtId="0" fontId="44" fillId="13" borderId="0" applyNumberFormat="0" applyBorder="0" applyAlignment="0" applyProtection="0">
      <alignment vertical="center"/>
    </xf>
    <xf numFmtId="0" fontId="60" fillId="3" borderId="15" applyNumberFormat="0" applyAlignment="0" applyProtection="0">
      <alignment vertical="center"/>
    </xf>
    <xf numFmtId="0" fontId="0" fillId="0" borderId="0">
      <alignment vertical="center"/>
    </xf>
    <xf numFmtId="0" fontId="60" fillId="3" borderId="15" applyNumberFormat="0" applyAlignment="0" applyProtection="0">
      <alignment vertical="center"/>
    </xf>
    <xf numFmtId="0" fontId="44" fillId="13" borderId="0" applyNumberFormat="0" applyBorder="0" applyAlignment="0" applyProtection="0">
      <alignment vertical="center"/>
    </xf>
    <xf numFmtId="0" fontId="60" fillId="3" borderId="15" applyNumberFormat="0" applyAlignment="0" applyProtection="0">
      <alignment vertical="center"/>
    </xf>
    <xf numFmtId="0" fontId="0" fillId="0" borderId="0">
      <alignment vertical="center"/>
    </xf>
    <xf numFmtId="0" fontId="44" fillId="13" borderId="0" applyNumberFormat="0" applyBorder="0" applyAlignment="0" applyProtection="0">
      <alignment vertical="center"/>
    </xf>
    <xf numFmtId="0" fontId="0" fillId="0" borderId="0">
      <alignment vertical="center"/>
    </xf>
    <xf numFmtId="0" fontId="44" fillId="13" borderId="0" applyNumberFormat="0" applyBorder="0" applyAlignment="0" applyProtection="0">
      <alignment vertical="center"/>
    </xf>
    <xf numFmtId="0" fontId="0" fillId="0" borderId="0">
      <alignment vertical="center"/>
    </xf>
    <xf numFmtId="0" fontId="0" fillId="0" borderId="0">
      <alignment vertical="center"/>
    </xf>
    <xf numFmtId="0" fontId="44" fillId="13" borderId="0" applyNumberFormat="0" applyBorder="0" applyAlignment="0" applyProtection="0">
      <alignment vertical="center"/>
    </xf>
    <xf numFmtId="0" fontId="0" fillId="0" borderId="0">
      <alignment vertical="center"/>
    </xf>
    <xf numFmtId="0" fontId="44" fillId="13" borderId="0" applyNumberFormat="0" applyBorder="0" applyAlignment="0" applyProtection="0">
      <alignment vertical="center"/>
    </xf>
    <xf numFmtId="0" fontId="44" fillId="13" borderId="0" applyNumberFormat="0" applyBorder="0" applyAlignment="0" applyProtection="0">
      <alignment vertical="center"/>
    </xf>
    <xf numFmtId="0" fontId="0" fillId="0" borderId="0">
      <alignment vertical="center"/>
    </xf>
    <xf numFmtId="0" fontId="44" fillId="13" borderId="0" applyNumberFormat="0" applyBorder="0" applyAlignment="0" applyProtection="0">
      <alignment vertical="center"/>
    </xf>
    <xf numFmtId="0" fontId="0" fillId="0" borderId="0">
      <alignment vertical="center"/>
    </xf>
    <xf numFmtId="0" fontId="44" fillId="13" borderId="0" applyNumberFormat="0" applyBorder="0" applyAlignment="0" applyProtection="0">
      <alignment vertical="center"/>
    </xf>
    <xf numFmtId="0" fontId="0" fillId="0" borderId="0">
      <alignment vertical="center"/>
    </xf>
    <xf numFmtId="0" fontId="44" fillId="13" borderId="0" applyNumberFormat="0" applyBorder="0" applyAlignment="0" applyProtection="0">
      <alignment vertical="center"/>
    </xf>
    <xf numFmtId="0" fontId="0" fillId="0" borderId="0">
      <alignment vertical="center"/>
    </xf>
    <xf numFmtId="0" fontId="44" fillId="13" borderId="0" applyNumberFormat="0" applyBorder="0" applyAlignment="0" applyProtection="0">
      <alignment vertical="center"/>
    </xf>
    <xf numFmtId="0" fontId="44" fillId="13" borderId="0" applyNumberFormat="0" applyBorder="0" applyAlignment="0" applyProtection="0">
      <alignment vertical="center"/>
    </xf>
    <xf numFmtId="0" fontId="44" fillId="13" borderId="0" applyNumberFormat="0" applyBorder="0" applyAlignment="0" applyProtection="0">
      <alignment vertical="center"/>
    </xf>
    <xf numFmtId="0" fontId="44" fillId="13" borderId="0" applyNumberFormat="0" applyBorder="0" applyAlignment="0" applyProtection="0">
      <alignment vertical="center"/>
    </xf>
    <xf numFmtId="0" fontId="0" fillId="0" borderId="0">
      <alignment vertical="center"/>
    </xf>
    <xf numFmtId="0" fontId="44" fillId="13" borderId="0" applyNumberFormat="0" applyBorder="0" applyAlignment="0" applyProtection="0">
      <alignment vertical="center"/>
    </xf>
    <xf numFmtId="0" fontId="0" fillId="0" borderId="0">
      <alignment vertical="center"/>
    </xf>
    <xf numFmtId="0" fontId="0" fillId="0" borderId="0">
      <alignment vertical="center"/>
    </xf>
    <xf numFmtId="0" fontId="44" fillId="13" borderId="0" applyNumberFormat="0" applyBorder="0" applyAlignment="0" applyProtection="0">
      <alignment vertical="center"/>
    </xf>
    <xf numFmtId="0" fontId="0" fillId="0" borderId="0">
      <alignment vertical="center"/>
    </xf>
    <xf numFmtId="0" fontId="44" fillId="1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4" fillId="13" borderId="0" applyNumberFormat="0" applyBorder="0" applyAlignment="0" applyProtection="0">
      <alignment vertical="center"/>
    </xf>
    <xf numFmtId="0" fontId="0" fillId="0" borderId="0">
      <alignment vertical="center"/>
    </xf>
    <xf numFmtId="0" fontId="44" fillId="13" borderId="0" applyNumberFormat="0" applyBorder="0" applyAlignment="0" applyProtection="0">
      <alignment vertical="center"/>
    </xf>
    <xf numFmtId="0" fontId="0" fillId="0" borderId="0">
      <alignment vertical="center"/>
    </xf>
    <xf numFmtId="0" fontId="44" fillId="13" borderId="0" applyNumberFormat="0" applyBorder="0" applyAlignment="0" applyProtection="0">
      <alignment vertical="center"/>
    </xf>
    <xf numFmtId="0" fontId="0" fillId="0" borderId="0">
      <alignment vertical="center"/>
    </xf>
    <xf numFmtId="0" fontId="44" fillId="13" borderId="0" applyNumberFormat="0" applyBorder="0" applyAlignment="0" applyProtection="0">
      <alignment vertical="center"/>
    </xf>
    <xf numFmtId="0" fontId="0" fillId="0" borderId="0">
      <alignment vertical="center"/>
    </xf>
    <xf numFmtId="0" fontId="44" fillId="13" borderId="0" applyNumberFormat="0" applyBorder="0" applyAlignment="0" applyProtection="0">
      <alignment vertical="center"/>
    </xf>
    <xf numFmtId="0" fontId="0" fillId="0" borderId="0">
      <alignment vertical="center"/>
    </xf>
    <xf numFmtId="0" fontId="44" fillId="13" borderId="0" applyNumberFormat="0" applyBorder="0" applyAlignment="0" applyProtection="0">
      <alignment vertical="center"/>
    </xf>
    <xf numFmtId="0" fontId="0" fillId="0" borderId="0">
      <alignment vertical="center"/>
    </xf>
    <xf numFmtId="0" fontId="0" fillId="0" borderId="0">
      <alignment vertical="center"/>
    </xf>
    <xf numFmtId="0" fontId="44" fillId="13" borderId="0" applyNumberFormat="0" applyBorder="0" applyAlignment="0" applyProtection="0">
      <alignment vertical="center"/>
    </xf>
    <xf numFmtId="0" fontId="0" fillId="0" borderId="0">
      <alignment vertical="center"/>
    </xf>
    <xf numFmtId="0" fontId="44" fillId="13" borderId="0" applyNumberFormat="0" applyBorder="0" applyAlignment="0" applyProtection="0">
      <alignment vertical="center"/>
    </xf>
    <xf numFmtId="0" fontId="0" fillId="0" borderId="0">
      <alignment vertical="center"/>
    </xf>
    <xf numFmtId="0" fontId="0" fillId="0" borderId="0">
      <alignment vertical="center"/>
    </xf>
    <xf numFmtId="0" fontId="42" fillId="9" borderId="15" applyNumberFormat="0" applyAlignment="0" applyProtection="0">
      <alignment vertical="center"/>
    </xf>
    <xf numFmtId="0" fontId="0" fillId="0" borderId="0">
      <alignment vertical="center"/>
    </xf>
    <xf numFmtId="0" fontId="44" fillId="13" borderId="0" applyNumberFormat="0" applyBorder="0" applyAlignment="0" applyProtection="0">
      <alignment vertical="center"/>
    </xf>
    <xf numFmtId="0" fontId="44" fillId="13" borderId="0" applyNumberFormat="0" applyBorder="0" applyAlignment="0" applyProtection="0">
      <alignment vertical="center"/>
    </xf>
    <xf numFmtId="0" fontId="0" fillId="0" borderId="0">
      <alignment vertical="center"/>
    </xf>
    <xf numFmtId="0" fontId="44" fillId="13" borderId="0" applyNumberFormat="0" applyBorder="0" applyAlignment="0" applyProtection="0">
      <alignment vertical="center"/>
    </xf>
    <xf numFmtId="0" fontId="0" fillId="0" borderId="0">
      <alignment vertical="center"/>
    </xf>
    <xf numFmtId="0" fontId="44" fillId="13" borderId="0" applyNumberFormat="0" applyBorder="0" applyAlignment="0" applyProtection="0">
      <alignment vertical="center"/>
    </xf>
    <xf numFmtId="0" fontId="0" fillId="0" borderId="0">
      <alignment vertical="center"/>
    </xf>
    <xf numFmtId="0" fontId="44" fillId="13" borderId="0" applyNumberFormat="0" applyBorder="0" applyAlignment="0" applyProtection="0">
      <alignment vertical="center"/>
    </xf>
    <xf numFmtId="0" fontId="0" fillId="0" borderId="0">
      <alignment vertical="center"/>
    </xf>
    <xf numFmtId="0" fontId="44" fillId="13" borderId="0" applyNumberFormat="0" applyBorder="0" applyAlignment="0" applyProtection="0">
      <alignment vertical="center"/>
    </xf>
    <xf numFmtId="0" fontId="44" fillId="13" borderId="0" applyNumberFormat="0" applyBorder="0" applyAlignment="0" applyProtection="0">
      <alignment vertical="center"/>
    </xf>
    <xf numFmtId="0" fontId="44" fillId="13" borderId="0" applyNumberFormat="0" applyBorder="0" applyAlignment="0" applyProtection="0">
      <alignment vertical="center"/>
    </xf>
    <xf numFmtId="0" fontId="0" fillId="0" borderId="0">
      <alignment vertical="center"/>
    </xf>
    <xf numFmtId="0" fontId="0" fillId="0" borderId="0">
      <alignment vertical="center"/>
    </xf>
    <xf numFmtId="0" fontId="44" fillId="13" borderId="0" applyNumberFormat="0" applyBorder="0" applyAlignment="0" applyProtection="0">
      <alignment vertical="center"/>
    </xf>
    <xf numFmtId="0" fontId="0" fillId="0" borderId="0">
      <alignment vertical="center"/>
    </xf>
    <xf numFmtId="0" fontId="44" fillId="13" borderId="0" applyNumberFormat="0" applyBorder="0" applyAlignment="0" applyProtection="0">
      <alignment vertical="center"/>
    </xf>
    <xf numFmtId="0" fontId="0" fillId="0" borderId="0">
      <alignment vertical="center"/>
    </xf>
    <xf numFmtId="0" fontId="44" fillId="1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4" fillId="13" borderId="0" applyNumberFormat="0" applyBorder="0" applyAlignment="0" applyProtection="0">
      <alignment vertical="center"/>
    </xf>
    <xf numFmtId="0" fontId="0" fillId="0" borderId="0">
      <alignment vertical="center"/>
    </xf>
    <xf numFmtId="0" fontId="0" fillId="0" borderId="0">
      <alignment vertical="center"/>
    </xf>
    <xf numFmtId="0" fontId="44" fillId="13" borderId="0" applyNumberFormat="0" applyBorder="0" applyAlignment="0" applyProtection="0">
      <alignment vertical="center"/>
    </xf>
    <xf numFmtId="0" fontId="44" fillId="13" borderId="0" applyNumberFormat="0" applyBorder="0" applyAlignment="0" applyProtection="0">
      <alignment vertical="center"/>
    </xf>
    <xf numFmtId="0" fontId="0" fillId="0" borderId="0">
      <alignment vertical="center"/>
    </xf>
    <xf numFmtId="0" fontId="44" fillId="13" borderId="0" applyNumberFormat="0" applyBorder="0" applyAlignment="0" applyProtection="0">
      <alignment vertical="center"/>
    </xf>
    <xf numFmtId="0" fontId="0" fillId="0" borderId="0">
      <alignment vertical="center"/>
    </xf>
    <xf numFmtId="0" fontId="44" fillId="13" borderId="0" applyNumberFormat="0" applyBorder="0" applyAlignment="0" applyProtection="0">
      <alignment vertical="center"/>
    </xf>
    <xf numFmtId="0" fontId="55" fillId="25" borderId="19" applyNumberFormat="0" applyAlignment="0" applyProtection="0">
      <alignment vertical="center"/>
    </xf>
    <xf numFmtId="0" fontId="44" fillId="13" borderId="0" applyNumberFormat="0" applyBorder="0" applyAlignment="0" applyProtection="0">
      <alignment vertical="center"/>
    </xf>
    <xf numFmtId="0" fontId="0" fillId="0" borderId="0">
      <alignment vertical="center"/>
    </xf>
    <xf numFmtId="0" fontId="44" fillId="13" borderId="0" applyNumberFormat="0" applyBorder="0" applyAlignment="0" applyProtection="0">
      <alignment vertical="center"/>
    </xf>
    <xf numFmtId="0" fontId="44" fillId="1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4"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0" fillId="0" borderId="0">
      <alignment vertical="center"/>
    </xf>
    <xf numFmtId="0" fontId="41" fillId="8" borderId="0" applyNumberFormat="0" applyBorder="0" applyAlignment="0" applyProtection="0">
      <alignment vertical="center"/>
    </xf>
    <xf numFmtId="0" fontId="82" fillId="13" borderId="0" applyNumberFormat="0" applyBorder="0" applyAlignment="0" applyProtection="0">
      <alignment vertical="center"/>
    </xf>
    <xf numFmtId="0" fontId="44" fillId="13" borderId="0" applyNumberFormat="0" applyBorder="0" applyAlignment="0" applyProtection="0">
      <alignment vertical="center"/>
    </xf>
    <xf numFmtId="0" fontId="0" fillId="0" borderId="0">
      <alignment vertical="center"/>
    </xf>
    <xf numFmtId="0" fontId="0" fillId="0" borderId="0">
      <alignment vertical="center"/>
    </xf>
    <xf numFmtId="0" fontId="44" fillId="13" borderId="0" applyNumberFormat="0" applyBorder="0" applyAlignment="0" applyProtection="0">
      <alignment vertical="center"/>
    </xf>
    <xf numFmtId="0" fontId="0" fillId="0" borderId="0">
      <alignment vertical="center"/>
    </xf>
    <xf numFmtId="0" fontId="44" fillId="13" borderId="0" applyNumberFormat="0" applyBorder="0" applyAlignment="0" applyProtection="0">
      <alignment vertical="center"/>
    </xf>
    <xf numFmtId="0" fontId="44" fillId="13" borderId="0" applyNumberFormat="0" applyBorder="0" applyAlignment="0" applyProtection="0">
      <alignment vertical="center"/>
    </xf>
    <xf numFmtId="0" fontId="44" fillId="13" borderId="0" applyNumberFormat="0" applyBorder="0" applyAlignment="0" applyProtection="0">
      <alignment vertical="center"/>
    </xf>
    <xf numFmtId="0" fontId="0" fillId="0" borderId="0">
      <alignment vertical="center"/>
    </xf>
    <xf numFmtId="0" fontId="44" fillId="13" borderId="0" applyNumberFormat="0" applyBorder="0" applyAlignment="0" applyProtection="0">
      <alignment vertical="center"/>
    </xf>
    <xf numFmtId="0" fontId="44" fillId="13" borderId="0" applyNumberFormat="0" applyBorder="0" applyAlignment="0" applyProtection="0">
      <alignment vertical="center"/>
    </xf>
    <xf numFmtId="0" fontId="0" fillId="0" borderId="0">
      <alignment vertical="center"/>
    </xf>
    <xf numFmtId="0" fontId="0" fillId="0" borderId="0">
      <alignment vertical="center"/>
    </xf>
    <xf numFmtId="0" fontId="44" fillId="13" borderId="0" applyNumberFormat="0" applyBorder="0" applyAlignment="0" applyProtection="0">
      <alignment vertical="center"/>
    </xf>
    <xf numFmtId="0" fontId="0" fillId="0" borderId="0">
      <alignment vertical="center"/>
    </xf>
    <xf numFmtId="0" fontId="58" fillId="0" borderId="0" applyNumberFormat="0" applyFill="0" applyBorder="0" applyAlignment="0" applyProtection="0">
      <alignment vertical="top"/>
      <protection locked="0"/>
    </xf>
    <xf numFmtId="0" fontId="58" fillId="0" borderId="0" applyNumberFormat="0" applyFill="0" applyBorder="0" applyAlignment="0" applyProtection="0">
      <alignment vertical="top"/>
      <protection locked="0"/>
    </xf>
    <xf numFmtId="0" fontId="58" fillId="0" borderId="0" applyNumberFormat="0" applyFill="0" applyBorder="0" applyAlignment="0" applyProtection="0">
      <alignment vertical="top"/>
      <protection locked="0"/>
    </xf>
    <xf numFmtId="0" fontId="0" fillId="0" borderId="0">
      <alignment vertical="center"/>
    </xf>
    <xf numFmtId="0" fontId="58" fillId="0" borderId="0" applyNumberFormat="0" applyFill="0" applyBorder="0" applyAlignment="0" applyProtection="0">
      <alignment vertical="top"/>
      <protection locked="0"/>
    </xf>
    <xf numFmtId="0" fontId="58" fillId="0" borderId="0" applyNumberFormat="0" applyFill="0" applyBorder="0" applyAlignment="0" applyProtection="0">
      <alignment vertical="top"/>
      <protection locked="0"/>
    </xf>
    <xf numFmtId="0" fontId="58" fillId="0" borderId="0" applyNumberFormat="0" applyFill="0" applyBorder="0" applyAlignment="0" applyProtection="0">
      <alignment vertical="top"/>
      <protection locked="0"/>
    </xf>
    <xf numFmtId="0" fontId="0" fillId="0" borderId="0">
      <alignment vertical="center"/>
    </xf>
    <xf numFmtId="0" fontId="58" fillId="0" borderId="0" applyNumberFormat="0" applyFill="0" applyBorder="0" applyAlignment="0" applyProtection="0">
      <alignment vertical="top"/>
      <protection locked="0"/>
    </xf>
    <xf numFmtId="0" fontId="0" fillId="0" borderId="0">
      <alignment vertical="center"/>
    </xf>
    <xf numFmtId="0" fontId="58" fillId="0" borderId="0" applyNumberFormat="0" applyFill="0" applyBorder="0" applyAlignment="0" applyProtection="0">
      <alignment vertical="top"/>
      <protection locked="0"/>
    </xf>
    <xf numFmtId="0" fontId="0" fillId="0" borderId="0">
      <alignment vertical="center"/>
    </xf>
    <xf numFmtId="0" fontId="0" fillId="0" borderId="0">
      <alignment vertical="center"/>
    </xf>
    <xf numFmtId="0" fontId="58" fillId="0" borderId="0" applyNumberFormat="0" applyFill="0" applyBorder="0" applyAlignment="0" applyProtection="0">
      <alignment vertical="top"/>
      <protection locked="0"/>
    </xf>
    <xf numFmtId="0" fontId="0" fillId="0" borderId="0">
      <alignment vertical="center"/>
    </xf>
    <xf numFmtId="0" fontId="58" fillId="0" borderId="0" applyNumberFormat="0" applyFill="0" applyBorder="0" applyAlignment="0" applyProtection="0">
      <alignment vertical="top"/>
      <protection locked="0"/>
    </xf>
    <xf numFmtId="0" fontId="0" fillId="0" borderId="0">
      <alignment vertical="center"/>
    </xf>
    <xf numFmtId="0" fontId="0" fillId="0" borderId="0">
      <alignment vertical="center"/>
    </xf>
    <xf numFmtId="0" fontId="48" fillId="18" borderId="0" applyNumberFormat="0" applyBorder="0" applyAlignment="0" applyProtection="0">
      <alignment vertical="center"/>
    </xf>
    <xf numFmtId="0" fontId="0" fillId="0" borderId="0">
      <alignment vertical="center"/>
    </xf>
    <xf numFmtId="0" fontId="58" fillId="0" borderId="0" applyNumberFormat="0" applyFill="0" applyBorder="0" applyAlignment="0" applyProtection="0">
      <alignment vertical="top"/>
      <protection locked="0"/>
    </xf>
    <xf numFmtId="0" fontId="0" fillId="0" borderId="0">
      <alignment vertical="center"/>
    </xf>
    <xf numFmtId="0" fontId="58" fillId="0" borderId="0" applyNumberFormat="0" applyFill="0" applyBorder="0" applyAlignment="0" applyProtection="0">
      <alignment vertical="top"/>
      <protection locked="0"/>
    </xf>
    <xf numFmtId="0" fontId="11" fillId="0" borderId="22" applyNumberFormat="0" applyFill="0" applyAlignment="0" applyProtection="0">
      <alignment vertical="center"/>
    </xf>
    <xf numFmtId="0" fontId="0" fillId="0" borderId="0">
      <alignment vertical="center"/>
    </xf>
    <xf numFmtId="0" fontId="11" fillId="0" borderId="22"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58" fillId="0" borderId="0" applyNumberFormat="0" applyFill="0" applyBorder="0" applyAlignment="0" applyProtection="0">
      <alignment vertical="top"/>
      <protection locked="0"/>
    </xf>
    <xf numFmtId="0" fontId="58" fillId="0" borderId="0" applyNumberFormat="0" applyFill="0" applyBorder="0" applyAlignment="0" applyProtection="0">
      <alignment vertical="top"/>
      <protection locked="0"/>
    </xf>
    <xf numFmtId="0" fontId="41" fillId="18" borderId="0" applyNumberFormat="0" applyBorder="0" applyAlignment="0" applyProtection="0">
      <alignment vertical="center"/>
    </xf>
    <xf numFmtId="0" fontId="58" fillId="0" borderId="0" applyNumberFormat="0" applyFill="0" applyBorder="0" applyAlignment="0" applyProtection="0">
      <alignment vertical="top"/>
      <protection locked="0"/>
    </xf>
    <xf numFmtId="0" fontId="0" fillId="0" borderId="0">
      <alignment vertical="center"/>
    </xf>
    <xf numFmtId="0" fontId="58" fillId="0" borderId="0" applyNumberFormat="0" applyFill="0" applyBorder="0" applyAlignment="0" applyProtection="0">
      <alignment vertical="top"/>
      <protection locked="0"/>
    </xf>
    <xf numFmtId="0" fontId="0" fillId="0" borderId="0">
      <alignment vertical="center"/>
    </xf>
    <xf numFmtId="0" fontId="0" fillId="0" borderId="0">
      <alignment vertical="center"/>
    </xf>
    <xf numFmtId="0" fontId="0" fillId="0" borderId="0">
      <alignment vertical="center"/>
    </xf>
    <xf numFmtId="0" fontId="58" fillId="0" borderId="0" applyNumberFormat="0" applyFill="0" applyBorder="0" applyAlignment="0" applyProtection="0">
      <alignment vertical="top"/>
      <protection locked="0"/>
    </xf>
    <xf numFmtId="0" fontId="0" fillId="0" borderId="0">
      <alignment vertical="center"/>
    </xf>
    <xf numFmtId="0" fontId="58" fillId="0" borderId="0" applyNumberFormat="0" applyFill="0" applyBorder="0" applyAlignment="0" applyProtection="0">
      <alignment vertical="top"/>
      <protection locked="0"/>
    </xf>
    <xf numFmtId="0" fontId="0" fillId="0" borderId="0">
      <alignment vertical="center"/>
    </xf>
    <xf numFmtId="0" fontId="58" fillId="0" borderId="0" applyNumberFormat="0" applyFill="0" applyBorder="0" applyAlignment="0" applyProtection="0">
      <alignment vertical="top"/>
      <protection locked="0"/>
    </xf>
    <xf numFmtId="0" fontId="0" fillId="0" borderId="0">
      <alignment vertical="center"/>
    </xf>
    <xf numFmtId="178" fontId="0" fillId="0" borderId="0" applyFont="0" applyFill="0" applyBorder="0" applyAlignment="0" applyProtection="0"/>
    <xf numFmtId="0" fontId="48" fillId="18" borderId="0" applyNumberFormat="0" applyBorder="0" applyAlignment="0" applyProtection="0">
      <alignment vertical="center"/>
    </xf>
    <xf numFmtId="0" fontId="58" fillId="0" borderId="0" applyNumberFormat="0" applyFill="0" applyBorder="0" applyAlignment="0" applyProtection="0">
      <alignment vertical="top"/>
      <protection locked="0"/>
    </xf>
    <xf numFmtId="0" fontId="0" fillId="0" borderId="0">
      <alignment vertical="center"/>
    </xf>
    <xf numFmtId="0" fontId="0" fillId="0" borderId="0">
      <alignment vertical="center"/>
    </xf>
    <xf numFmtId="0" fontId="0" fillId="0" borderId="0">
      <alignment vertical="center"/>
    </xf>
    <xf numFmtId="178" fontId="0" fillId="0" borderId="0" applyFont="0" applyFill="0" applyBorder="0" applyAlignment="0" applyProtection="0"/>
    <xf numFmtId="0" fontId="58" fillId="0" borderId="0" applyNumberFormat="0" applyFill="0" applyBorder="0" applyAlignment="0" applyProtection="0">
      <alignment vertical="top"/>
      <protection locked="0"/>
    </xf>
    <xf numFmtId="0" fontId="0" fillId="0" borderId="0">
      <alignment vertical="center"/>
    </xf>
    <xf numFmtId="0" fontId="0" fillId="0" borderId="0">
      <alignment vertical="center"/>
    </xf>
    <xf numFmtId="178" fontId="0" fillId="0" borderId="0" applyFont="0" applyFill="0" applyBorder="0" applyAlignment="0" applyProtection="0"/>
    <xf numFmtId="0" fontId="58" fillId="0" borderId="0" applyNumberFormat="0" applyFill="0" applyBorder="0" applyAlignment="0" applyProtection="0">
      <alignment vertical="top"/>
      <protection locked="0"/>
    </xf>
    <xf numFmtId="0" fontId="0" fillId="0" borderId="0">
      <alignment vertical="center"/>
    </xf>
    <xf numFmtId="0" fontId="0" fillId="0" borderId="0">
      <alignment vertical="center"/>
    </xf>
    <xf numFmtId="178" fontId="0" fillId="0" borderId="0" applyFont="0" applyFill="0" applyBorder="0" applyAlignment="0" applyProtection="0">
      <alignment vertical="center"/>
    </xf>
    <xf numFmtId="0" fontId="11" fillId="0" borderId="22" applyNumberFormat="0" applyFill="0" applyAlignment="0" applyProtection="0">
      <alignment vertical="center"/>
    </xf>
    <xf numFmtId="0" fontId="58" fillId="0" borderId="0" applyNumberFormat="0" applyFill="0" applyBorder="0" applyAlignment="0" applyProtection="0">
      <alignment vertical="top"/>
      <protection locked="0"/>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0" fillId="3" borderId="15" applyNumberFormat="0" applyAlignment="0" applyProtection="0">
      <alignment vertical="center"/>
    </xf>
    <xf numFmtId="178" fontId="0" fillId="0" borderId="0" applyFont="0" applyFill="0" applyBorder="0" applyAlignment="0" applyProtection="0">
      <alignment vertical="center"/>
    </xf>
    <xf numFmtId="0" fontId="11" fillId="0" borderId="22" applyNumberFormat="0" applyFill="0" applyAlignment="0" applyProtection="0">
      <alignment vertical="center"/>
    </xf>
    <xf numFmtId="0" fontId="58" fillId="0" borderId="0" applyNumberFormat="0" applyFill="0" applyBorder="0" applyAlignment="0" applyProtection="0">
      <alignment vertical="top"/>
      <protection locked="0"/>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178" fontId="0" fillId="0" borderId="0" applyFont="0" applyFill="0" applyBorder="0" applyAlignment="0" applyProtection="0">
      <alignment vertical="center"/>
    </xf>
    <xf numFmtId="0" fontId="0" fillId="0" borderId="0">
      <alignment vertical="center"/>
    </xf>
    <xf numFmtId="0" fontId="0" fillId="0" borderId="0">
      <alignment vertical="center"/>
    </xf>
    <xf numFmtId="0" fontId="58" fillId="0" borderId="0" applyNumberFormat="0" applyFill="0" applyBorder="0" applyAlignment="0" applyProtection="0">
      <alignment vertical="top"/>
      <protection locked="0"/>
    </xf>
    <xf numFmtId="0" fontId="58" fillId="0" borderId="0" applyNumberFormat="0" applyFill="0" applyBorder="0" applyAlignment="0" applyProtection="0">
      <alignment vertical="top"/>
      <protection locked="0"/>
    </xf>
    <xf numFmtId="0" fontId="48" fillId="18" borderId="0" applyNumberFormat="0" applyBorder="0" applyAlignment="0" applyProtection="0">
      <alignment vertical="center"/>
    </xf>
    <xf numFmtId="0" fontId="58" fillId="0" borderId="0" applyNumberFormat="0" applyFill="0" applyBorder="0" applyAlignment="0" applyProtection="0">
      <alignment vertical="top"/>
      <protection locked="0"/>
    </xf>
    <xf numFmtId="0" fontId="58" fillId="0" borderId="0" applyNumberFormat="0" applyFill="0" applyBorder="0" applyAlignment="0" applyProtection="0">
      <alignment vertical="top"/>
      <protection locked="0"/>
    </xf>
    <xf numFmtId="0" fontId="58" fillId="0" borderId="0" applyNumberFormat="0" applyFill="0" applyBorder="0" applyAlignment="0" applyProtection="0">
      <alignment vertical="top"/>
      <protection locked="0"/>
    </xf>
    <xf numFmtId="0" fontId="58" fillId="0" borderId="0" applyNumberFormat="0" applyFill="0" applyBorder="0" applyAlignment="0" applyProtection="0">
      <alignment vertical="top"/>
      <protection locked="0"/>
    </xf>
    <xf numFmtId="0" fontId="0" fillId="0" borderId="0">
      <alignment vertical="center"/>
    </xf>
    <xf numFmtId="178" fontId="0" fillId="0" borderId="0" applyFont="0" applyFill="0" applyBorder="0" applyAlignment="0" applyProtection="0"/>
    <xf numFmtId="0" fontId="58" fillId="0" borderId="0" applyNumberFormat="0" applyFill="0" applyBorder="0" applyAlignment="0" applyProtection="0">
      <alignment vertical="top"/>
      <protection locked="0"/>
    </xf>
    <xf numFmtId="178" fontId="0" fillId="0" borderId="0" applyFont="0" applyFill="0" applyBorder="0" applyAlignment="0" applyProtection="0"/>
    <xf numFmtId="0" fontId="0" fillId="0" borderId="0">
      <alignment vertical="center"/>
    </xf>
    <xf numFmtId="0" fontId="0" fillId="0" borderId="0">
      <alignment vertical="center"/>
    </xf>
    <xf numFmtId="0" fontId="58" fillId="0" borderId="0" applyNumberFormat="0" applyFill="0" applyBorder="0" applyAlignment="0" applyProtection="0">
      <alignment vertical="top"/>
      <protection locked="0"/>
    </xf>
    <xf numFmtId="0" fontId="0" fillId="0" borderId="0">
      <alignment vertical="center"/>
    </xf>
    <xf numFmtId="178" fontId="0" fillId="0" borderId="0" applyFont="0" applyFill="0" applyBorder="0" applyAlignment="0" applyProtection="0">
      <alignment vertical="center"/>
    </xf>
    <xf numFmtId="0" fontId="0" fillId="0" borderId="0">
      <alignment vertical="center"/>
    </xf>
    <xf numFmtId="0" fontId="0" fillId="0" borderId="0">
      <alignment vertical="center"/>
    </xf>
    <xf numFmtId="178" fontId="0" fillId="0" borderId="0" applyFont="0" applyFill="0" applyBorder="0" applyAlignment="0" applyProtection="0">
      <alignment vertical="center"/>
    </xf>
    <xf numFmtId="0" fontId="11" fillId="0" borderId="22" applyNumberFormat="0" applyFill="0" applyAlignment="0" applyProtection="0">
      <alignment vertical="center"/>
    </xf>
    <xf numFmtId="0" fontId="58" fillId="0" borderId="0" applyNumberFormat="0" applyFill="0" applyBorder="0" applyAlignment="0" applyProtection="0">
      <alignment vertical="top"/>
      <protection locked="0"/>
    </xf>
    <xf numFmtId="0" fontId="0" fillId="0" borderId="0">
      <alignment vertical="center"/>
    </xf>
    <xf numFmtId="0" fontId="0" fillId="0" borderId="0">
      <alignment vertical="center"/>
    </xf>
    <xf numFmtId="0" fontId="0" fillId="0" borderId="0">
      <alignment vertical="center"/>
    </xf>
    <xf numFmtId="0" fontId="58" fillId="0" borderId="0" applyNumberFormat="0" applyFill="0" applyBorder="0" applyAlignment="0" applyProtection="0">
      <alignment vertical="top"/>
      <protection locked="0"/>
    </xf>
    <xf numFmtId="0" fontId="58" fillId="0" borderId="0" applyNumberFormat="0" applyFill="0" applyBorder="0" applyAlignment="0" applyProtection="0">
      <alignment vertical="top"/>
      <protection locked="0"/>
    </xf>
    <xf numFmtId="0" fontId="0" fillId="0" borderId="0">
      <alignment vertical="center"/>
    </xf>
    <xf numFmtId="0" fontId="58" fillId="0" borderId="0" applyNumberFormat="0" applyFill="0" applyBorder="0" applyAlignment="0" applyProtection="0">
      <alignment vertical="top"/>
      <protection locked="0"/>
    </xf>
    <xf numFmtId="0" fontId="0" fillId="0" borderId="0">
      <alignment vertical="center"/>
    </xf>
    <xf numFmtId="0" fontId="58" fillId="0" borderId="0" applyNumberFormat="0" applyFill="0" applyBorder="0" applyAlignment="0" applyProtection="0">
      <alignment vertical="top"/>
      <protection locked="0"/>
    </xf>
    <xf numFmtId="178" fontId="0" fillId="0" borderId="0" applyFont="0" applyFill="0" applyBorder="0" applyAlignment="0" applyProtection="0"/>
    <xf numFmtId="0" fontId="0" fillId="0" borderId="0">
      <alignment vertical="center"/>
    </xf>
    <xf numFmtId="178" fontId="0" fillId="0" borderId="0" applyFont="0" applyFill="0" applyBorder="0" applyAlignment="0" applyProtection="0">
      <alignment vertical="center"/>
    </xf>
    <xf numFmtId="0" fontId="58" fillId="0" borderId="0" applyNumberFormat="0" applyFill="0" applyBorder="0" applyAlignment="0" applyProtection="0">
      <alignment vertical="top"/>
      <protection locked="0"/>
    </xf>
    <xf numFmtId="0" fontId="0" fillId="0" borderId="0">
      <alignment vertical="center"/>
    </xf>
    <xf numFmtId="0" fontId="0" fillId="0" borderId="0">
      <alignment vertical="center"/>
    </xf>
    <xf numFmtId="0" fontId="58" fillId="0" borderId="0" applyNumberFormat="0" applyFill="0" applyBorder="0" applyAlignment="0" applyProtection="0">
      <alignment vertical="top"/>
      <protection locked="0"/>
    </xf>
    <xf numFmtId="0" fontId="0" fillId="0" borderId="0">
      <alignment vertical="center"/>
    </xf>
    <xf numFmtId="0" fontId="0" fillId="0" borderId="0">
      <alignment vertical="center"/>
    </xf>
    <xf numFmtId="0" fontId="58" fillId="0" borderId="0" applyNumberFormat="0" applyFill="0" applyBorder="0" applyAlignment="0" applyProtection="0">
      <alignment vertical="top"/>
      <protection locked="0"/>
    </xf>
    <xf numFmtId="0" fontId="0" fillId="0" borderId="0">
      <alignment vertical="center"/>
    </xf>
    <xf numFmtId="0" fontId="0" fillId="0" borderId="0">
      <alignment vertical="center"/>
    </xf>
    <xf numFmtId="0" fontId="0" fillId="0" borderId="0">
      <alignment vertical="center"/>
    </xf>
    <xf numFmtId="178" fontId="0" fillId="0" borderId="0" applyFont="0" applyFill="0" applyBorder="0" applyAlignment="0" applyProtection="0"/>
    <xf numFmtId="0" fontId="58" fillId="0" borderId="0" applyNumberFormat="0" applyFill="0" applyBorder="0" applyAlignment="0" applyProtection="0">
      <alignment vertical="top"/>
      <protection locked="0"/>
    </xf>
    <xf numFmtId="0" fontId="58" fillId="0" borderId="0" applyNumberFormat="0" applyFill="0" applyBorder="0" applyAlignment="0" applyProtection="0">
      <alignment vertical="top"/>
      <protection locked="0"/>
    </xf>
    <xf numFmtId="0" fontId="0" fillId="0" borderId="0">
      <alignment vertical="center"/>
    </xf>
    <xf numFmtId="0" fontId="0" fillId="0" borderId="0">
      <alignment vertical="center"/>
    </xf>
    <xf numFmtId="0" fontId="11" fillId="0" borderId="22" applyNumberFormat="0" applyFill="0" applyAlignment="0" applyProtection="0">
      <alignment vertical="center"/>
    </xf>
    <xf numFmtId="0" fontId="0" fillId="0" borderId="0">
      <alignment vertical="center"/>
    </xf>
    <xf numFmtId="0" fontId="11" fillId="0" borderId="22" applyNumberFormat="0" applyFill="0" applyAlignment="0" applyProtection="0">
      <alignment vertical="center"/>
    </xf>
    <xf numFmtId="0" fontId="11" fillId="0" borderId="22" applyNumberFormat="0" applyFill="0" applyAlignment="0" applyProtection="0">
      <alignment vertical="center"/>
    </xf>
    <xf numFmtId="0" fontId="11" fillId="0" borderId="22" applyNumberFormat="0" applyFill="0" applyAlignment="0" applyProtection="0">
      <alignment vertical="center"/>
    </xf>
    <xf numFmtId="0" fontId="0" fillId="0" borderId="0">
      <alignment vertical="center"/>
    </xf>
    <xf numFmtId="0" fontId="11" fillId="0" borderId="22" applyNumberFormat="0" applyFill="0" applyAlignment="0" applyProtection="0">
      <alignment vertical="center"/>
    </xf>
    <xf numFmtId="0" fontId="0" fillId="0" borderId="0">
      <alignment vertical="center"/>
    </xf>
    <xf numFmtId="0" fontId="11" fillId="0" borderId="22" applyNumberFormat="0" applyFill="0" applyAlignment="0" applyProtection="0">
      <alignment vertical="center"/>
    </xf>
    <xf numFmtId="0" fontId="0" fillId="0" borderId="0">
      <alignment vertical="center"/>
    </xf>
    <xf numFmtId="178" fontId="0" fillId="0" borderId="0" applyFon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1" fillId="0" borderId="22" applyNumberFormat="0" applyFill="0" applyAlignment="0" applyProtection="0">
      <alignment vertical="center"/>
    </xf>
    <xf numFmtId="0" fontId="11" fillId="0" borderId="22" applyNumberFormat="0" applyFill="0" applyAlignment="0" applyProtection="0">
      <alignment vertical="center"/>
    </xf>
    <xf numFmtId="0" fontId="0" fillId="0" borderId="0">
      <alignment vertical="center"/>
    </xf>
    <xf numFmtId="0" fontId="0" fillId="0" borderId="0">
      <alignment vertical="center"/>
    </xf>
    <xf numFmtId="0" fontId="11" fillId="0" borderId="22" applyNumberFormat="0" applyFill="0" applyAlignment="0" applyProtection="0">
      <alignment vertical="center"/>
    </xf>
    <xf numFmtId="0" fontId="11" fillId="0" borderId="22" applyNumberFormat="0" applyFill="0" applyAlignment="0" applyProtection="0">
      <alignment vertical="center"/>
    </xf>
    <xf numFmtId="0" fontId="0" fillId="0" borderId="0">
      <alignment vertical="center"/>
    </xf>
    <xf numFmtId="0" fontId="11" fillId="0" borderId="22"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1" fillId="0" borderId="22" applyNumberFormat="0" applyFill="0" applyAlignment="0" applyProtection="0">
      <alignment vertical="center"/>
    </xf>
    <xf numFmtId="0" fontId="0" fillId="0" borderId="0">
      <alignment vertical="center"/>
    </xf>
    <xf numFmtId="0" fontId="0" fillId="0" borderId="0">
      <alignment vertical="center"/>
    </xf>
    <xf numFmtId="0" fontId="11" fillId="0" borderId="22" applyNumberFormat="0" applyFill="0" applyAlignment="0" applyProtection="0">
      <alignment vertical="center"/>
    </xf>
    <xf numFmtId="0" fontId="0" fillId="0" borderId="0">
      <alignment vertical="center"/>
    </xf>
    <xf numFmtId="0" fontId="0" fillId="0" borderId="0">
      <alignment vertical="center"/>
    </xf>
    <xf numFmtId="0" fontId="11" fillId="0" borderId="22" applyNumberFormat="0" applyFill="0" applyAlignment="0" applyProtection="0">
      <alignment vertical="center"/>
    </xf>
    <xf numFmtId="0" fontId="0" fillId="0" borderId="0">
      <alignment vertical="center"/>
    </xf>
    <xf numFmtId="0" fontId="11" fillId="0" borderId="28" applyNumberFormat="0" applyFill="0" applyAlignment="0" applyProtection="0">
      <alignment vertical="center"/>
    </xf>
    <xf numFmtId="178" fontId="0" fillId="0" borderId="0" applyFont="0" applyFill="0" applyBorder="0" applyAlignment="0" applyProtection="0">
      <alignment vertical="center"/>
    </xf>
    <xf numFmtId="0" fontId="11" fillId="0" borderId="28" applyNumberFormat="0" applyFill="0" applyAlignment="0" applyProtection="0">
      <alignment vertical="center"/>
    </xf>
    <xf numFmtId="0" fontId="60" fillId="22" borderId="15" applyNumberFormat="0" applyAlignment="0" applyProtection="0">
      <alignment vertical="center"/>
    </xf>
    <xf numFmtId="178" fontId="0" fillId="0" borderId="0" applyFont="0" applyFill="0" applyBorder="0" applyAlignment="0" applyProtection="0">
      <alignment vertical="center"/>
    </xf>
    <xf numFmtId="0" fontId="11" fillId="0" borderId="28" applyNumberFormat="0" applyFill="0" applyAlignment="0" applyProtection="0">
      <alignment vertical="center"/>
    </xf>
    <xf numFmtId="0" fontId="0" fillId="0" borderId="0">
      <alignment vertical="center"/>
    </xf>
    <xf numFmtId="178" fontId="0" fillId="0" borderId="0" applyFont="0" applyFill="0" applyBorder="0" applyAlignment="0" applyProtection="0"/>
    <xf numFmtId="0" fontId="11" fillId="0" borderId="28" applyNumberFormat="0" applyFill="0" applyAlignment="0" applyProtection="0">
      <alignment vertical="center"/>
    </xf>
    <xf numFmtId="178" fontId="0" fillId="0" borderId="0" applyFont="0" applyFill="0" applyBorder="0" applyAlignment="0" applyProtection="0"/>
    <xf numFmtId="0" fontId="0" fillId="0" borderId="0">
      <alignment vertical="center"/>
    </xf>
    <xf numFmtId="0" fontId="0" fillId="0" borderId="0">
      <alignment vertical="center"/>
    </xf>
    <xf numFmtId="0" fontId="11" fillId="0" borderId="28" applyNumberFormat="0" applyFill="0" applyAlignment="0" applyProtection="0">
      <alignment vertical="center"/>
    </xf>
    <xf numFmtId="0" fontId="60" fillId="22" borderId="15" applyNumberFormat="0" applyAlignment="0" applyProtection="0">
      <alignment vertical="center"/>
    </xf>
    <xf numFmtId="178" fontId="0" fillId="0" borderId="0" applyFont="0" applyFill="0" applyBorder="0" applyAlignment="0" applyProtection="0">
      <alignment vertical="center"/>
    </xf>
    <xf numFmtId="0" fontId="0" fillId="0" borderId="0">
      <alignment vertical="center"/>
    </xf>
    <xf numFmtId="0" fontId="0" fillId="0" borderId="0">
      <alignment vertical="center"/>
    </xf>
    <xf numFmtId="178" fontId="0" fillId="0" borderId="0" applyFont="0" applyFill="0" applyBorder="0" applyAlignment="0" applyProtection="0">
      <alignment vertical="center"/>
    </xf>
    <xf numFmtId="0" fontId="11" fillId="0" borderId="28" applyNumberFormat="0" applyFill="0" applyAlignment="0" applyProtection="0">
      <alignment vertical="center"/>
    </xf>
    <xf numFmtId="178" fontId="0" fillId="0" borderId="0" applyFont="0" applyFill="0" applyBorder="0" applyAlignment="0" applyProtection="0"/>
    <xf numFmtId="0" fontId="0" fillId="0" borderId="0">
      <alignment vertical="center"/>
    </xf>
    <xf numFmtId="178" fontId="0" fillId="0" borderId="0" applyFont="0" applyFill="0" applyBorder="0" applyAlignment="0" applyProtection="0">
      <alignment vertical="center"/>
    </xf>
    <xf numFmtId="0" fontId="11" fillId="0" borderId="28" applyNumberFormat="0" applyFill="0" applyAlignment="0" applyProtection="0">
      <alignment vertical="center"/>
    </xf>
    <xf numFmtId="0" fontId="0" fillId="0" borderId="0">
      <alignment vertical="center"/>
    </xf>
    <xf numFmtId="0" fontId="0" fillId="0" borderId="0">
      <alignment vertical="center"/>
    </xf>
    <xf numFmtId="0" fontId="60" fillId="22" borderId="15" applyNumberFormat="0" applyAlignment="0" applyProtection="0">
      <alignment vertical="center"/>
    </xf>
    <xf numFmtId="178" fontId="0" fillId="0" borderId="0" applyFont="0" applyFill="0" applyBorder="0" applyAlignment="0" applyProtection="0"/>
    <xf numFmtId="0" fontId="0" fillId="0" borderId="0">
      <alignment vertical="center"/>
    </xf>
    <xf numFmtId="0" fontId="0" fillId="0" borderId="0">
      <alignment vertical="center"/>
    </xf>
    <xf numFmtId="178" fontId="0" fillId="0" borderId="0" applyFont="0" applyFill="0" applyBorder="0" applyAlignment="0" applyProtection="0">
      <alignment vertical="center"/>
    </xf>
    <xf numFmtId="0" fontId="11" fillId="0" borderId="28" applyNumberFormat="0" applyFill="0" applyAlignment="0" applyProtection="0">
      <alignment vertical="center"/>
    </xf>
    <xf numFmtId="0" fontId="0" fillId="0" borderId="0">
      <alignment vertical="center"/>
    </xf>
    <xf numFmtId="0" fontId="0" fillId="0" borderId="0">
      <alignment vertical="center"/>
    </xf>
    <xf numFmtId="178" fontId="0" fillId="0" borderId="0" applyFont="0" applyFill="0" applyBorder="0" applyAlignment="0" applyProtection="0"/>
    <xf numFmtId="0" fontId="0" fillId="0" borderId="0">
      <alignment vertical="center"/>
    </xf>
    <xf numFmtId="178" fontId="0" fillId="0" borderId="0" applyFont="0" applyFill="0" applyBorder="0" applyAlignment="0" applyProtection="0">
      <alignment vertical="center"/>
    </xf>
    <xf numFmtId="0" fontId="11" fillId="0" borderId="28" applyNumberFormat="0" applyFill="0" applyAlignment="0" applyProtection="0">
      <alignment vertical="center"/>
    </xf>
    <xf numFmtId="0" fontId="0" fillId="0" borderId="0">
      <alignment vertical="center"/>
    </xf>
    <xf numFmtId="0" fontId="0" fillId="0" borderId="0">
      <alignment vertical="center"/>
    </xf>
    <xf numFmtId="0" fontId="60" fillId="22" borderId="15" applyNumberFormat="0" applyAlignment="0" applyProtection="0">
      <alignment vertical="center"/>
    </xf>
    <xf numFmtId="178" fontId="0" fillId="0" borderId="0" applyFont="0" applyFill="0" applyBorder="0" applyAlignment="0" applyProtection="0">
      <alignment vertical="center"/>
    </xf>
    <xf numFmtId="0" fontId="0" fillId="0" borderId="0">
      <alignment vertical="center"/>
    </xf>
    <xf numFmtId="0" fontId="60" fillId="22" borderId="15" applyNumberFormat="0" applyAlignment="0" applyProtection="0">
      <alignment vertical="center"/>
    </xf>
    <xf numFmtId="178" fontId="0" fillId="0" borderId="0" applyFont="0" applyFill="0" applyBorder="0" applyAlignment="0" applyProtection="0"/>
    <xf numFmtId="0" fontId="11" fillId="0" borderId="22" applyNumberFormat="0" applyFill="0" applyAlignment="0" applyProtection="0">
      <alignment vertical="center"/>
    </xf>
    <xf numFmtId="0" fontId="0" fillId="0" borderId="0">
      <alignment vertical="center"/>
    </xf>
    <xf numFmtId="0" fontId="11" fillId="0" borderId="22" applyNumberFormat="0" applyFill="0" applyAlignment="0" applyProtection="0">
      <alignment vertical="center"/>
    </xf>
    <xf numFmtId="0" fontId="0" fillId="0" borderId="0">
      <alignment vertical="center"/>
    </xf>
    <xf numFmtId="0" fontId="41" fillId="8" borderId="0" applyNumberFormat="0" applyBorder="0" applyAlignment="0" applyProtection="0">
      <alignment vertical="center"/>
    </xf>
    <xf numFmtId="178" fontId="0" fillId="0" borderId="0" applyFont="0" applyFill="0" applyBorder="0" applyAlignment="0" applyProtection="0">
      <alignment vertical="center"/>
    </xf>
    <xf numFmtId="0" fontId="0" fillId="0" borderId="0">
      <alignment vertical="center"/>
    </xf>
    <xf numFmtId="178" fontId="0" fillId="0" borderId="0" applyFont="0" applyFill="0" applyBorder="0" applyAlignment="0" applyProtection="0">
      <alignment vertical="center"/>
    </xf>
    <xf numFmtId="0" fontId="11" fillId="0" borderId="28" applyNumberFormat="0" applyFill="0" applyAlignment="0" applyProtection="0">
      <alignment vertical="center"/>
    </xf>
    <xf numFmtId="178" fontId="0" fillId="0" borderId="0" applyFont="0" applyFill="0" applyBorder="0" applyAlignment="0" applyProtection="0"/>
    <xf numFmtId="0" fontId="0" fillId="0" borderId="0">
      <alignment vertical="center"/>
    </xf>
    <xf numFmtId="178" fontId="0" fillId="0" borderId="0" applyFont="0" applyFill="0" applyBorder="0" applyAlignment="0" applyProtection="0">
      <alignment vertical="center"/>
    </xf>
    <xf numFmtId="0" fontId="11" fillId="0" borderId="28" applyNumberFormat="0" applyFill="0" applyAlignment="0" applyProtection="0">
      <alignment vertical="center"/>
    </xf>
    <xf numFmtId="0" fontId="0" fillId="0" borderId="0">
      <alignment vertical="center"/>
    </xf>
    <xf numFmtId="0" fontId="0" fillId="0" borderId="0">
      <alignment vertical="center"/>
    </xf>
    <xf numFmtId="178" fontId="0" fillId="0" borderId="0" applyFont="0" applyFill="0" applyBorder="0" applyAlignment="0" applyProtection="0">
      <alignment vertical="center"/>
    </xf>
    <xf numFmtId="0" fontId="0" fillId="0" borderId="0">
      <alignment vertical="center"/>
    </xf>
    <xf numFmtId="0" fontId="0" fillId="0" borderId="0">
      <alignment vertical="center"/>
    </xf>
    <xf numFmtId="178" fontId="0" fillId="0" borderId="0" applyFont="0" applyFill="0" applyBorder="0" applyAlignment="0" applyProtection="0"/>
    <xf numFmtId="0" fontId="11" fillId="0" borderId="28" applyNumberFormat="0" applyFill="0" applyAlignment="0" applyProtection="0">
      <alignment vertical="center"/>
    </xf>
    <xf numFmtId="178" fontId="0" fillId="0" borderId="0" applyFont="0" applyFill="0" applyBorder="0" applyAlignment="0" applyProtection="0"/>
    <xf numFmtId="0" fontId="0" fillId="0" borderId="0">
      <alignment vertical="center"/>
    </xf>
    <xf numFmtId="0" fontId="11" fillId="0" borderId="28" applyNumberFormat="0" applyFill="0" applyAlignment="0" applyProtection="0">
      <alignment vertical="center"/>
    </xf>
    <xf numFmtId="178" fontId="0" fillId="0" borderId="0" applyFont="0" applyFill="0" applyBorder="0" applyAlignment="0" applyProtection="0">
      <alignment vertical="center"/>
    </xf>
    <xf numFmtId="0" fontId="11" fillId="0" borderId="28" applyNumberFormat="0" applyFill="0" applyAlignment="0" applyProtection="0">
      <alignment vertical="center"/>
    </xf>
    <xf numFmtId="0" fontId="0" fillId="0" borderId="0">
      <alignment vertical="center"/>
    </xf>
    <xf numFmtId="178" fontId="0" fillId="0" borderId="0" applyFont="0" applyFill="0" applyBorder="0" applyAlignment="0" applyProtection="0"/>
    <xf numFmtId="0" fontId="11" fillId="0" borderId="28" applyNumberFormat="0" applyFill="0" applyAlignment="0" applyProtection="0">
      <alignment vertical="center"/>
    </xf>
    <xf numFmtId="178" fontId="0" fillId="0" borderId="0" applyFont="0" applyFill="0" applyBorder="0" applyAlignment="0" applyProtection="0"/>
    <xf numFmtId="0" fontId="0" fillId="0" borderId="0">
      <alignment vertical="center"/>
    </xf>
    <xf numFmtId="0" fontId="0" fillId="0" borderId="0">
      <alignment vertical="center"/>
    </xf>
    <xf numFmtId="0" fontId="60" fillId="22" borderId="15" applyNumberFormat="0" applyAlignment="0" applyProtection="0">
      <alignment vertical="center"/>
    </xf>
    <xf numFmtId="178" fontId="0" fillId="0" borderId="0" applyFont="0" applyFill="0" applyBorder="0" applyAlignment="0" applyProtection="0"/>
    <xf numFmtId="0" fontId="0" fillId="0" borderId="0">
      <alignment vertical="center"/>
    </xf>
    <xf numFmtId="178" fontId="0" fillId="0" borderId="0" applyFont="0" applyFill="0" applyBorder="0" applyAlignment="0" applyProtection="0">
      <alignment vertical="center"/>
    </xf>
    <xf numFmtId="0" fontId="11" fillId="0" borderId="28" applyNumberFormat="0" applyFill="0" applyAlignment="0" applyProtection="0">
      <alignment vertical="center"/>
    </xf>
    <xf numFmtId="0" fontId="11" fillId="0" borderId="28" applyNumberFormat="0" applyFill="0" applyAlignment="0" applyProtection="0">
      <alignment vertical="center"/>
    </xf>
    <xf numFmtId="178" fontId="0" fillId="0" borderId="0" applyFont="0" applyFill="0" applyBorder="0" applyAlignment="0" applyProtection="0">
      <alignment vertical="center"/>
    </xf>
    <xf numFmtId="0" fontId="11" fillId="0" borderId="28" applyNumberFormat="0" applyFill="0" applyAlignment="0" applyProtection="0">
      <alignment vertical="center"/>
    </xf>
    <xf numFmtId="0" fontId="60" fillId="22" borderId="15" applyNumberFormat="0" applyAlignment="0" applyProtection="0">
      <alignment vertical="center"/>
    </xf>
    <xf numFmtId="178" fontId="0" fillId="0" borderId="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178" fontId="0" fillId="0" borderId="0" applyFont="0" applyFill="0" applyBorder="0" applyAlignment="0" applyProtection="0">
      <alignment vertical="center"/>
    </xf>
    <xf numFmtId="0" fontId="0" fillId="0" borderId="0">
      <alignment vertical="center"/>
    </xf>
    <xf numFmtId="0" fontId="11" fillId="0" borderId="22" applyNumberFormat="0" applyFill="0" applyAlignment="0" applyProtection="0">
      <alignment vertical="center"/>
    </xf>
    <xf numFmtId="178" fontId="0" fillId="0" borderId="0" applyFont="0" applyFill="0" applyBorder="0" applyAlignment="0" applyProtection="0">
      <alignment vertical="center"/>
    </xf>
    <xf numFmtId="0" fontId="0" fillId="0" borderId="0">
      <alignment vertical="center"/>
    </xf>
    <xf numFmtId="0" fontId="0" fillId="0" borderId="0">
      <alignment vertical="center"/>
    </xf>
    <xf numFmtId="178" fontId="0" fillId="0" borderId="0" applyFont="0" applyFill="0" applyBorder="0" applyAlignment="0" applyProtection="0"/>
    <xf numFmtId="0" fontId="11" fillId="0" borderId="22" applyNumberFormat="0" applyFill="0" applyAlignment="0" applyProtection="0">
      <alignment vertical="center"/>
    </xf>
    <xf numFmtId="0" fontId="0" fillId="0" borderId="0">
      <alignment vertical="center"/>
    </xf>
    <xf numFmtId="0" fontId="11" fillId="0" borderId="22" applyNumberFormat="0" applyFill="0" applyAlignment="0" applyProtection="0">
      <alignment vertical="center"/>
    </xf>
    <xf numFmtId="178" fontId="0" fillId="0" borderId="0" applyFont="0" applyFill="0" applyBorder="0" applyAlignment="0" applyProtection="0">
      <alignment vertical="center"/>
    </xf>
    <xf numFmtId="0" fontId="0" fillId="0" borderId="0">
      <alignment vertical="center"/>
    </xf>
    <xf numFmtId="0" fontId="11" fillId="0" borderId="22" applyNumberFormat="0" applyFill="0" applyAlignment="0" applyProtection="0">
      <alignment vertical="center"/>
    </xf>
    <xf numFmtId="0" fontId="11" fillId="0" borderId="22" applyNumberFormat="0" applyFill="0" applyAlignment="0" applyProtection="0">
      <alignment vertical="center"/>
    </xf>
    <xf numFmtId="0" fontId="11" fillId="0" borderId="22" applyNumberFormat="0" applyFill="0" applyAlignment="0" applyProtection="0">
      <alignment vertical="center"/>
    </xf>
    <xf numFmtId="0" fontId="11" fillId="0" borderId="22" applyNumberFormat="0" applyFill="0" applyAlignment="0" applyProtection="0">
      <alignment vertical="center"/>
    </xf>
    <xf numFmtId="0" fontId="11" fillId="0" borderId="22" applyNumberFormat="0" applyFill="0" applyAlignment="0" applyProtection="0">
      <alignment vertical="center"/>
    </xf>
    <xf numFmtId="0" fontId="0" fillId="0" borderId="0">
      <alignment vertical="center"/>
    </xf>
    <xf numFmtId="0" fontId="0" fillId="0" borderId="0">
      <alignment vertical="center"/>
    </xf>
    <xf numFmtId="0" fontId="11" fillId="0" borderId="22" applyNumberFormat="0" applyFill="0" applyAlignment="0" applyProtection="0">
      <alignment vertical="center"/>
    </xf>
    <xf numFmtId="0" fontId="11" fillId="0" borderId="22" applyNumberFormat="0" applyFill="0" applyAlignment="0" applyProtection="0">
      <alignment vertical="center"/>
    </xf>
    <xf numFmtId="0" fontId="0" fillId="0" borderId="0">
      <alignment vertical="center"/>
    </xf>
    <xf numFmtId="0" fontId="0" fillId="0" borderId="0">
      <alignment vertical="center"/>
    </xf>
    <xf numFmtId="0" fontId="11" fillId="0" borderId="22" applyNumberFormat="0" applyFill="0" applyAlignment="0" applyProtection="0">
      <alignment vertical="center"/>
    </xf>
    <xf numFmtId="0" fontId="0" fillId="0" borderId="0">
      <alignment vertical="center"/>
    </xf>
    <xf numFmtId="0" fontId="11" fillId="0" borderId="22" applyNumberFormat="0" applyFill="0" applyAlignment="0" applyProtection="0">
      <alignment vertical="center"/>
    </xf>
    <xf numFmtId="0" fontId="0" fillId="0" borderId="0">
      <alignment vertical="center"/>
    </xf>
    <xf numFmtId="0" fontId="11" fillId="0" borderId="22" applyNumberFormat="0" applyFill="0" applyAlignment="0" applyProtection="0">
      <alignment vertical="center"/>
    </xf>
    <xf numFmtId="0" fontId="0" fillId="0" borderId="0">
      <alignment vertical="center"/>
    </xf>
    <xf numFmtId="0" fontId="0" fillId="0" borderId="0">
      <alignment vertical="center"/>
    </xf>
    <xf numFmtId="0" fontId="11" fillId="0" borderId="22" applyNumberFormat="0" applyFill="0" applyAlignment="0" applyProtection="0">
      <alignment vertical="center"/>
    </xf>
    <xf numFmtId="0" fontId="0" fillId="0" borderId="0">
      <alignment vertical="center"/>
    </xf>
    <xf numFmtId="0" fontId="11" fillId="0" borderId="22" applyNumberFormat="0" applyFill="0" applyAlignment="0" applyProtection="0">
      <alignment vertical="center"/>
    </xf>
    <xf numFmtId="0" fontId="60" fillId="22" borderId="15" applyNumberFormat="0" applyAlignment="0" applyProtection="0">
      <alignment vertical="center"/>
    </xf>
    <xf numFmtId="178" fontId="0" fillId="0" borderId="0" applyFont="0" applyFill="0" applyBorder="0" applyAlignment="0" applyProtection="0"/>
    <xf numFmtId="0" fontId="11" fillId="0" borderId="22" applyNumberFormat="0" applyFill="0" applyAlignment="0" applyProtection="0">
      <alignment vertical="center"/>
    </xf>
    <xf numFmtId="0" fontId="0" fillId="0" borderId="0">
      <alignment vertical="center"/>
    </xf>
    <xf numFmtId="178" fontId="0" fillId="0" borderId="0" applyFont="0" applyFill="0" applyBorder="0" applyAlignment="0" applyProtection="0"/>
    <xf numFmtId="0" fontId="0" fillId="0" borderId="0">
      <alignment vertical="center"/>
    </xf>
    <xf numFmtId="0" fontId="60" fillId="22" borderId="15" applyNumberFormat="0" applyAlignment="0" applyProtection="0">
      <alignment vertical="center"/>
    </xf>
    <xf numFmtId="0" fontId="0" fillId="0" borderId="0">
      <alignment vertical="center"/>
    </xf>
    <xf numFmtId="0" fontId="11" fillId="0" borderId="22" applyNumberFormat="0" applyFill="0" applyAlignment="0" applyProtection="0">
      <alignment vertical="center"/>
    </xf>
    <xf numFmtId="0" fontId="60" fillId="22" borderId="15" applyNumberFormat="0" applyAlignment="0" applyProtection="0">
      <alignment vertical="center"/>
    </xf>
    <xf numFmtId="178" fontId="0" fillId="0" borderId="0" applyFont="0" applyFill="0" applyBorder="0" applyAlignment="0" applyProtection="0">
      <alignment vertical="center"/>
    </xf>
    <xf numFmtId="0" fontId="11" fillId="0" borderId="22"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178" fontId="0" fillId="0" borderId="0" applyFont="0" applyFill="0" applyBorder="0" applyAlignment="0" applyProtection="0"/>
    <xf numFmtId="0" fontId="0" fillId="0" borderId="0">
      <alignment vertical="center"/>
    </xf>
    <xf numFmtId="0" fontId="60" fillId="22" borderId="15" applyNumberFormat="0" applyAlignment="0" applyProtection="0">
      <alignment vertical="center"/>
    </xf>
    <xf numFmtId="178" fontId="0" fillId="0" borderId="0" applyFont="0" applyFill="0" applyBorder="0" applyAlignment="0" applyProtection="0">
      <alignment vertical="center"/>
    </xf>
    <xf numFmtId="0" fontId="11" fillId="0" borderId="22"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178" fontId="0" fillId="0" borderId="0" applyFont="0" applyFill="0" applyBorder="0" applyAlignment="0" applyProtection="0"/>
    <xf numFmtId="0" fontId="0" fillId="0" borderId="0">
      <alignment vertical="center"/>
    </xf>
    <xf numFmtId="178" fontId="0" fillId="0" borderId="0" applyFont="0" applyFill="0" applyBorder="0" applyAlignment="0" applyProtection="0">
      <alignment vertical="center"/>
    </xf>
    <xf numFmtId="0" fontId="11" fillId="0" borderId="22" applyNumberFormat="0" applyFill="0" applyAlignment="0" applyProtection="0">
      <alignment vertical="center"/>
    </xf>
    <xf numFmtId="0" fontId="0" fillId="0" borderId="0">
      <alignment vertical="center"/>
    </xf>
    <xf numFmtId="0" fontId="0" fillId="0" borderId="0">
      <alignment vertical="center"/>
    </xf>
    <xf numFmtId="0" fontId="11" fillId="0" borderId="22" applyNumberFormat="0" applyFill="0" applyAlignment="0" applyProtection="0">
      <alignment vertical="center"/>
    </xf>
    <xf numFmtId="178" fontId="0" fillId="0" borderId="0" applyFont="0" applyFill="0" applyBorder="0" applyAlignment="0" applyProtection="0">
      <alignment vertical="center"/>
    </xf>
    <xf numFmtId="0" fontId="11" fillId="0" borderId="22" applyNumberFormat="0" applyFill="0" applyAlignment="0" applyProtection="0">
      <alignment vertical="center"/>
    </xf>
    <xf numFmtId="0" fontId="0" fillId="0" borderId="0">
      <alignment vertical="center"/>
    </xf>
    <xf numFmtId="178" fontId="0" fillId="0" borderId="0" applyFont="0" applyFill="0" applyBorder="0" applyAlignment="0" applyProtection="0"/>
    <xf numFmtId="0" fontId="0" fillId="0" borderId="0">
      <alignment vertical="center"/>
    </xf>
    <xf numFmtId="0" fontId="60" fillId="22" borderId="15" applyNumberFormat="0" applyAlignment="0" applyProtection="0">
      <alignment vertical="center"/>
    </xf>
    <xf numFmtId="178" fontId="0" fillId="0" borderId="0" applyFont="0" applyFill="0" applyBorder="0" applyAlignment="0" applyProtection="0">
      <alignment vertical="center"/>
    </xf>
    <xf numFmtId="0" fontId="11" fillId="0" borderId="22"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178" fontId="0" fillId="0" borderId="0" applyFont="0" applyFill="0" applyBorder="0" applyAlignment="0" applyProtection="0"/>
    <xf numFmtId="0" fontId="0" fillId="0" borderId="0">
      <alignment vertical="center"/>
    </xf>
    <xf numFmtId="0" fontId="11" fillId="0" borderId="22" applyNumberFormat="0" applyFill="0" applyAlignment="0" applyProtection="0">
      <alignment vertical="center"/>
    </xf>
    <xf numFmtId="178" fontId="0" fillId="0" borderId="0" applyFont="0" applyFill="0" applyBorder="0" applyAlignment="0" applyProtection="0">
      <alignment vertical="center"/>
    </xf>
    <xf numFmtId="0" fontId="0" fillId="0" borderId="0">
      <alignment vertical="center"/>
    </xf>
    <xf numFmtId="0" fontId="0" fillId="0" borderId="0">
      <alignment vertical="center"/>
    </xf>
    <xf numFmtId="178" fontId="0" fillId="0" borderId="0" applyFont="0" applyFill="0" applyBorder="0" applyAlignment="0" applyProtection="0">
      <alignment vertical="center"/>
    </xf>
    <xf numFmtId="0" fontId="11" fillId="0" borderId="22" applyNumberFormat="0" applyFill="0" applyAlignment="0" applyProtection="0">
      <alignment vertical="center"/>
    </xf>
    <xf numFmtId="178" fontId="0" fillId="0" borderId="0" applyFont="0" applyFill="0" applyBorder="0" applyAlignment="0" applyProtection="0"/>
    <xf numFmtId="0" fontId="0" fillId="0" borderId="0">
      <alignment vertical="center"/>
    </xf>
    <xf numFmtId="0" fontId="11" fillId="0" borderId="22" applyNumberFormat="0" applyFill="0" applyAlignment="0" applyProtection="0">
      <alignment vertical="center"/>
    </xf>
    <xf numFmtId="178" fontId="0" fillId="0" borderId="0" applyFont="0" applyFill="0" applyBorder="0" applyAlignment="0" applyProtection="0">
      <alignment vertical="center"/>
    </xf>
    <xf numFmtId="0" fontId="0" fillId="0" borderId="0">
      <alignment vertical="center"/>
    </xf>
    <xf numFmtId="0" fontId="11" fillId="0" borderId="22" applyNumberFormat="0" applyFill="0" applyAlignment="0" applyProtection="0">
      <alignment vertical="center"/>
    </xf>
    <xf numFmtId="0" fontId="11" fillId="0" borderId="22" applyNumberFormat="0" applyFill="0" applyAlignment="0" applyProtection="0">
      <alignment vertical="center"/>
    </xf>
    <xf numFmtId="0" fontId="11" fillId="0" borderId="22" applyNumberFormat="0" applyFill="0" applyAlignment="0" applyProtection="0">
      <alignment vertical="center"/>
    </xf>
    <xf numFmtId="0" fontId="11" fillId="0" borderId="22" applyNumberFormat="0" applyFill="0" applyAlignment="0" applyProtection="0">
      <alignment vertical="center"/>
    </xf>
    <xf numFmtId="0" fontId="0" fillId="0" borderId="0">
      <alignment vertical="center"/>
    </xf>
    <xf numFmtId="0" fontId="11" fillId="0" borderId="22" applyNumberFormat="0" applyFill="0" applyAlignment="0" applyProtection="0">
      <alignment vertical="center"/>
    </xf>
    <xf numFmtId="0" fontId="0" fillId="0" borderId="0">
      <alignment vertical="center"/>
    </xf>
    <xf numFmtId="0" fontId="41" fillId="8" borderId="0" applyNumberFormat="0" applyBorder="0" applyAlignment="0" applyProtection="0">
      <alignment vertical="center"/>
    </xf>
    <xf numFmtId="0" fontId="0" fillId="0" borderId="0">
      <alignment vertical="center"/>
    </xf>
    <xf numFmtId="0" fontId="11" fillId="0" borderId="22" applyNumberFormat="0" applyFill="0" applyAlignment="0" applyProtection="0">
      <alignment vertical="center"/>
    </xf>
    <xf numFmtId="0" fontId="0" fillId="0" borderId="0">
      <alignment vertical="center"/>
    </xf>
    <xf numFmtId="0" fontId="11" fillId="0" borderId="22" applyNumberFormat="0" applyFill="0" applyAlignment="0" applyProtection="0">
      <alignment vertical="center"/>
    </xf>
    <xf numFmtId="0" fontId="0" fillId="0" borderId="0">
      <alignment vertical="center"/>
    </xf>
    <xf numFmtId="0" fontId="0" fillId="0" borderId="0">
      <alignment vertical="center"/>
    </xf>
    <xf numFmtId="0" fontId="39" fillId="7" borderId="0" applyNumberFormat="0" applyBorder="0" applyAlignment="0" applyProtection="0">
      <alignment vertical="center"/>
    </xf>
    <xf numFmtId="0" fontId="11" fillId="0" borderId="22" applyNumberFormat="0" applyFill="0" applyAlignment="0" applyProtection="0">
      <alignment vertical="center"/>
    </xf>
    <xf numFmtId="0" fontId="11" fillId="0" borderId="22" applyNumberFormat="0" applyFill="0" applyAlignment="0" applyProtection="0">
      <alignment vertical="center"/>
    </xf>
    <xf numFmtId="0" fontId="11" fillId="0" borderId="22" applyNumberFormat="0" applyFill="0" applyAlignment="0" applyProtection="0">
      <alignment vertical="center"/>
    </xf>
    <xf numFmtId="0" fontId="0" fillId="0" borderId="0">
      <alignment vertical="center"/>
    </xf>
    <xf numFmtId="0" fontId="11" fillId="0" borderId="22" applyNumberFormat="0" applyFill="0" applyAlignment="0" applyProtection="0">
      <alignment vertical="center"/>
    </xf>
    <xf numFmtId="0" fontId="0" fillId="0" borderId="0">
      <alignment vertical="center"/>
    </xf>
    <xf numFmtId="0" fontId="0" fillId="0" borderId="0">
      <alignment vertical="center"/>
    </xf>
    <xf numFmtId="0" fontId="11" fillId="0" borderId="22" applyNumberFormat="0" applyFill="0" applyAlignment="0" applyProtection="0">
      <alignment vertical="center"/>
    </xf>
    <xf numFmtId="0" fontId="11" fillId="0" borderId="22" applyNumberFormat="0" applyFill="0" applyAlignment="0" applyProtection="0">
      <alignment vertical="center"/>
    </xf>
    <xf numFmtId="0" fontId="11" fillId="0" borderId="22" applyNumberFormat="0" applyFill="0" applyAlignment="0" applyProtection="0">
      <alignment vertical="center"/>
    </xf>
    <xf numFmtId="0" fontId="0" fillId="0" borderId="0">
      <alignment vertical="center"/>
    </xf>
    <xf numFmtId="0" fontId="11" fillId="0" borderId="22" applyNumberFormat="0" applyFill="0" applyAlignment="0" applyProtection="0">
      <alignment vertical="center"/>
    </xf>
    <xf numFmtId="0" fontId="0" fillId="0" borderId="0">
      <alignment vertical="center"/>
    </xf>
    <xf numFmtId="0" fontId="0" fillId="0" borderId="0">
      <alignment vertical="center"/>
    </xf>
    <xf numFmtId="0" fontId="11" fillId="0" borderId="22" applyNumberFormat="0" applyFill="0" applyAlignment="0" applyProtection="0">
      <alignment vertical="center"/>
    </xf>
    <xf numFmtId="0" fontId="0" fillId="0" borderId="0">
      <alignment vertical="center"/>
    </xf>
    <xf numFmtId="0" fontId="0" fillId="0" borderId="0">
      <alignment vertical="center"/>
    </xf>
    <xf numFmtId="0" fontId="11" fillId="0" borderId="22" applyNumberFormat="0" applyFill="0" applyAlignment="0" applyProtection="0">
      <alignment vertical="center"/>
    </xf>
    <xf numFmtId="0" fontId="0" fillId="0" borderId="0">
      <alignment vertical="center"/>
    </xf>
    <xf numFmtId="0" fontId="39" fillId="7" borderId="0" applyNumberFormat="0" applyBorder="0" applyAlignment="0" applyProtection="0">
      <alignment vertical="center"/>
    </xf>
    <xf numFmtId="0" fontId="11" fillId="0" borderId="22" applyNumberFormat="0" applyFill="0" applyAlignment="0" applyProtection="0">
      <alignment vertical="center"/>
    </xf>
    <xf numFmtId="0" fontId="0" fillId="0" borderId="0">
      <alignment vertical="center"/>
    </xf>
    <xf numFmtId="0" fontId="0" fillId="0" borderId="0">
      <alignment vertical="center"/>
    </xf>
    <xf numFmtId="0" fontId="11" fillId="0" borderId="22" applyNumberFormat="0" applyFill="0" applyAlignment="0" applyProtection="0">
      <alignment vertical="center"/>
    </xf>
    <xf numFmtId="178" fontId="0" fillId="0" borderId="0" applyFont="0" applyFill="0" applyBorder="0" applyAlignment="0" applyProtection="0">
      <alignment vertical="center"/>
    </xf>
    <xf numFmtId="0" fontId="11" fillId="0" borderId="22" applyNumberFormat="0" applyFill="0" applyAlignment="0" applyProtection="0">
      <alignment vertical="center"/>
    </xf>
    <xf numFmtId="0" fontId="60" fillId="3" borderId="15" applyNumberFormat="0" applyAlignment="0" applyProtection="0">
      <alignment vertical="center"/>
    </xf>
    <xf numFmtId="0" fontId="0" fillId="0" borderId="0">
      <alignment vertical="center"/>
    </xf>
    <xf numFmtId="0" fontId="0" fillId="0" borderId="0">
      <alignment vertical="center"/>
    </xf>
    <xf numFmtId="178" fontId="0" fillId="0" borderId="0" applyFont="0" applyFill="0" applyBorder="0" applyAlignment="0" applyProtection="0">
      <alignment vertical="center"/>
    </xf>
    <xf numFmtId="0" fontId="0" fillId="0" borderId="0">
      <alignment vertical="center"/>
    </xf>
    <xf numFmtId="0" fontId="0" fillId="0" borderId="0">
      <alignment vertical="center"/>
    </xf>
    <xf numFmtId="0" fontId="11" fillId="0" borderId="22" applyNumberFormat="0" applyFill="0" applyAlignment="0" applyProtection="0">
      <alignment vertical="center"/>
    </xf>
    <xf numFmtId="0" fontId="0" fillId="0" borderId="0">
      <alignment vertical="center"/>
    </xf>
    <xf numFmtId="0" fontId="11" fillId="0" borderId="22" applyNumberFormat="0" applyFill="0" applyAlignment="0" applyProtection="0">
      <alignment vertical="center"/>
    </xf>
    <xf numFmtId="178" fontId="0" fillId="0" borderId="0" applyFont="0" applyFill="0" applyBorder="0" applyAlignment="0" applyProtection="0">
      <alignment vertical="center"/>
    </xf>
    <xf numFmtId="0" fontId="0" fillId="0" borderId="0">
      <alignment vertical="center"/>
    </xf>
    <xf numFmtId="0" fontId="11" fillId="0" borderId="22" applyNumberFormat="0" applyFill="0" applyAlignment="0" applyProtection="0">
      <alignment vertical="center"/>
    </xf>
    <xf numFmtId="0" fontId="0" fillId="0" borderId="0">
      <alignment vertical="center"/>
    </xf>
    <xf numFmtId="178" fontId="0" fillId="0" borderId="0" applyFon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1" fillId="0" borderId="28" applyNumberFormat="0" applyFill="0" applyAlignment="0" applyProtection="0">
      <alignment vertical="center"/>
    </xf>
    <xf numFmtId="0" fontId="0" fillId="0" borderId="0">
      <alignment vertical="center"/>
    </xf>
    <xf numFmtId="0" fontId="11" fillId="0" borderId="28" applyNumberFormat="0" applyFill="0" applyAlignment="0" applyProtection="0">
      <alignment vertical="center"/>
    </xf>
    <xf numFmtId="0" fontId="0" fillId="0" borderId="0">
      <alignment vertical="center"/>
    </xf>
    <xf numFmtId="0" fontId="11" fillId="0" borderId="28" applyNumberFormat="0" applyFill="0" applyAlignment="0" applyProtection="0">
      <alignment vertical="center"/>
    </xf>
    <xf numFmtId="0" fontId="0" fillId="0" borderId="0">
      <alignment vertical="center"/>
    </xf>
    <xf numFmtId="0" fontId="42" fillId="9" borderId="15" applyNumberFormat="0" applyAlignment="0" applyProtection="0">
      <alignment vertical="center"/>
    </xf>
    <xf numFmtId="0" fontId="0" fillId="0" borderId="0">
      <alignment vertical="center"/>
    </xf>
    <xf numFmtId="0" fontId="11" fillId="0" borderId="28" applyNumberFormat="0" applyFill="0" applyAlignment="0" applyProtection="0">
      <alignment vertical="center"/>
    </xf>
    <xf numFmtId="0" fontId="11" fillId="0" borderId="28" applyNumberFormat="0" applyFill="0" applyAlignment="0" applyProtection="0">
      <alignment vertical="center"/>
    </xf>
    <xf numFmtId="178" fontId="0" fillId="0" borderId="0" applyFont="0" applyFill="0" applyBorder="0" applyAlignment="0" applyProtection="0">
      <alignment vertical="center"/>
    </xf>
    <xf numFmtId="0" fontId="42" fillId="9" borderId="15" applyNumberFormat="0" applyAlignment="0" applyProtection="0">
      <alignment vertical="center"/>
    </xf>
    <xf numFmtId="0" fontId="0" fillId="0" borderId="0">
      <alignment vertical="center"/>
    </xf>
    <xf numFmtId="0" fontId="0" fillId="0" borderId="0">
      <alignment vertical="center"/>
    </xf>
    <xf numFmtId="0" fontId="42" fillId="9" borderId="15"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1" fillId="0" borderId="28" applyNumberFormat="0" applyFill="0" applyAlignment="0" applyProtection="0">
      <alignment vertical="center"/>
    </xf>
    <xf numFmtId="178" fontId="0" fillId="0" borderId="0" applyFon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178" fontId="0" fillId="0" borderId="0" applyFont="0" applyFill="0" applyBorder="0" applyAlignment="0" applyProtection="0">
      <alignment vertical="center"/>
    </xf>
    <xf numFmtId="0" fontId="0" fillId="0" borderId="0">
      <alignment vertical="center"/>
    </xf>
    <xf numFmtId="178" fontId="0" fillId="0" borderId="0" applyFont="0" applyFill="0" applyBorder="0" applyAlignment="0" applyProtection="0">
      <alignment vertical="center"/>
    </xf>
    <xf numFmtId="0" fontId="0" fillId="0" borderId="0">
      <alignment vertical="center"/>
    </xf>
    <xf numFmtId="0" fontId="0" fillId="0" borderId="0">
      <alignment vertical="center"/>
    </xf>
    <xf numFmtId="178" fontId="0" fillId="0" borderId="0" applyFont="0" applyFill="0" applyBorder="0" applyAlignment="0" applyProtection="0"/>
    <xf numFmtId="0" fontId="0" fillId="0" borderId="0">
      <alignment vertical="center"/>
    </xf>
    <xf numFmtId="178" fontId="0" fillId="0" borderId="0" applyFont="0" applyFill="0" applyBorder="0" applyAlignment="0" applyProtection="0">
      <alignment vertical="center"/>
    </xf>
    <xf numFmtId="0" fontId="0" fillId="0" borderId="0">
      <alignment vertical="center"/>
    </xf>
    <xf numFmtId="178" fontId="0" fillId="0" borderId="0" applyFont="0" applyFill="0" applyBorder="0" applyAlignment="0" applyProtection="0">
      <alignment vertical="center"/>
    </xf>
    <xf numFmtId="0" fontId="0" fillId="0" borderId="0">
      <alignment vertical="center"/>
    </xf>
    <xf numFmtId="0" fontId="0" fillId="0" borderId="0">
      <alignment vertical="center"/>
    </xf>
    <xf numFmtId="178" fontId="0" fillId="0" borderId="0" applyFont="0" applyFill="0" applyBorder="0" applyAlignment="0" applyProtection="0">
      <alignment vertical="center"/>
    </xf>
    <xf numFmtId="178" fontId="0" fillId="0" borderId="0" applyFont="0" applyFill="0" applyBorder="0" applyAlignment="0" applyProtection="0"/>
    <xf numFmtId="178" fontId="0" fillId="0" borderId="0" applyFont="0" applyFill="0" applyBorder="0" applyAlignment="0" applyProtection="0"/>
    <xf numFmtId="0" fontId="0" fillId="0" borderId="0">
      <alignment vertical="center"/>
    </xf>
    <xf numFmtId="178" fontId="0" fillId="0" borderId="0" applyFont="0" applyFill="0" applyBorder="0" applyAlignment="0" applyProtection="0"/>
    <xf numFmtId="0" fontId="0" fillId="0" borderId="0">
      <alignment vertical="center"/>
    </xf>
    <xf numFmtId="0" fontId="0" fillId="0" borderId="0">
      <alignment vertical="center"/>
    </xf>
    <xf numFmtId="178" fontId="0" fillId="0" borderId="0" applyFont="0" applyFill="0" applyBorder="0" applyAlignment="0" applyProtection="0">
      <alignment vertical="center"/>
    </xf>
    <xf numFmtId="178" fontId="0" fillId="0" borderId="0" applyFon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178" fontId="0" fillId="0" borderId="0" applyFont="0" applyFill="0" applyBorder="0" applyAlignment="0" applyProtection="0">
      <alignment vertical="center"/>
    </xf>
    <xf numFmtId="178" fontId="0" fillId="0" borderId="0" applyFont="0" applyFill="0" applyBorder="0" applyAlignment="0" applyProtection="0">
      <alignment vertical="center"/>
    </xf>
    <xf numFmtId="178" fontId="0" fillId="0" borderId="0" applyFont="0" applyFill="0" applyBorder="0" applyAlignment="0" applyProtection="0">
      <alignment vertical="center"/>
    </xf>
    <xf numFmtId="0" fontId="0" fillId="0" borderId="0">
      <alignment vertical="center"/>
    </xf>
    <xf numFmtId="178" fontId="0" fillId="0" borderId="0" applyFont="0" applyFill="0" applyBorder="0" applyAlignment="0" applyProtection="0">
      <alignment vertical="center"/>
    </xf>
    <xf numFmtId="178" fontId="0" fillId="0" borderId="0" applyFont="0" applyFill="0" applyBorder="0" applyAlignment="0" applyProtection="0">
      <alignment vertical="center"/>
    </xf>
    <xf numFmtId="178" fontId="0" fillId="0" borderId="0" applyFont="0" applyFill="0" applyBorder="0" applyAlignment="0" applyProtection="0">
      <alignment vertical="center"/>
    </xf>
    <xf numFmtId="0" fontId="0" fillId="0" borderId="0">
      <alignment vertical="center"/>
    </xf>
    <xf numFmtId="0" fontId="0" fillId="0" borderId="0">
      <alignment vertical="center"/>
    </xf>
    <xf numFmtId="178" fontId="0" fillId="0" borderId="0" applyFont="0" applyFill="0" applyBorder="0" applyAlignment="0" applyProtection="0">
      <alignment vertical="center"/>
    </xf>
    <xf numFmtId="0" fontId="0" fillId="0" borderId="0">
      <alignment vertical="center"/>
    </xf>
    <xf numFmtId="178" fontId="0" fillId="0" borderId="0" applyFont="0" applyFill="0" applyBorder="0" applyAlignment="0" applyProtection="0">
      <alignment vertical="center"/>
    </xf>
    <xf numFmtId="178" fontId="0" fillId="0" borderId="0" applyFont="0" applyFill="0" applyBorder="0" applyAlignment="0" applyProtection="0"/>
    <xf numFmtId="0" fontId="0" fillId="0" borderId="0">
      <alignment vertical="center"/>
    </xf>
    <xf numFmtId="178" fontId="0" fillId="0" borderId="0" applyFont="0" applyFill="0" applyBorder="0" applyAlignment="0" applyProtection="0"/>
    <xf numFmtId="0" fontId="0" fillId="0" borderId="0">
      <alignment vertical="center"/>
    </xf>
    <xf numFmtId="178" fontId="0" fillId="0" borderId="0" applyFont="0" applyFill="0" applyBorder="0" applyAlignment="0" applyProtection="0">
      <alignment vertical="center"/>
    </xf>
    <xf numFmtId="0" fontId="0" fillId="0" borderId="0">
      <alignment vertical="center"/>
    </xf>
    <xf numFmtId="178" fontId="0" fillId="0" borderId="0" applyFont="0" applyFill="0" applyBorder="0" applyAlignment="0" applyProtection="0">
      <alignment vertical="center"/>
    </xf>
    <xf numFmtId="0" fontId="0" fillId="0" borderId="0">
      <alignment vertical="center"/>
    </xf>
    <xf numFmtId="0" fontId="0" fillId="0" borderId="0">
      <alignment vertical="center"/>
    </xf>
    <xf numFmtId="178" fontId="0" fillId="0" borderId="0" applyFont="0" applyFill="0" applyBorder="0" applyAlignment="0" applyProtection="0"/>
    <xf numFmtId="178" fontId="0" fillId="0" borderId="0" applyFont="0" applyFill="0" applyBorder="0" applyAlignment="0" applyProtection="0">
      <alignment vertical="center"/>
    </xf>
    <xf numFmtId="178" fontId="0" fillId="0" borderId="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178" fontId="0" fillId="0" borderId="0" applyFont="0" applyFill="0" applyBorder="0" applyAlignment="0" applyProtection="0">
      <alignment vertical="center"/>
    </xf>
    <xf numFmtId="0" fontId="0" fillId="0" borderId="0">
      <alignment vertical="center"/>
    </xf>
    <xf numFmtId="178" fontId="0" fillId="0" borderId="0" applyFont="0" applyFill="0" applyBorder="0" applyAlignment="0" applyProtection="0">
      <alignment vertical="center"/>
    </xf>
    <xf numFmtId="0" fontId="0" fillId="0" borderId="0">
      <alignment vertical="center"/>
    </xf>
    <xf numFmtId="0" fontId="0" fillId="0" borderId="0">
      <alignment vertical="center"/>
    </xf>
    <xf numFmtId="178" fontId="0" fillId="0" borderId="0" applyFont="0" applyFill="0" applyBorder="0" applyAlignment="0" applyProtection="0">
      <alignment vertical="center"/>
    </xf>
    <xf numFmtId="178" fontId="0" fillId="0" borderId="0" applyFont="0" applyFill="0" applyBorder="0" applyAlignment="0" applyProtection="0"/>
    <xf numFmtId="178" fontId="0" fillId="0" borderId="0" applyFont="0" applyFill="0" applyBorder="0" applyAlignment="0" applyProtection="0">
      <alignment vertical="center"/>
    </xf>
    <xf numFmtId="178" fontId="0" fillId="0" borderId="0" applyFont="0" applyFill="0" applyBorder="0" applyAlignment="0" applyProtection="0"/>
    <xf numFmtId="0" fontId="0" fillId="0" borderId="0">
      <alignment vertical="center"/>
    </xf>
    <xf numFmtId="0" fontId="0" fillId="0" borderId="0">
      <alignment vertical="center"/>
    </xf>
    <xf numFmtId="178" fontId="0" fillId="0" borderId="0" applyFont="0" applyFill="0" applyBorder="0" applyAlignment="0" applyProtection="0"/>
    <xf numFmtId="0" fontId="0" fillId="0" borderId="0">
      <alignment vertical="center"/>
    </xf>
    <xf numFmtId="178" fontId="0" fillId="0" borderId="0" applyFont="0" applyFill="0" applyBorder="0" applyAlignment="0" applyProtection="0"/>
    <xf numFmtId="0" fontId="0" fillId="0" borderId="0">
      <alignment vertical="center"/>
    </xf>
    <xf numFmtId="178" fontId="0" fillId="0" borderId="0" applyFont="0" applyFill="0" applyBorder="0" applyAlignment="0" applyProtection="0">
      <alignment vertical="center"/>
    </xf>
    <xf numFmtId="0" fontId="0" fillId="0" borderId="0">
      <alignment vertical="center"/>
    </xf>
    <xf numFmtId="178" fontId="0" fillId="0" borderId="0" applyFont="0" applyFill="0" applyBorder="0" applyAlignment="0" applyProtection="0">
      <alignment vertical="center"/>
    </xf>
    <xf numFmtId="0" fontId="0" fillId="0" borderId="0">
      <alignment vertical="center"/>
    </xf>
    <xf numFmtId="0" fontId="0" fillId="0" borderId="0">
      <alignment vertical="center"/>
    </xf>
    <xf numFmtId="178" fontId="0" fillId="0" borderId="0" applyFont="0" applyFill="0" applyBorder="0" applyAlignment="0" applyProtection="0">
      <alignment vertical="center"/>
    </xf>
    <xf numFmtId="0" fontId="0" fillId="0" borderId="0">
      <alignment vertical="center"/>
    </xf>
    <xf numFmtId="178" fontId="0" fillId="0" borderId="0" applyFont="0" applyFill="0" applyBorder="0" applyAlignment="0" applyProtection="0"/>
    <xf numFmtId="178" fontId="0" fillId="0" borderId="0" applyFont="0" applyFill="0" applyBorder="0" applyAlignment="0" applyProtection="0">
      <alignment vertical="center"/>
    </xf>
    <xf numFmtId="0" fontId="0" fillId="0" borderId="0">
      <alignment vertical="center"/>
    </xf>
    <xf numFmtId="178" fontId="0" fillId="0" borderId="0" applyFont="0" applyFill="0" applyBorder="0" applyAlignment="0" applyProtection="0"/>
    <xf numFmtId="0" fontId="0" fillId="0" borderId="0">
      <alignment vertical="center"/>
    </xf>
    <xf numFmtId="178" fontId="0" fillId="0" borderId="0" applyFont="0" applyFill="0" applyBorder="0" applyAlignment="0" applyProtection="0"/>
    <xf numFmtId="0" fontId="0" fillId="0" borderId="0">
      <alignment vertical="center"/>
    </xf>
    <xf numFmtId="178" fontId="0" fillId="0" borderId="0" applyFont="0" applyFill="0" applyBorder="0" applyAlignment="0" applyProtection="0">
      <alignment vertical="center"/>
    </xf>
    <xf numFmtId="0" fontId="0" fillId="0" borderId="0">
      <alignment vertical="center"/>
    </xf>
    <xf numFmtId="178" fontId="0" fillId="0" borderId="0" applyFont="0" applyFill="0" applyBorder="0" applyAlignment="0" applyProtection="0"/>
    <xf numFmtId="0" fontId="0" fillId="0" borderId="0">
      <alignment vertical="center"/>
    </xf>
    <xf numFmtId="0" fontId="0" fillId="0" borderId="0">
      <alignment vertical="center"/>
    </xf>
    <xf numFmtId="178" fontId="0" fillId="0" borderId="0" applyFont="0" applyFill="0" applyBorder="0" applyAlignment="0" applyProtection="0">
      <alignment vertical="center"/>
    </xf>
    <xf numFmtId="178" fontId="0" fillId="0" borderId="0" applyFont="0" applyFill="0" applyBorder="0" applyAlignment="0" applyProtection="0"/>
    <xf numFmtId="178" fontId="0" fillId="0" borderId="0" applyFont="0" applyFill="0" applyBorder="0" applyAlignment="0" applyProtection="0">
      <alignment vertical="center"/>
    </xf>
    <xf numFmtId="0" fontId="0" fillId="0" borderId="0">
      <alignment vertical="center"/>
    </xf>
    <xf numFmtId="0" fontId="0" fillId="0" borderId="0">
      <alignment vertical="center"/>
    </xf>
    <xf numFmtId="178" fontId="0" fillId="0" borderId="0" applyFont="0" applyFill="0" applyBorder="0" applyAlignment="0" applyProtection="0">
      <alignment vertical="center"/>
    </xf>
    <xf numFmtId="178" fontId="0" fillId="0" borderId="0" applyFont="0" applyFill="0" applyBorder="0" applyAlignment="0" applyProtection="0"/>
    <xf numFmtId="0" fontId="0" fillId="0" borderId="0">
      <alignment vertical="center"/>
    </xf>
    <xf numFmtId="178" fontId="0" fillId="0" borderId="0" applyFont="0" applyFill="0" applyBorder="0" applyAlignment="0" applyProtection="0">
      <alignment vertical="center"/>
    </xf>
    <xf numFmtId="0" fontId="0" fillId="0" borderId="0">
      <alignment vertical="center"/>
    </xf>
    <xf numFmtId="178" fontId="0" fillId="0" borderId="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178" fontId="0" fillId="0" borderId="0" applyFont="0" applyFill="0" applyBorder="0" applyAlignment="0" applyProtection="0">
      <alignment vertical="center"/>
    </xf>
    <xf numFmtId="0" fontId="0" fillId="0" borderId="0">
      <alignment vertical="center"/>
    </xf>
    <xf numFmtId="0" fontId="0" fillId="0" borderId="0">
      <alignment vertical="center"/>
    </xf>
    <xf numFmtId="178" fontId="0" fillId="0" borderId="0" applyFont="0" applyFill="0" applyBorder="0" applyAlignment="0" applyProtection="0"/>
    <xf numFmtId="0" fontId="0" fillId="0" borderId="0">
      <alignment vertical="center"/>
    </xf>
    <xf numFmtId="0" fontId="0" fillId="0" borderId="0">
      <alignment vertical="center"/>
    </xf>
    <xf numFmtId="178" fontId="0" fillId="0" borderId="0" applyFont="0" applyFill="0" applyBorder="0" applyAlignment="0" applyProtection="0"/>
    <xf numFmtId="178" fontId="0" fillId="0" borderId="0" applyFont="0" applyFill="0" applyBorder="0" applyAlignment="0" applyProtection="0">
      <alignment vertical="center"/>
    </xf>
    <xf numFmtId="178" fontId="0" fillId="0" borderId="0" applyFont="0" applyFill="0" applyBorder="0" applyAlignment="0" applyProtection="0">
      <alignment vertical="center"/>
    </xf>
    <xf numFmtId="0" fontId="0" fillId="0" borderId="0">
      <alignment vertical="center"/>
    </xf>
    <xf numFmtId="0" fontId="0" fillId="0" borderId="0">
      <alignment vertical="center"/>
    </xf>
    <xf numFmtId="178" fontId="0" fillId="0" borderId="0" applyFont="0" applyFill="0" applyBorder="0" applyAlignment="0" applyProtection="0">
      <alignment vertical="center"/>
    </xf>
    <xf numFmtId="0" fontId="0" fillId="0" borderId="0">
      <alignment vertical="center"/>
    </xf>
    <xf numFmtId="178" fontId="0" fillId="0" borderId="0" applyFont="0" applyFill="0" applyBorder="0" applyAlignment="0" applyProtection="0"/>
    <xf numFmtId="0" fontId="0" fillId="0" borderId="0">
      <alignment vertical="center"/>
    </xf>
    <xf numFmtId="178" fontId="0" fillId="0" borderId="0" applyFont="0" applyFill="0" applyBorder="0" applyAlignment="0" applyProtection="0"/>
    <xf numFmtId="0" fontId="0" fillId="0" borderId="0">
      <alignment vertical="center"/>
    </xf>
    <xf numFmtId="178" fontId="0" fillId="0" borderId="0" applyFont="0" applyFill="0" applyBorder="0" applyAlignment="0" applyProtection="0">
      <alignment vertical="center"/>
    </xf>
    <xf numFmtId="178" fontId="0" fillId="0" borderId="0" applyFont="0" applyFill="0" applyBorder="0" applyAlignment="0" applyProtection="0"/>
    <xf numFmtId="0" fontId="0" fillId="0" borderId="0">
      <alignment vertical="center"/>
    </xf>
    <xf numFmtId="0" fontId="0" fillId="0" borderId="0">
      <alignment vertical="center"/>
    </xf>
    <xf numFmtId="178" fontId="0" fillId="0" borderId="0" applyFont="0" applyFill="0" applyBorder="0" applyAlignment="0" applyProtection="0"/>
    <xf numFmtId="178" fontId="0" fillId="0" borderId="0" applyFon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178" fontId="0" fillId="0" borderId="0" applyFont="0" applyFill="0" applyBorder="0" applyAlignment="0" applyProtection="0"/>
    <xf numFmtId="0" fontId="0" fillId="0" borderId="0">
      <alignment vertical="center"/>
    </xf>
    <xf numFmtId="0" fontId="0" fillId="0" borderId="0">
      <alignment vertical="center"/>
    </xf>
    <xf numFmtId="0" fontId="60" fillId="22" borderId="15" applyNumberFormat="0" applyAlignment="0" applyProtection="0">
      <alignment vertical="center"/>
    </xf>
    <xf numFmtId="0" fontId="0" fillId="0" borderId="0">
      <alignment vertical="center"/>
    </xf>
    <xf numFmtId="0" fontId="0" fillId="0" borderId="0">
      <alignment vertical="center"/>
    </xf>
    <xf numFmtId="178" fontId="0" fillId="0" borderId="0" applyFont="0" applyFill="0" applyBorder="0" applyAlignment="0" applyProtection="0">
      <alignment vertical="center"/>
    </xf>
    <xf numFmtId="0" fontId="0" fillId="0" borderId="0">
      <alignment vertical="center"/>
    </xf>
    <xf numFmtId="178" fontId="0" fillId="0" borderId="0" applyFont="0" applyFill="0" applyBorder="0" applyAlignment="0" applyProtection="0">
      <alignment vertical="center"/>
    </xf>
    <xf numFmtId="0" fontId="0" fillId="0" borderId="0">
      <alignment vertical="center"/>
    </xf>
    <xf numFmtId="0" fontId="0" fillId="0" borderId="0">
      <alignment vertical="center"/>
    </xf>
    <xf numFmtId="178" fontId="0" fillId="0" borderId="0" applyFon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43" fontId="13" fillId="0" borderId="0" applyFont="0" applyFill="0" applyBorder="0" applyAlignment="0" applyProtection="0">
      <alignment vertical="center"/>
    </xf>
    <xf numFmtId="0" fontId="0" fillId="0" borderId="0">
      <alignment vertical="center"/>
    </xf>
    <xf numFmtId="0" fontId="0" fillId="0" borderId="0">
      <alignment vertical="center"/>
    </xf>
    <xf numFmtId="178" fontId="0" fillId="0" borderId="0" applyFont="0" applyFill="0" applyBorder="0" applyAlignment="0" applyProtection="0"/>
    <xf numFmtId="0" fontId="0" fillId="0" borderId="0">
      <alignment vertical="center"/>
    </xf>
    <xf numFmtId="178" fontId="0" fillId="0" borderId="0" applyFont="0" applyFill="0" applyBorder="0" applyAlignment="0" applyProtection="0">
      <alignment vertical="center"/>
    </xf>
    <xf numFmtId="178" fontId="0" fillId="0" borderId="0" applyFont="0" applyFill="0" applyBorder="0" applyAlignment="0" applyProtection="0"/>
    <xf numFmtId="178" fontId="0" fillId="0" borderId="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178" fontId="0" fillId="0" borderId="0" applyFont="0" applyFill="0" applyBorder="0" applyAlignment="0" applyProtection="0"/>
    <xf numFmtId="0" fontId="0" fillId="0" borderId="0">
      <alignment vertical="center"/>
    </xf>
    <xf numFmtId="178" fontId="0" fillId="0" borderId="0" applyFont="0" applyFill="0" applyBorder="0" applyAlignment="0" applyProtection="0">
      <alignment vertical="center"/>
    </xf>
    <xf numFmtId="0" fontId="0" fillId="0" borderId="0">
      <alignment vertical="center"/>
    </xf>
    <xf numFmtId="0" fontId="41" fillId="8" borderId="0" applyNumberFormat="0" applyBorder="0" applyAlignment="0" applyProtection="0">
      <alignment vertical="center"/>
    </xf>
    <xf numFmtId="178" fontId="0" fillId="0" borderId="0" applyFont="0" applyFill="0" applyBorder="0" applyAlignment="0" applyProtection="0">
      <alignment vertical="center"/>
    </xf>
    <xf numFmtId="178" fontId="0" fillId="0" borderId="0" applyFont="0" applyFill="0" applyBorder="0" applyAlignment="0" applyProtection="0"/>
    <xf numFmtId="178" fontId="0" fillId="0" borderId="0" applyFont="0" applyFill="0" applyBorder="0" applyAlignment="0" applyProtection="0"/>
    <xf numFmtId="0" fontId="0" fillId="0" borderId="0">
      <alignment vertical="center"/>
    </xf>
    <xf numFmtId="178" fontId="0" fillId="0" borderId="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178" fontId="0" fillId="0" borderId="0" applyFont="0" applyFill="0" applyBorder="0" applyAlignment="0" applyProtection="0"/>
    <xf numFmtId="0" fontId="0" fillId="0" borderId="0">
      <alignment vertical="center"/>
    </xf>
    <xf numFmtId="178" fontId="0" fillId="0" borderId="0" applyFont="0" applyFill="0" applyBorder="0" applyAlignment="0" applyProtection="0">
      <alignment vertical="center"/>
    </xf>
    <xf numFmtId="0" fontId="0" fillId="0" borderId="0">
      <alignment vertical="center"/>
    </xf>
    <xf numFmtId="178" fontId="0" fillId="0" borderId="0" applyFon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178" fontId="0" fillId="0" borderId="0" applyFont="0" applyFill="0" applyBorder="0" applyAlignment="0" applyProtection="0">
      <alignment vertical="center"/>
    </xf>
    <xf numFmtId="0" fontId="0" fillId="0" borderId="0">
      <alignment vertical="center"/>
    </xf>
    <xf numFmtId="178" fontId="0" fillId="0" borderId="0" applyFont="0" applyFill="0" applyBorder="0" applyAlignment="0" applyProtection="0"/>
    <xf numFmtId="0" fontId="0" fillId="0" borderId="0">
      <alignment vertical="center"/>
    </xf>
    <xf numFmtId="0" fontId="0" fillId="0" borderId="0">
      <alignment vertical="center"/>
    </xf>
    <xf numFmtId="178" fontId="0" fillId="0" borderId="0" applyFont="0" applyFill="0" applyBorder="0" applyAlignment="0" applyProtection="0"/>
    <xf numFmtId="43" fontId="0" fillId="0" borderId="0" applyFont="0" applyFill="0" applyBorder="0" applyAlignment="0" applyProtection="0">
      <alignment vertical="center"/>
    </xf>
    <xf numFmtId="178" fontId="0" fillId="0" borderId="0" applyFon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178" fontId="0" fillId="0" borderId="0" applyFont="0" applyFill="0" applyBorder="0" applyAlignment="0" applyProtection="0">
      <alignment vertical="center"/>
    </xf>
    <xf numFmtId="0" fontId="0" fillId="0" borderId="0">
      <alignment vertical="center"/>
    </xf>
    <xf numFmtId="0" fontId="0" fillId="0" borderId="0">
      <alignment vertical="center"/>
    </xf>
    <xf numFmtId="178" fontId="0" fillId="0" borderId="0" applyFont="0" applyFill="0" applyBorder="0" applyAlignment="0" applyProtection="0">
      <alignment vertical="center"/>
    </xf>
    <xf numFmtId="178" fontId="0" fillId="0" borderId="0" applyFont="0" applyFill="0" applyBorder="0" applyAlignment="0" applyProtection="0"/>
    <xf numFmtId="0" fontId="41" fillId="23" borderId="0" applyNumberFormat="0" applyBorder="0" applyAlignment="0" applyProtection="0">
      <alignment vertical="center"/>
    </xf>
    <xf numFmtId="0" fontId="0" fillId="0" borderId="0">
      <alignment vertical="center"/>
    </xf>
    <xf numFmtId="178" fontId="0" fillId="0" borderId="0" applyFont="0" applyFill="0" applyBorder="0" applyAlignment="0" applyProtection="0"/>
    <xf numFmtId="0" fontId="0" fillId="0" borderId="0">
      <alignment vertical="center"/>
    </xf>
    <xf numFmtId="178" fontId="0" fillId="0" borderId="0" applyFont="0" applyFill="0" applyBorder="0" applyAlignment="0" applyProtection="0"/>
    <xf numFmtId="0" fontId="0" fillId="0" borderId="0">
      <alignment vertical="center"/>
    </xf>
    <xf numFmtId="178" fontId="0" fillId="0" borderId="0" applyFont="0" applyFill="0" applyBorder="0" applyAlignment="0" applyProtection="0">
      <alignment vertical="center"/>
    </xf>
    <xf numFmtId="0" fontId="0" fillId="0" borderId="0">
      <alignment vertical="center"/>
    </xf>
    <xf numFmtId="0" fontId="41" fillId="23" borderId="0" applyNumberFormat="0" applyBorder="0" applyAlignment="0" applyProtection="0">
      <alignment vertical="center"/>
    </xf>
    <xf numFmtId="0" fontId="0" fillId="0" borderId="0">
      <alignment vertical="center"/>
    </xf>
    <xf numFmtId="178" fontId="0" fillId="0" borderId="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178" fontId="0" fillId="0" borderId="0" applyFont="0" applyFill="0" applyBorder="0" applyAlignment="0" applyProtection="0">
      <alignment vertical="center"/>
    </xf>
    <xf numFmtId="0" fontId="0" fillId="0" borderId="0">
      <alignment vertical="center"/>
    </xf>
    <xf numFmtId="0" fontId="0" fillId="0" borderId="0">
      <alignment vertical="center"/>
    </xf>
    <xf numFmtId="178" fontId="0" fillId="0" borderId="0" applyFont="0" applyFill="0" applyBorder="0" applyAlignment="0" applyProtection="0"/>
    <xf numFmtId="0" fontId="0" fillId="0" borderId="0">
      <alignment vertical="center"/>
    </xf>
    <xf numFmtId="0" fontId="0" fillId="0" borderId="0">
      <alignment vertical="center"/>
    </xf>
    <xf numFmtId="178" fontId="0" fillId="0" borderId="0" applyFont="0" applyFill="0" applyBorder="0" applyAlignment="0" applyProtection="0">
      <alignment vertical="center"/>
    </xf>
    <xf numFmtId="0" fontId="0" fillId="0" borderId="0">
      <alignment vertical="center"/>
    </xf>
    <xf numFmtId="0" fontId="0" fillId="0" borderId="0">
      <alignment vertical="center"/>
    </xf>
    <xf numFmtId="178" fontId="0" fillId="0" borderId="0" applyFont="0" applyFill="0" applyBorder="0" applyAlignment="0" applyProtection="0"/>
    <xf numFmtId="0" fontId="0" fillId="0" borderId="0">
      <alignment vertical="center"/>
    </xf>
    <xf numFmtId="178" fontId="0" fillId="0" borderId="0" applyFon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178" fontId="0" fillId="0" borderId="0" applyFont="0" applyFill="0" applyBorder="0" applyAlignment="0" applyProtection="0">
      <alignment vertical="center"/>
    </xf>
    <xf numFmtId="178" fontId="0" fillId="0" borderId="0" applyFont="0" applyFill="0" applyBorder="0" applyAlignment="0" applyProtection="0">
      <alignment vertical="center"/>
    </xf>
    <xf numFmtId="178" fontId="0" fillId="0" borderId="0" applyFont="0" applyFill="0" applyBorder="0" applyAlignment="0" applyProtection="0"/>
    <xf numFmtId="0" fontId="62" fillId="0" borderId="0" applyNumberFormat="0" applyFill="0" applyBorder="0" applyAlignment="0" applyProtection="0">
      <alignment vertical="center"/>
    </xf>
    <xf numFmtId="178" fontId="0" fillId="0" borderId="0" applyFont="0" applyFill="0" applyBorder="0" applyAlignment="0" applyProtection="0"/>
    <xf numFmtId="0" fontId="41" fillId="17" borderId="0" applyNumberFormat="0" applyBorder="0" applyAlignment="0" applyProtection="0">
      <alignment vertical="center"/>
    </xf>
    <xf numFmtId="0" fontId="0" fillId="0" borderId="0">
      <alignment vertical="center"/>
    </xf>
    <xf numFmtId="0" fontId="0" fillId="0" borderId="0">
      <alignment vertical="center"/>
    </xf>
    <xf numFmtId="178" fontId="0" fillId="0" borderId="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178" fontId="0" fillId="0" borderId="0" applyFont="0" applyFill="0" applyBorder="0" applyAlignment="0" applyProtection="0">
      <alignment vertical="center"/>
    </xf>
    <xf numFmtId="0" fontId="0" fillId="0" borderId="0">
      <alignment vertical="center"/>
    </xf>
    <xf numFmtId="178" fontId="0" fillId="0" borderId="0" applyFont="0" applyFill="0" applyBorder="0" applyAlignment="0" applyProtection="0">
      <alignment vertical="center"/>
    </xf>
    <xf numFmtId="0" fontId="0" fillId="0" borderId="0">
      <alignment vertical="center"/>
    </xf>
    <xf numFmtId="178" fontId="0" fillId="0" borderId="0" applyFon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57" fillId="0" borderId="21" applyNumberFormat="0" applyFill="0" applyAlignment="0" applyProtection="0">
      <alignment vertical="center"/>
    </xf>
    <xf numFmtId="178" fontId="0" fillId="0" borderId="0" applyFont="0" applyFill="0" applyBorder="0" applyAlignment="0" applyProtection="0"/>
    <xf numFmtId="0" fontId="0" fillId="0" borderId="0">
      <alignment vertical="center"/>
    </xf>
    <xf numFmtId="178" fontId="0" fillId="0" borderId="0" applyFont="0" applyFill="0" applyBorder="0" applyAlignment="0" applyProtection="0"/>
    <xf numFmtId="0" fontId="0" fillId="0" borderId="0">
      <alignment vertical="center"/>
    </xf>
    <xf numFmtId="178" fontId="0" fillId="0" borderId="0" applyFont="0" applyFill="0" applyBorder="0" applyAlignment="0" applyProtection="0">
      <alignment vertical="center"/>
    </xf>
    <xf numFmtId="0" fontId="0" fillId="0" borderId="0">
      <alignment vertical="center"/>
    </xf>
    <xf numFmtId="0" fontId="0" fillId="0" borderId="0">
      <alignment vertical="center"/>
    </xf>
    <xf numFmtId="178" fontId="0" fillId="0" borderId="0" applyFont="0" applyFill="0" applyBorder="0" applyAlignment="0" applyProtection="0">
      <alignment vertical="center"/>
    </xf>
    <xf numFmtId="0" fontId="0" fillId="0" borderId="0">
      <alignment vertical="center"/>
    </xf>
    <xf numFmtId="178" fontId="0" fillId="0" borderId="0" applyFont="0" applyFill="0" applyBorder="0" applyAlignment="0" applyProtection="0"/>
    <xf numFmtId="178" fontId="0" fillId="0" borderId="0" applyFont="0" applyFill="0" applyBorder="0" applyAlignment="0" applyProtection="0"/>
    <xf numFmtId="0" fontId="0" fillId="0" borderId="0">
      <alignment vertical="center"/>
    </xf>
    <xf numFmtId="178" fontId="0" fillId="0" borderId="0" applyFont="0" applyFill="0" applyBorder="0" applyAlignment="0" applyProtection="0"/>
    <xf numFmtId="0" fontId="0" fillId="0" borderId="0">
      <alignment vertical="center"/>
    </xf>
    <xf numFmtId="0" fontId="0" fillId="0" borderId="0">
      <alignment vertical="center"/>
    </xf>
    <xf numFmtId="178" fontId="0" fillId="0" borderId="0" applyFont="0" applyFill="0" applyBorder="0" applyAlignment="0" applyProtection="0">
      <alignment vertical="center"/>
    </xf>
    <xf numFmtId="0" fontId="0" fillId="0" borderId="0">
      <alignment vertical="center"/>
    </xf>
    <xf numFmtId="178" fontId="0" fillId="0" borderId="0" applyFont="0" applyFill="0" applyBorder="0" applyAlignment="0" applyProtection="0">
      <alignment vertical="center"/>
    </xf>
    <xf numFmtId="0" fontId="0" fillId="0" borderId="0">
      <alignment vertical="center"/>
    </xf>
    <xf numFmtId="178" fontId="0" fillId="0" borderId="0" applyFon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178" fontId="0" fillId="0" borderId="0" applyFont="0" applyFill="0" applyBorder="0" applyAlignment="0" applyProtection="0"/>
    <xf numFmtId="0" fontId="0" fillId="0" borderId="0">
      <alignment vertical="center"/>
    </xf>
    <xf numFmtId="0" fontId="0" fillId="0" borderId="0">
      <alignment vertical="center"/>
    </xf>
    <xf numFmtId="0" fontId="54"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9" fillId="7" borderId="0" applyNumberFormat="0" applyBorder="0" applyAlignment="0" applyProtection="0">
      <alignment vertical="center"/>
    </xf>
    <xf numFmtId="178" fontId="0" fillId="0" borderId="0" applyFont="0" applyFill="0" applyBorder="0" applyAlignment="0" applyProtection="0">
      <alignment vertical="center"/>
    </xf>
    <xf numFmtId="0" fontId="0" fillId="0" borderId="0">
      <alignment vertical="center"/>
    </xf>
    <xf numFmtId="0" fontId="0" fillId="0" borderId="0">
      <alignment vertical="center"/>
    </xf>
    <xf numFmtId="178" fontId="0" fillId="0" borderId="0" applyFont="0" applyFill="0" applyBorder="0" applyAlignment="0" applyProtection="0">
      <alignment vertical="center"/>
    </xf>
    <xf numFmtId="0" fontId="39" fillId="7"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178" fontId="0" fillId="0" borderId="0" applyFon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178" fontId="0" fillId="0" borderId="0" applyFont="0" applyFill="0" applyBorder="0" applyAlignment="0" applyProtection="0">
      <alignment vertical="center"/>
    </xf>
    <xf numFmtId="0" fontId="0" fillId="0" borderId="0">
      <alignment vertical="center"/>
    </xf>
    <xf numFmtId="178" fontId="0" fillId="0" borderId="0" applyFont="0" applyFill="0" applyBorder="0" applyAlignment="0" applyProtection="0">
      <alignment vertical="center"/>
    </xf>
    <xf numFmtId="178" fontId="0" fillId="0" borderId="0" applyFont="0" applyFill="0" applyBorder="0" applyAlignment="0" applyProtection="0">
      <alignment vertical="center"/>
    </xf>
    <xf numFmtId="178" fontId="0" fillId="0" borderId="0" applyFont="0" applyFill="0" applyBorder="0" applyAlignment="0" applyProtection="0"/>
    <xf numFmtId="0" fontId="39" fillId="7" borderId="0" applyNumberFormat="0" applyBorder="0" applyAlignment="0" applyProtection="0">
      <alignment vertical="center"/>
    </xf>
    <xf numFmtId="0" fontId="41" fillId="8" borderId="0" applyNumberFormat="0" applyBorder="0" applyAlignment="0" applyProtection="0">
      <alignment vertical="center"/>
    </xf>
    <xf numFmtId="0" fontId="0" fillId="0" borderId="0">
      <alignment vertical="center"/>
    </xf>
    <xf numFmtId="178" fontId="0" fillId="0" borderId="0" applyFont="0" applyFill="0" applyBorder="0" applyAlignment="0" applyProtection="0"/>
    <xf numFmtId="0" fontId="0" fillId="0" borderId="0">
      <alignment vertical="center"/>
    </xf>
    <xf numFmtId="178" fontId="0" fillId="0" borderId="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178" fontId="0" fillId="0" borderId="0" applyFont="0" applyFill="0" applyBorder="0" applyAlignment="0" applyProtection="0">
      <alignment vertical="center"/>
    </xf>
    <xf numFmtId="178" fontId="0" fillId="0" borderId="0" applyFont="0" applyFill="0" applyBorder="0" applyAlignment="0" applyProtection="0"/>
    <xf numFmtId="0" fontId="0" fillId="0" borderId="0">
      <alignment vertical="center"/>
    </xf>
    <xf numFmtId="178" fontId="0" fillId="0" borderId="0" applyFont="0" applyFill="0" applyBorder="0" applyAlignment="0" applyProtection="0"/>
    <xf numFmtId="178" fontId="0" fillId="0" borderId="0" applyFon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178" fontId="0" fillId="0" borderId="0" applyFont="0" applyFill="0" applyBorder="0" applyAlignment="0" applyProtection="0">
      <alignment vertical="center"/>
    </xf>
    <xf numFmtId="178" fontId="0" fillId="0" borderId="0" applyFont="0" applyFill="0" applyBorder="0" applyAlignment="0" applyProtection="0"/>
    <xf numFmtId="0" fontId="0" fillId="0" borderId="0">
      <alignment vertical="center"/>
    </xf>
    <xf numFmtId="178" fontId="0" fillId="0" borderId="0" applyFont="0" applyFill="0" applyBorder="0" applyAlignment="0" applyProtection="0">
      <alignment vertical="center"/>
    </xf>
    <xf numFmtId="178" fontId="0" fillId="0" borderId="0" applyFon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178" fontId="0" fillId="0" borderId="0" applyFont="0" applyFill="0" applyBorder="0" applyAlignment="0" applyProtection="0"/>
    <xf numFmtId="0" fontId="0" fillId="0" borderId="0">
      <alignment vertical="center"/>
    </xf>
    <xf numFmtId="178" fontId="0" fillId="0" borderId="0" applyFont="0" applyFill="0" applyBorder="0" applyAlignment="0" applyProtection="0">
      <alignment vertical="center"/>
    </xf>
    <xf numFmtId="0" fontId="0" fillId="0" borderId="0">
      <alignment vertical="center"/>
    </xf>
    <xf numFmtId="178" fontId="0" fillId="0" borderId="0" applyFont="0" applyFill="0" applyBorder="0" applyAlignment="0" applyProtection="0">
      <alignment vertical="center"/>
    </xf>
    <xf numFmtId="0" fontId="0" fillId="0" borderId="0">
      <alignment vertical="center"/>
    </xf>
    <xf numFmtId="0" fontId="0" fillId="0" borderId="0">
      <alignment vertical="center"/>
    </xf>
    <xf numFmtId="178" fontId="0" fillId="0" borderId="0" applyFont="0" applyFill="0" applyBorder="0" applyAlignment="0" applyProtection="0">
      <alignment vertical="center"/>
    </xf>
    <xf numFmtId="178" fontId="0" fillId="0" borderId="0" applyFont="0" applyFill="0" applyBorder="0" applyAlignment="0" applyProtection="0"/>
    <xf numFmtId="0" fontId="0" fillId="0" borderId="0">
      <alignment vertical="center"/>
    </xf>
    <xf numFmtId="178" fontId="0" fillId="0" borderId="0" applyFont="0" applyFill="0" applyBorder="0" applyAlignment="0" applyProtection="0"/>
    <xf numFmtId="0" fontId="0" fillId="0" borderId="0">
      <alignment vertical="center"/>
    </xf>
    <xf numFmtId="178" fontId="0" fillId="0" borderId="0" applyFont="0" applyFill="0" applyBorder="0" applyAlignment="0" applyProtection="0">
      <alignment vertical="center"/>
    </xf>
    <xf numFmtId="0" fontId="0" fillId="0" borderId="0">
      <alignment vertical="center"/>
    </xf>
    <xf numFmtId="178" fontId="0" fillId="0" borderId="0" applyFont="0" applyFill="0" applyBorder="0" applyAlignment="0" applyProtection="0">
      <alignment vertical="center"/>
    </xf>
    <xf numFmtId="178" fontId="0" fillId="0" borderId="0" applyFont="0" applyFill="0" applyBorder="0" applyAlignment="0" applyProtection="0"/>
    <xf numFmtId="0" fontId="0" fillId="0" borderId="0">
      <alignment vertical="center"/>
    </xf>
    <xf numFmtId="178" fontId="0" fillId="0" borderId="0" applyFont="0" applyFill="0" applyBorder="0" applyAlignment="0" applyProtection="0"/>
    <xf numFmtId="0" fontId="0" fillId="0" borderId="0">
      <alignment vertical="center"/>
    </xf>
    <xf numFmtId="178" fontId="0" fillId="0" borderId="0" applyFont="0" applyFill="0" applyBorder="0" applyAlignment="0" applyProtection="0">
      <alignment vertical="center"/>
    </xf>
    <xf numFmtId="178" fontId="0" fillId="0" borderId="0" applyFont="0" applyFill="0" applyBorder="0" applyAlignment="0" applyProtection="0">
      <alignment vertical="center"/>
    </xf>
    <xf numFmtId="0" fontId="0" fillId="0" borderId="0">
      <alignment vertical="center"/>
    </xf>
    <xf numFmtId="178" fontId="0" fillId="0" borderId="0" applyFont="0" applyFill="0" applyBorder="0" applyAlignment="0" applyProtection="0">
      <alignment vertical="center"/>
    </xf>
    <xf numFmtId="178" fontId="0" fillId="0" borderId="0" applyFont="0" applyFill="0" applyBorder="0" applyAlignment="0" applyProtection="0"/>
    <xf numFmtId="0" fontId="0" fillId="0" borderId="0">
      <alignment vertical="center"/>
    </xf>
    <xf numFmtId="0" fontId="0" fillId="0" borderId="0">
      <alignment vertical="center"/>
    </xf>
    <xf numFmtId="178" fontId="0" fillId="0" borderId="0" applyFont="0" applyFill="0" applyBorder="0" applyAlignment="0" applyProtection="0">
      <alignment vertical="center"/>
    </xf>
    <xf numFmtId="178" fontId="0" fillId="0" borderId="0" applyFont="0" applyFill="0" applyBorder="0" applyAlignment="0" applyProtection="0">
      <alignment vertical="center"/>
    </xf>
    <xf numFmtId="0" fontId="0" fillId="0" borderId="0">
      <alignment vertical="center"/>
    </xf>
    <xf numFmtId="178" fontId="0" fillId="0" borderId="0" applyFont="0" applyFill="0" applyBorder="0" applyAlignment="0" applyProtection="0">
      <alignment vertical="center"/>
    </xf>
    <xf numFmtId="0" fontId="0" fillId="0" borderId="0">
      <alignment vertical="center"/>
    </xf>
    <xf numFmtId="0" fontId="0" fillId="0" borderId="0">
      <alignment vertical="center"/>
    </xf>
    <xf numFmtId="178" fontId="0" fillId="0" borderId="0" applyFont="0" applyFill="0" applyBorder="0" applyAlignment="0" applyProtection="0">
      <alignment vertical="center"/>
    </xf>
    <xf numFmtId="0" fontId="0" fillId="0" borderId="0">
      <alignment vertical="center"/>
    </xf>
    <xf numFmtId="178" fontId="0" fillId="0" borderId="0" applyFont="0" applyFill="0" applyBorder="0" applyAlignment="0" applyProtection="0"/>
    <xf numFmtId="0" fontId="0" fillId="0" borderId="0">
      <alignment vertical="center"/>
    </xf>
    <xf numFmtId="178" fontId="0" fillId="0" borderId="0" applyFont="0" applyFill="0" applyBorder="0" applyAlignment="0" applyProtection="0"/>
    <xf numFmtId="0" fontId="41" fillId="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178" fontId="0" fillId="0" borderId="0" applyFont="0" applyFill="0" applyBorder="0" applyAlignment="0" applyProtection="0">
      <alignment vertical="center"/>
    </xf>
    <xf numFmtId="0" fontId="0" fillId="0" borderId="0">
      <alignment vertical="center"/>
    </xf>
    <xf numFmtId="0" fontId="0" fillId="0" borderId="0">
      <alignment vertical="center"/>
    </xf>
    <xf numFmtId="178" fontId="0" fillId="0" borderId="0" applyFont="0" applyFill="0" applyBorder="0" applyAlignment="0" applyProtection="0">
      <alignment vertical="center"/>
    </xf>
    <xf numFmtId="0" fontId="0" fillId="0" borderId="0">
      <alignment vertical="center"/>
    </xf>
    <xf numFmtId="178" fontId="0" fillId="0" borderId="0" applyFont="0" applyFill="0" applyBorder="0" applyAlignment="0" applyProtection="0">
      <alignment vertical="center"/>
    </xf>
    <xf numFmtId="0" fontId="0" fillId="0" borderId="0">
      <alignment vertical="center"/>
    </xf>
    <xf numFmtId="0" fontId="0" fillId="0" borderId="0">
      <alignment vertical="center"/>
    </xf>
    <xf numFmtId="178" fontId="0" fillId="0" borderId="0" applyFont="0" applyFill="0" applyBorder="0" applyAlignment="0" applyProtection="0"/>
    <xf numFmtId="0" fontId="0" fillId="0" borderId="0">
      <alignment vertical="center"/>
    </xf>
    <xf numFmtId="0" fontId="0" fillId="0" borderId="0">
      <alignment vertical="center"/>
    </xf>
    <xf numFmtId="178" fontId="0" fillId="0" borderId="0" applyFon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178" fontId="0" fillId="0" borderId="0" applyFont="0" applyFill="0" applyBorder="0" applyAlignment="0" applyProtection="0">
      <alignment vertical="center"/>
    </xf>
    <xf numFmtId="178" fontId="0" fillId="0" borderId="0" applyFont="0" applyFill="0" applyBorder="0" applyAlignment="0" applyProtection="0">
      <alignment vertical="center"/>
    </xf>
    <xf numFmtId="178" fontId="0" fillId="0" borderId="0" applyFont="0" applyFill="0" applyBorder="0" applyAlignment="0" applyProtection="0"/>
    <xf numFmtId="0" fontId="0" fillId="0" borderId="0">
      <alignment vertical="center"/>
    </xf>
    <xf numFmtId="178" fontId="0" fillId="0" borderId="0" applyFont="0" applyFill="0" applyBorder="0" applyAlignment="0" applyProtection="0"/>
    <xf numFmtId="178" fontId="0" fillId="0" borderId="0" applyFont="0" applyFill="0" applyBorder="0" applyAlignment="0" applyProtection="0"/>
    <xf numFmtId="0" fontId="0" fillId="0" borderId="0">
      <alignment vertical="center"/>
    </xf>
    <xf numFmtId="178" fontId="0" fillId="0" borderId="0" applyFont="0" applyFill="0" applyBorder="0" applyAlignment="0" applyProtection="0">
      <alignment vertical="center"/>
    </xf>
    <xf numFmtId="0" fontId="0" fillId="0" borderId="0">
      <alignment vertical="center"/>
    </xf>
    <xf numFmtId="0" fontId="60" fillId="22" borderId="15" applyNumberFormat="0" applyAlignment="0" applyProtection="0">
      <alignment vertical="center"/>
    </xf>
    <xf numFmtId="178" fontId="0" fillId="0" borderId="0" applyFont="0" applyFill="0" applyBorder="0" applyAlignment="0" applyProtection="0"/>
    <xf numFmtId="0" fontId="0" fillId="0" borderId="0">
      <alignment vertical="center"/>
    </xf>
    <xf numFmtId="0" fontId="0" fillId="0" borderId="0">
      <alignment vertical="center"/>
    </xf>
    <xf numFmtId="178" fontId="0" fillId="0" borderId="0" applyFont="0" applyFill="0" applyBorder="0" applyAlignment="0" applyProtection="0"/>
    <xf numFmtId="0" fontId="0" fillId="0" borderId="0">
      <alignment vertical="center"/>
    </xf>
    <xf numFmtId="178" fontId="0" fillId="0" borderId="0" applyFon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43" fontId="0" fillId="0" borderId="0" applyFont="0" applyFill="0" applyBorder="0" applyAlignment="0" applyProtection="0">
      <alignment vertical="center"/>
    </xf>
    <xf numFmtId="178" fontId="0" fillId="0" borderId="0" applyFont="0" applyFill="0" applyBorder="0" applyAlignment="0" applyProtection="0">
      <alignment vertical="center"/>
    </xf>
    <xf numFmtId="0" fontId="0" fillId="0" borderId="0">
      <alignment vertical="center"/>
    </xf>
    <xf numFmtId="0" fontId="0" fillId="0" borderId="0">
      <alignment vertical="center"/>
    </xf>
    <xf numFmtId="178" fontId="0" fillId="0" borderId="0" applyFont="0" applyFill="0" applyBorder="0" applyAlignment="0" applyProtection="0"/>
    <xf numFmtId="178" fontId="0" fillId="0" borderId="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178" fontId="0" fillId="0" borderId="0" applyFont="0" applyFill="0" applyBorder="0" applyAlignment="0" applyProtection="0">
      <alignment vertical="center"/>
    </xf>
    <xf numFmtId="0" fontId="0" fillId="0" borderId="0">
      <alignment vertical="center"/>
    </xf>
    <xf numFmtId="178" fontId="0" fillId="0" borderId="0" applyFont="0" applyFill="0" applyBorder="0" applyAlignment="0" applyProtection="0">
      <alignment vertical="center"/>
    </xf>
    <xf numFmtId="0" fontId="0" fillId="0" borderId="0">
      <alignment vertical="center"/>
    </xf>
    <xf numFmtId="0" fontId="0" fillId="0" borderId="0">
      <alignment vertical="center"/>
    </xf>
    <xf numFmtId="178" fontId="0" fillId="0" borderId="0" applyFont="0" applyFill="0" applyBorder="0" applyAlignment="0" applyProtection="0"/>
    <xf numFmtId="0" fontId="0" fillId="0" borderId="0">
      <alignment vertical="center"/>
    </xf>
    <xf numFmtId="0" fontId="0" fillId="0" borderId="0">
      <alignment vertical="center"/>
    </xf>
    <xf numFmtId="178" fontId="0" fillId="0" borderId="0" applyFont="0" applyFill="0" applyBorder="0" applyAlignment="0" applyProtection="0">
      <alignment vertical="center"/>
    </xf>
    <xf numFmtId="0" fontId="0" fillId="0" borderId="0">
      <alignment vertical="center"/>
    </xf>
    <xf numFmtId="178" fontId="0" fillId="0" borderId="0" applyFont="0" applyFill="0" applyBorder="0" applyAlignment="0" applyProtection="0"/>
    <xf numFmtId="0" fontId="0" fillId="0" borderId="0">
      <alignment vertical="center"/>
    </xf>
    <xf numFmtId="178" fontId="0" fillId="0" borderId="0" applyFont="0" applyFill="0" applyBorder="0" applyAlignment="0" applyProtection="0"/>
    <xf numFmtId="0" fontId="0" fillId="0" borderId="0">
      <alignment vertical="center"/>
    </xf>
    <xf numFmtId="0" fontId="0" fillId="0" borderId="0">
      <alignment vertical="center"/>
    </xf>
    <xf numFmtId="178" fontId="0" fillId="0" borderId="0" applyFont="0" applyFill="0" applyBorder="0" applyAlignment="0" applyProtection="0"/>
    <xf numFmtId="0" fontId="0" fillId="0" borderId="0">
      <alignment vertical="center"/>
    </xf>
    <xf numFmtId="178" fontId="0" fillId="0" borderId="0" applyFon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178" fontId="0" fillId="0" borderId="0" applyFont="0" applyFill="0" applyBorder="0" applyAlignment="0" applyProtection="0">
      <alignment vertical="center"/>
    </xf>
    <xf numFmtId="178" fontId="0" fillId="0" borderId="0" applyFont="0" applyFill="0" applyBorder="0" applyAlignment="0" applyProtection="0">
      <alignment vertical="center"/>
    </xf>
    <xf numFmtId="0" fontId="60" fillId="22" borderId="15" applyNumberFormat="0" applyAlignment="0" applyProtection="0">
      <alignment vertical="center"/>
    </xf>
    <xf numFmtId="178" fontId="0" fillId="0" borderId="0" applyFont="0" applyFill="0" applyBorder="0" applyAlignment="0" applyProtection="0"/>
    <xf numFmtId="0" fontId="0" fillId="0" borderId="0">
      <alignment vertical="center"/>
    </xf>
    <xf numFmtId="0" fontId="0" fillId="0" borderId="0">
      <alignment vertical="center"/>
    </xf>
    <xf numFmtId="178" fontId="0" fillId="0" borderId="0" applyFont="0" applyFill="0" applyBorder="0" applyAlignment="0" applyProtection="0"/>
    <xf numFmtId="0" fontId="0" fillId="0" borderId="0">
      <alignment vertical="center"/>
    </xf>
    <xf numFmtId="0" fontId="0" fillId="0" borderId="0">
      <alignment vertical="center"/>
    </xf>
    <xf numFmtId="178" fontId="0" fillId="0" borderId="0" applyFon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178" fontId="0" fillId="0" borderId="0" applyFont="0" applyFill="0" applyBorder="0" applyAlignment="0" applyProtection="0">
      <alignment vertical="center"/>
    </xf>
    <xf numFmtId="0" fontId="0" fillId="0" borderId="0">
      <alignment vertical="center"/>
    </xf>
    <xf numFmtId="178" fontId="0" fillId="0" borderId="0" applyFont="0" applyFill="0" applyBorder="0" applyAlignment="0" applyProtection="0">
      <alignment vertical="center"/>
    </xf>
    <xf numFmtId="178" fontId="0" fillId="0" borderId="0" applyFont="0" applyFill="0" applyBorder="0" applyAlignment="0" applyProtection="0"/>
    <xf numFmtId="178" fontId="0" fillId="0" borderId="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178" fontId="0" fillId="0" borderId="0" applyFont="0" applyFill="0" applyBorder="0" applyAlignment="0" applyProtection="0"/>
    <xf numFmtId="178" fontId="0" fillId="0" borderId="0" applyFont="0" applyFill="0" applyBorder="0" applyAlignment="0" applyProtection="0">
      <alignment vertical="center"/>
    </xf>
    <xf numFmtId="0" fontId="0" fillId="0" borderId="0">
      <alignment vertical="center"/>
    </xf>
    <xf numFmtId="178" fontId="0" fillId="0" borderId="0" applyFont="0" applyFill="0" applyBorder="0" applyAlignment="0" applyProtection="0">
      <alignment vertical="center"/>
    </xf>
    <xf numFmtId="0" fontId="0" fillId="0" borderId="0">
      <alignment vertical="center"/>
    </xf>
    <xf numFmtId="178" fontId="0" fillId="0" borderId="0" applyFon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178" fontId="0" fillId="0" borderId="0" applyFont="0" applyFill="0" applyBorder="0" applyAlignment="0" applyProtection="0"/>
    <xf numFmtId="178" fontId="0" fillId="0" borderId="0" applyFont="0" applyFill="0" applyBorder="0" applyAlignment="0" applyProtection="0">
      <alignment vertical="center"/>
    </xf>
    <xf numFmtId="0" fontId="0" fillId="0" borderId="0">
      <alignment vertical="center"/>
    </xf>
    <xf numFmtId="0" fontId="0" fillId="0" borderId="0">
      <alignment vertical="center"/>
    </xf>
    <xf numFmtId="0" fontId="60" fillId="22" borderId="15" applyNumberFormat="0" applyAlignment="0" applyProtection="0">
      <alignment vertical="center"/>
    </xf>
    <xf numFmtId="178" fontId="0" fillId="0" borderId="0" applyFont="0" applyFill="0" applyBorder="0" applyAlignment="0" applyProtection="0"/>
    <xf numFmtId="0" fontId="0" fillId="0" borderId="0">
      <alignment vertical="center"/>
    </xf>
    <xf numFmtId="178" fontId="0" fillId="0" borderId="0" applyFont="0" applyFill="0" applyBorder="0" applyAlignment="0" applyProtection="0"/>
    <xf numFmtId="0" fontId="0" fillId="0" borderId="0">
      <alignment vertical="center"/>
    </xf>
    <xf numFmtId="0" fontId="0" fillId="0" borderId="0">
      <alignment vertical="center"/>
    </xf>
    <xf numFmtId="178" fontId="0" fillId="0" borderId="0" applyFont="0" applyFill="0" applyBorder="0" applyAlignment="0" applyProtection="0"/>
    <xf numFmtId="0" fontId="0" fillId="0" borderId="0">
      <alignment vertical="center"/>
    </xf>
    <xf numFmtId="178" fontId="0" fillId="0" borderId="0" applyFont="0" applyFill="0" applyBorder="0" applyAlignment="0" applyProtection="0">
      <alignment vertical="center"/>
    </xf>
    <xf numFmtId="0" fontId="0" fillId="0" borderId="0">
      <alignment vertical="center"/>
    </xf>
    <xf numFmtId="178" fontId="0" fillId="0" borderId="0" applyFont="0" applyFill="0" applyBorder="0" applyAlignment="0" applyProtection="0">
      <alignment vertical="center"/>
    </xf>
    <xf numFmtId="0" fontId="0" fillId="0" borderId="0">
      <alignment vertical="center"/>
    </xf>
    <xf numFmtId="178" fontId="0" fillId="0" borderId="0" applyFont="0" applyFill="0" applyBorder="0" applyAlignment="0" applyProtection="0">
      <alignment vertical="center"/>
    </xf>
    <xf numFmtId="0" fontId="0" fillId="0" borderId="0">
      <alignment vertical="center"/>
    </xf>
    <xf numFmtId="0" fontId="0" fillId="0" borderId="0">
      <alignment vertical="center"/>
    </xf>
    <xf numFmtId="178" fontId="0" fillId="0" borderId="0" applyFont="0" applyFill="0" applyBorder="0" applyAlignment="0" applyProtection="0">
      <alignment vertical="center"/>
    </xf>
    <xf numFmtId="0" fontId="0" fillId="0" borderId="0">
      <alignment vertical="center"/>
    </xf>
    <xf numFmtId="178" fontId="0" fillId="0" borderId="0" applyFont="0" applyFill="0" applyBorder="0" applyAlignment="0" applyProtection="0"/>
    <xf numFmtId="0" fontId="0" fillId="0" borderId="0">
      <alignment vertical="center"/>
    </xf>
    <xf numFmtId="178" fontId="0" fillId="0" borderId="0" applyFont="0" applyFill="0" applyBorder="0" applyAlignment="0" applyProtection="0"/>
    <xf numFmtId="0" fontId="0" fillId="0" borderId="0">
      <alignment vertical="center"/>
    </xf>
    <xf numFmtId="0" fontId="0" fillId="0" borderId="0">
      <alignment vertical="center"/>
    </xf>
    <xf numFmtId="178" fontId="0" fillId="0" borderId="0" applyFont="0" applyFill="0" applyBorder="0" applyAlignment="0" applyProtection="0">
      <alignment vertical="center"/>
    </xf>
    <xf numFmtId="0" fontId="0" fillId="0" borderId="0">
      <alignment vertical="center"/>
    </xf>
    <xf numFmtId="178" fontId="0" fillId="0" borderId="0" applyFont="0" applyFill="0" applyBorder="0" applyAlignment="0" applyProtection="0">
      <alignment vertical="center"/>
    </xf>
    <xf numFmtId="0" fontId="0" fillId="0" borderId="0">
      <alignment vertical="center"/>
    </xf>
    <xf numFmtId="178" fontId="0" fillId="0" borderId="0" applyFont="0" applyFill="0" applyBorder="0" applyAlignment="0" applyProtection="0"/>
    <xf numFmtId="0" fontId="0" fillId="0" borderId="0">
      <alignment vertical="center"/>
    </xf>
    <xf numFmtId="178" fontId="0" fillId="0" borderId="0" applyFont="0" applyFill="0" applyBorder="0" applyAlignment="0" applyProtection="0"/>
    <xf numFmtId="0" fontId="0" fillId="0" borderId="0">
      <alignment vertical="center"/>
    </xf>
    <xf numFmtId="0" fontId="0" fillId="0" borderId="0">
      <alignment vertical="center"/>
    </xf>
    <xf numFmtId="0" fontId="54" fillId="0" borderId="0" applyNumberFormat="0" applyFill="0" applyBorder="0" applyAlignment="0" applyProtection="0">
      <alignment vertical="center"/>
    </xf>
    <xf numFmtId="0" fontId="0" fillId="0" borderId="0">
      <alignment vertical="center"/>
    </xf>
    <xf numFmtId="178" fontId="0" fillId="0" borderId="0" applyFont="0" applyFill="0" applyBorder="0" applyAlignment="0" applyProtection="0">
      <alignment vertical="center"/>
    </xf>
    <xf numFmtId="178" fontId="0" fillId="0" borderId="0" applyFont="0" applyFill="0" applyBorder="0" applyAlignment="0" applyProtection="0">
      <alignment vertical="center"/>
    </xf>
    <xf numFmtId="0" fontId="0" fillId="0" borderId="0">
      <alignment vertical="center"/>
    </xf>
    <xf numFmtId="178" fontId="0" fillId="0" borderId="0" applyFont="0" applyFill="0" applyBorder="0" applyAlignment="0" applyProtection="0">
      <alignment vertical="center"/>
    </xf>
    <xf numFmtId="0" fontId="0" fillId="0" borderId="0">
      <alignment vertical="center"/>
    </xf>
    <xf numFmtId="178" fontId="0" fillId="0" borderId="0" applyFont="0" applyFill="0" applyBorder="0" applyAlignment="0" applyProtection="0">
      <alignment vertical="center"/>
    </xf>
    <xf numFmtId="178" fontId="0" fillId="0" borderId="0" applyFont="0" applyFill="0" applyBorder="0" applyAlignment="0" applyProtection="0"/>
    <xf numFmtId="0" fontId="0" fillId="0" borderId="0">
      <alignment vertical="center"/>
    </xf>
    <xf numFmtId="178" fontId="0" fillId="0" borderId="0" applyFont="0" applyFill="0" applyBorder="0" applyAlignment="0" applyProtection="0">
      <alignment vertical="center"/>
    </xf>
    <xf numFmtId="178" fontId="0" fillId="0" borderId="0" applyFont="0" applyFill="0" applyBorder="0" applyAlignment="0" applyProtection="0">
      <alignment vertical="center"/>
    </xf>
    <xf numFmtId="0" fontId="0" fillId="0" borderId="0">
      <alignment vertical="center"/>
    </xf>
    <xf numFmtId="178" fontId="0" fillId="0" borderId="0" applyFont="0" applyFill="0" applyBorder="0" applyAlignment="0" applyProtection="0">
      <alignment vertical="center"/>
    </xf>
    <xf numFmtId="178" fontId="0" fillId="0" borderId="0" applyFont="0" applyFill="0" applyBorder="0" applyAlignment="0" applyProtection="0"/>
    <xf numFmtId="0" fontId="0" fillId="0" borderId="0">
      <alignment vertical="center"/>
    </xf>
    <xf numFmtId="0" fontId="0" fillId="0" borderId="0">
      <alignment vertical="center"/>
    </xf>
    <xf numFmtId="178" fontId="0" fillId="0" borderId="0" applyFont="0" applyFill="0" applyBorder="0" applyAlignment="0" applyProtection="0"/>
    <xf numFmtId="0" fontId="0" fillId="0" borderId="0">
      <alignment vertical="center"/>
    </xf>
    <xf numFmtId="178" fontId="0" fillId="0" borderId="0" applyFont="0" applyFill="0" applyBorder="0" applyAlignment="0" applyProtection="0"/>
    <xf numFmtId="0" fontId="0" fillId="0" borderId="0">
      <alignment vertical="center"/>
    </xf>
    <xf numFmtId="178" fontId="0" fillId="0" borderId="0" applyFon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178" fontId="0" fillId="0" borderId="0" applyFont="0" applyFill="0" applyBorder="0" applyAlignment="0" applyProtection="0"/>
    <xf numFmtId="0" fontId="0" fillId="0" borderId="0">
      <alignment vertical="center"/>
    </xf>
    <xf numFmtId="0" fontId="0" fillId="0" borderId="0">
      <alignment vertical="center"/>
    </xf>
    <xf numFmtId="178" fontId="0" fillId="0" borderId="0" applyFont="0" applyFill="0" applyBorder="0" applyAlignment="0" applyProtection="0">
      <alignment vertical="center"/>
    </xf>
    <xf numFmtId="0" fontId="0" fillId="0" borderId="0">
      <alignment vertical="center"/>
    </xf>
    <xf numFmtId="178" fontId="0" fillId="0" borderId="0" applyFont="0" applyFill="0" applyBorder="0" applyAlignment="0" applyProtection="0"/>
    <xf numFmtId="0" fontId="0" fillId="0" borderId="0">
      <alignment vertical="center"/>
    </xf>
    <xf numFmtId="178" fontId="0" fillId="0" borderId="0" applyFont="0" applyFill="0" applyBorder="0" applyAlignment="0" applyProtection="0">
      <alignment vertical="center"/>
    </xf>
    <xf numFmtId="0" fontId="60" fillId="3" borderId="15" applyNumberFormat="0" applyAlignment="0" applyProtection="0">
      <alignment vertical="center"/>
    </xf>
    <xf numFmtId="0" fontId="0" fillId="0" borderId="0">
      <alignment vertical="center"/>
    </xf>
    <xf numFmtId="178" fontId="0" fillId="0" borderId="0" applyFont="0" applyFill="0" applyBorder="0" applyAlignment="0" applyProtection="0"/>
    <xf numFmtId="0" fontId="0" fillId="15" borderId="23" applyNumberFormat="0" applyFont="0" applyAlignment="0" applyProtection="0">
      <alignment vertical="center"/>
    </xf>
    <xf numFmtId="0" fontId="0" fillId="0" borderId="0">
      <alignment vertical="center"/>
    </xf>
    <xf numFmtId="178" fontId="0" fillId="0" borderId="0" applyFont="0" applyFill="0" applyBorder="0" applyAlignment="0" applyProtection="0"/>
    <xf numFmtId="0" fontId="0" fillId="0" borderId="0">
      <alignment vertical="center"/>
    </xf>
    <xf numFmtId="0" fontId="60" fillId="3" borderId="15" applyNumberFormat="0" applyAlignment="0" applyProtection="0">
      <alignment vertical="center"/>
    </xf>
    <xf numFmtId="0" fontId="0" fillId="0" borderId="0">
      <alignment vertical="center"/>
    </xf>
    <xf numFmtId="178" fontId="0" fillId="0" borderId="0" applyFont="0" applyFill="0" applyBorder="0" applyAlignment="0" applyProtection="0">
      <alignment vertical="center"/>
    </xf>
    <xf numFmtId="0" fontId="0" fillId="0" borderId="0">
      <alignment vertical="center"/>
    </xf>
    <xf numFmtId="178" fontId="0" fillId="0" borderId="0" applyFont="0" applyFill="0" applyBorder="0" applyAlignment="0" applyProtection="0">
      <alignment vertical="center"/>
    </xf>
    <xf numFmtId="178" fontId="0" fillId="0" borderId="0" applyFont="0" applyFill="0" applyBorder="0" applyAlignment="0" applyProtection="0"/>
    <xf numFmtId="0" fontId="0" fillId="0" borderId="0">
      <alignment vertical="center"/>
    </xf>
    <xf numFmtId="178" fontId="0" fillId="0" borderId="0" applyFont="0" applyFill="0" applyBorder="0" applyAlignment="0" applyProtection="0"/>
    <xf numFmtId="0" fontId="0" fillId="0" borderId="0">
      <alignment vertical="center"/>
    </xf>
    <xf numFmtId="0" fontId="0" fillId="0" borderId="0">
      <alignment vertical="center"/>
    </xf>
    <xf numFmtId="178" fontId="0" fillId="0" borderId="0" applyFont="0" applyFill="0" applyBorder="0" applyAlignment="0" applyProtection="0"/>
    <xf numFmtId="0" fontId="0" fillId="0" borderId="0">
      <alignment vertical="center"/>
    </xf>
    <xf numFmtId="178" fontId="0" fillId="0" borderId="0" applyFont="0" applyFill="0" applyBorder="0" applyAlignment="0" applyProtection="0">
      <alignment vertical="center"/>
    </xf>
    <xf numFmtId="0" fontId="0" fillId="0" borderId="0">
      <alignment vertical="center"/>
    </xf>
    <xf numFmtId="178" fontId="0" fillId="0" borderId="0" applyFont="0" applyFill="0" applyBorder="0" applyAlignment="0" applyProtection="0">
      <alignment vertical="center"/>
    </xf>
    <xf numFmtId="0" fontId="0" fillId="0" borderId="0">
      <alignment vertical="center"/>
    </xf>
    <xf numFmtId="178" fontId="0" fillId="0" borderId="0" applyFont="0" applyFill="0" applyBorder="0" applyAlignment="0" applyProtection="0"/>
    <xf numFmtId="0" fontId="0" fillId="0" borderId="0">
      <alignment vertical="center"/>
    </xf>
    <xf numFmtId="178" fontId="0" fillId="0" borderId="0" applyFont="0" applyFill="0" applyBorder="0" applyAlignment="0" applyProtection="0"/>
    <xf numFmtId="178" fontId="0" fillId="0" borderId="0" applyFont="0" applyFill="0" applyBorder="0" applyAlignment="0" applyProtection="0">
      <alignment vertical="center"/>
    </xf>
    <xf numFmtId="0" fontId="0" fillId="0" borderId="0">
      <alignment vertical="center"/>
    </xf>
    <xf numFmtId="178" fontId="0" fillId="0" borderId="0" applyFont="0" applyFill="0" applyBorder="0" applyAlignment="0" applyProtection="0">
      <alignment vertical="center"/>
    </xf>
    <xf numFmtId="178" fontId="0" fillId="0" borderId="0" applyFont="0" applyFill="0" applyBorder="0" applyAlignment="0" applyProtection="0">
      <alignment vertical="center"/>
    </xf>
    <xf numFmtId="0" fontId="0" fillId="0" borderId="0">
      <alignment vertical="center"/>
    </xf>
    <xf numFmtId="178" fontId="0" fillId="0" borderId="0" applyFont="0" applyFill="0" applyBorder="0" applyAlignment="0" applyProtection="0">
      <alignment vertical="center"/>
    </xf>
    <xf numFmtId="178" fontId="0" fillId="0" borderId="0" applyFont="0" applyFill="0" applyBorder="0" applyAlignment="0" applyProtection="0"/>
    <xf numFmtId="178" fontId="0" fillId="0" borderId="0" applyFont="0" applyFill="0" applyBorder="0" applyAlignment="0" applyProtection="0"/>
    <xf numFmtId="0" fontId="0" fillId="0" borderId="0">
      <alignment vertical="center"/>
    </xf>
    <xf numFmtId="178" fontId="0" fillId="0" borderId="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178" fontId="0" fillId="0" borderId="0" applyFont="0" applyFill="0" applyBorder="0" applyAlignment="0" applyProtection="0">
      <alignment vertical="center"/>
    </xf>
    <xf numFmtId="0" fontId="0" fillId="0" borderId="0">
      <alignment vertical="center"/>
    </xf>
    <xf numFmtId="178" fontId="0" fillId="0" borderId="0" applyFont="0" applyFill="0" applyBorder="0" applyAlignment="0" applyProtection="0">
      <alignment vertical="center"/>
    </xf>
    <xf numFmtId="178" fontId="0" fillId="0" borderId="0" applyFont="0" applyFill="0" applyBorder="0" applyAlignment="0" applyProtection="0"/>
    <xf numFmtId="178" fontId="0" fillId="0" borderId="0" applyFont="0" applyFill="0" applyBorder="0" applyAlignment="0" applyProtection="0"/>
    <xf numFmtId="0" fontId="0" fillId="0" borderId="0">
      <alignment vertical="center"/>
    </xf>
    <xf numFmtId="178" fontId="0" fillId="0" borderId="0" applyFont="0" applyFill="0" applyBorder="0" applyAlignment="0" applyProtection="0"/>
    <xf numFmtId="0" fontId="0" fillId="0" borderId="0">
      <alignment vertical="center"/>
    </xf>
    <xf numFmtId="178" fontId="0" fillId="0" borderId="0" applyFont="0" applyFill="0" applyBorder="0" applyAlignment="0" applyProtection="0">
      <alignment vertical="center"/>
    </xf>
    <xf numFmtId="0" fontId="0" fillId="0" borderId="0">
      <alignment vertical="center"/>
    </xf>
    <xf numFmtId="178" fontId="0" fillId="0" borderId="0" applyFont="0" applyFill="0" applyBorder="0" applyAlignment="0" applyProtection="0">
      <alignment vertical="center"/>
    </xf>
    <xf numFmtId="0" fontId="0" fillId="0" borderId="0">
      <alignment vertical="center"/>
    </xf>
    <xf numFmtId="178" fontId="0" fillId="0" borderId="0" applyFont="0" applyFill="0" applyBorder="0" applyAlignment="0" applyProtection="0">
      <alignment vertical="center"/>
    </xf>
    <xf numFmtId="178" fontId="0" fillId="0" borderId="0" applyFont="0" applyFill="0" applyBorder="0" applyAlignment="0" applyProtection="0"/>
    <xf numFmtId="178" fontId="0" fillId="0" borderId="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178" fontId="0" fillId="0" borderId="0" applyFont="0" applyFill="0" applyBorder="0" applyAlignment="0" applyProtection="0"/>
    <xf numFmtId="0" fontId="0" fillId="0" borderId="0">
      <alignment vertical="center"/>
    </xf>
    <xf numFmtId="178" fontId="0" fillId="0" borderId="0" applyFont="0" applyFill="0" applyBorder="0" applyAlignment="0" applyProtection="0">
      <alignment vertical="center"/>
    </xf>
    <xf numFmtId="0" fontId="0" fillId="0" borderId="0">
      <alignment vertical="center"/>
    </xf>
    <xf numFmtId="178" fontId="0" fillId="0" borderId="0" applyFont="0" applyFill="0" applyBorder="0" applyAlignment="0" applyProtection="0">
      <alignment vertical="center"/>
    </xf>
    <xf numFmtId="0" fontId="0" fillId="0" borderId="0">
      <alignment vertical="center"/>
    </xf>
    <xf numFmtId="0" fontId="0" fillId="0" borderId="0">
      <alignment vertical="center"/>
    </xf>
    <xf numFmtId="178" fontId="0" fillId="0" borderId="0" applyFont="0" applyFill="0" applyBorder="0" applyAlignment="0" applyProtection="0">
      <alignment vertical="center"/>
    </xf>
    <xf numFmtId="0" fontId="0" fillId="0" borderId="0">
      <alignment vertical="center"/>
    </xf>
    <xf numFmtId="178" fontId="0" fillId="0" borderId="0" applyFont="0" applyFill="0" applyBorder="0" applyAlignment="0" applyProtection="0"/>
    <xf numFmtId="178" fontId="0" fillId="0" borderId="0" applyFont="0" applyFill="0" applyBorder="0" applyAlignment="0" applyProtection="0"/>
    <xf numFmtId="178" fontId="0" fillId="0" borderId="0" applyFont="0" applyFill="0" applyBorder="0" applyAlignment="0" applyProtection="0"/>
    <xf numFmtId="178" fontId="0" fillId="0" borderId="0" applyFont="0" applyFill="0" applyBorder="0" applyAlignment="0" applyProtection="0">
      <alignment vertical="center"/>
    </xf>
    <xf numFmtId="178" fontId="0" fillId="0" borderId="0" applyFont="0" applyFill="0" applyBorder="0" applyAlignment="0" applyProtection="0">
      <alignment vertical="center"/>
    </xf>
    <xf numFmtId="0" fontId="0" fillId="0" borderId="0">
      <alignment vertical="center"/>
    </xf>
    <xf numFmtId="178" fontId="0" fillId="0" borderId="0" applyFont="0" applyFill="0" applyBorder="0" applyAlignment="0" applyProtection="0">
      <alignment vertical="center"/>
    </xf>
    <xf numFmtId="178" fontId="0" fillId="0" borderId="0" applyFont="0" applyFill="0" applyBorder="0" applyAlignment="0" applyProtection="0">
      <alignment vertical="center"/>
    </xf>
    <xf numFmtId="0" fontId="0" fillId="0" borderId="0">
      <alignment vertical="center"/>
    </xf>
    <xf numFmtId="178" fontId="0" fillId="0" borderId="0" applyFont="0" applyFill="0" applyBorder="0" applyAlignment="0" applyProtection="0"/>
    <xf numFmtId="0" fontId="0" fillId="0" borderId="0">
      <alignment vertical="center"/>
    </xf>
    <xf numFmtId="0" fontId="0" fillId="0" borderId="0">
      <alignment vertical="center"/>
    </xf>
    <xf numFmtId="178" fontId="0" fillId="0" borderId="0" applyFont="0" applyFill="0" applyBorder="0" applyAlignment="0" applyProtection="0">
      <alignment vertical="center"/>
    </xf>
    <xf numFmtId="43" fontId="0" fillId="0" borderId="0" applyFont="0" applyFill="0" applyBorder="0" applyAlignment="0" applyProtection="0"/>
    <xf numFmtId="0" fontId="48" fillId="19" borderId="0" applyNumberFormat="0" applyBorder="0" applyAlignment="0" applyProtection="0">
      <alignment vertical="center"/>
    </xf>
    <xf numFmtId="178" fontId="0" fillId="0" borderId="0" applyFont="0" applyFill="0" applyBorder="0" applyAlignment="0" applyProtection="0">
      <alignment vertical="center"/>
    </xf>
    <xf numFmtId="178" fontId="0" fillId="0" borderId="0" applyFont="0" applyFill="0" applyBorder="0" applyAlignment="0" applyProtection="0">
      <alignment vertical="center"/>
    </xf>
    <xf numFmtId="178" fontId="0" fillId="0" borderId="0" applyFont="0" applyFill="0" applyBorder="0" applyAlignment="0" applyProtection="0"/>
    <xf numFmtId="0" fontId="0" fillId="0" borderId="0">
      <alignment vertical="center"/>
    </xf>
    <xf numFmtId="178" fontId="0" fillId="0" borderId="0" applyFont="0" applyFill="0" applyBorder="0" applyAlignment="0" applyProtection="0"/>
    <xf numFmtId="0" fontId="0" fillId="0" borderId="0">
      <alignment vertical="center"/>
    </xf>
    <xf numFmtId="178" fontId="0" fillId="0" borderId="0" applyFon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178" fontId="0" fillId="0" borderId="0" applyFon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1" fillId="19" borderId="0" applyNumberFormat="0" applyBorder="0" applyAlignment="0" applyProtection="0">
      <alignment vertical="center"/>
    </xf>
    <xf numFmtId="178" fontId="0" fillId="0" borderId="0" applyFont="0" applyFill="0" applyBorder="0" applyAlignment="0" applyProtection="0">
      <alignment vertical="center"/>
    </xf>
    <xf numFmtId="178" fontId="0" fillId="0" borderId="0" applyFont="0" applyFill="0" applyBorder="0" applyAlignment="0" applyProtection="0"/>
    <xf numFmtId="178" fontId="0" fillId="0" borderId="0" applyFont="0" applyFill="0" applyBorder="0" applyAlignment="0" applyProtection="0"/>
    <xf numFmtId="0" fontId="0" fillId="0" borderId="0">
      <alignment vertical="center"/>
    </xf>
    <xf numFmtId="178" fontId="0" fillId="0" borderId="0" applyFont="0" applyFill="0" applyBorder="0" applyAlignment="0" applyProtection="0">
      <alignment vertical="center"/>
    </xf>
    <xf numFmtId="0" fontId="0" fillId="0" borderId="0">
      <alignment vertical="center"/>
    </xf>
    <xf numFmtId="178" fontId="0" fillId="0" borderId="0" applyFont="0" applyFill="0" applyBorder="0" applyAlignment="0" applyProtection="0">
      <alignment vertical="center"/>
    </xf>
    <xf numFmtId="0" fontId="0" fillId="0" borderId="0">
      <alignment vertical="center"/>
    </xf>
    <xf numFmtId="178" fontId="0" fillId="0" borderId="0" applyFont="0" applyFill="0" applyBorder="0" applyAlignment="0" applyProtection="0">
      <alignment vertical="center"/>
    </xf>
    <xf numFmtId="178" fontId="0" fillId="0" borderId="0" applyFont="0" applyFill="0" applyBorder="0" applyAlignment="0" applyProtection="0">
      <alignment vertical="center"/>
    </xf>
    <xf numFmtId="178" fontId="0" fillId="0" borderId="0" applyFont="0" applyFill="0" applyBorder="0" applyAlignment="0" applyProtection="0"/>
    <xf numFmtId="0" fontId="0" fillId="0" borderId="0">
      <alignment vertical="center"/>
    </xf>
    <xf numFmtId="0" fontId="0" fillId="0" borderId="0">
      <alignment vertical="center"/>
    </xf>
    <xf numFmtId="178" fontId="0" fillId="0" borderId="0" applyFont="0" applyFill="0" applyBorder="0" applyAlignment="0" applyProtection="0">
      <alignment vertical="center"/>
    </xf>
    <xf numFmtId="0" fontId="0" fillId="0" borderId="0">
      <alignment vertical="center"/>
    </xf>
    <xf numFmtId="0" fontId="41" fillId="17" borderId="0" applyNumberFormat="0" applyBorder="0" applyAlignment="0" applyProtection="0">
      <alignment vertical="center"/>
    </xf>
    <xf numFmtId="0" fontId="0" fillId="0" borderId="0">
      <alignment vertical="center"/>
    </xf>
    <xf numFmtId="0" fontId="0" fillId="0" borderId="0">
      <alignment vertical="center"/>
    </xf>
    <xf numFmtId="43" fontId="0" fillId="0" borderId="0" applyFont="0" applyFill="0" applyBorder="0" applyAlignment="0" applyProtection="0"/>
    <xf numFmtId="0" fontId="41" fillId="19" borderId="0" applyNumberFormat="0" applyBorder="0" applyAlignment="0" applyProtection="0">
      <alignment vertical="center"/>
    </xf>
    <xf numFmtId="178" fontId="0" fillId="0" borderId="0" applyFont="0" applyFill="0" applyBorder="0" applyAlignment="0" applyProtection="0">
      <alignment vertical="center"/>
    </xf>
    <xf numFmtId="178" fontId="0" fillId="0" borderId="0" applyFont="0" applyFill="0" applyBorder="0" applyAlignment="0" applyProtection="0">
      <alignment vertical="center"/>
    </xf>
    <xf numFmtId="178" fontId="0" fillId="0" borderId="0" applyFont="0" applyFill="0" applyBorder="0" applyAlignment="0" applyProtection="0"/>
    <xf numFmtId="178" fontId="0" fillId="0" borderId="0" applyFont="0" applyFill="0" applyBorder="0" applyAlignment="0" applyProtection="0"/>
    <xf numFmtId="0" fontId="67" fillId="25" borderId="19" applyNumberFormat="0" applyAlignment="0" applyProtection="0">
      <alignment vertical="center"/>
    </xf>
    <xf numFmtId="0" fontId="0" fillId="0" borderId="0">
      <alignment vertical="center"/>
    </xf>
    <xf numFmtId="178" fontId="0" fillId="0" borderId="0" applyFont="0" applyFill="0" applyBorder="0" applyAlignment="0" applyProtection="0"/>
    <xf numFmtId="0" fontId="0" fillId="0" borderId="0">
      <alignment vertical="center"/>
    </xf>
    <xf numFmtId="178" fontId="0" fillId="0" borderId="0" applyFont="0" applyFill="0" applyBorder="0" applyAlignment="0" applyProtection="0"/>
    <xf numFmtId="0" fontId="0" fillId="0" borderId="0">
      <alignment vertical="center"/>
    </xf>
    <xf numFmtId="0" fontId="0" fillId="0" borderId="0">
      <alignment vertical="center"/>
    </xf>
    <xf numFmtId="178" fontId="0" fillId="0" borderId="0" applyFon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178" fontId="0" fillId="0" borderId="0" applyFont="0" applyFill="0" applyBorder="0" applyAlignment="0" applyProtection="0">
      <alignment vertical="center"/>
    </xf>
    <xf numFmtId="0" fontId="0" fillId="0" borderId="0">
      <alignment vertical="center"/>
    </xf>
    <xf numFmtId="178" fontId="0" fillId="0" borderId="0" applyFont="0" applyFill="0" applyBorder="0" applyAlignment="0" applyProtection="0">
      <alignment vertical="center"/>
    </xf>
    <xf numFmtId="178" fontId="0" fillId="0" borderId="0" applyFont="0" applyFill="0" applyBorder="0" applyAlignment="0" applyProtection="0"/>
    <xf numFmtId="178" fontId="0" fillId="0" borderId="0" applyFont="0" applyFill="0" applyBorder="0" applyAlignment="0" applyProtection="0"/>
    <xf numFmtId="0" fontId="0" fillId="0" borderId="0">
      <alignment vertical="center"/>
    </xf>
    <xf numFmtId="178" fontId="0" fillId="0" borderId="0" applyFont="0" applyFill="0" applyBorder="0" applyAlignment="0" applyProtection="0"/>
    <xf numFmtId="178" fontId="0" fillId="0" borderId="0" applyFont="0" applyFill="0" applyBorder="0" applyAlignment="0" applyProtection="0">
      <alignment vertical="center"/>
    </xf>
    <xf numFmtId="0" fontId="0" fillId="0" borderId="0">
      <alignment vertical="center"/>
    </xf>
    <xf numFmtId="178" fontId="0" fillId="0" borderId="0" applyFont="0" applyFill="0" applyBorder="0" applyAlignment="0" applyProtection="0"/>
    <xf numFmtId="0" fontId="0" fillId="0" borderId="0">
      <alignment vertical="center"/>
    </xf>
    <xf numFmtId="0" fontId="0" fillId="0" borderId="0">
      <alignment vertical="center"/>
    </xf>
    <xf numFmtId="178" fontId="0" fillId="0" borderId="0" applyFont="0" applyFill="0" applyBorder="0" applyAlignment="0" applyProtection="0"/>
    <xf numFmtId="0" fontId="0" fillId="0" borderId="0">
      <alignment vertical="center"/>
    </xf>
    <xf numFmtId="178" fontId="0" fillId="0" borderId="0" applyFont="0" applyFill="0" applyBorder="0" applyAlignment="0" applyProtection="0">
      <alignment vertical="center"/>
    </xf>
    <xf numFmtId="178" fontId="0" fillId="0" borderId="0" applyFont="0" applyFill="0" applyBorder="0" applyAlignment="0" applyProtection="0">
      <alignment vertical="center"/>
    </xf>
    <xf numFmtId="0" fontId="0" fillId="0" borderId="0">
      <alignment vertical="center"/>
    </xf>
    <xf numFmtId="178" fontId="0" fillId="0" borderId="0" applyFont="0" applyFill="0" applyBorder="0" applyAlignment="0" applyProtection="0">
      <alignment vertical="center"/>
    </xf>
    <xf numFmtId="0" fontId="0" fillId="0" borderId="0">
      <alignment vertical="center"/>
    </xf>
    <xf numFmtId="178" fontId="0" fillId="0" borderId="0" applyFont="0" applyFill="0" applyBorder="0" applyAlignment="0" applyProtection="0">
      <alignment vertical="center"/>
    </xf>
    <xf numFmtId="0" fontId="0" fillId="0" borderId="0">
      <alignment vertical="center"/>
    </xf>
    <xf numFmtId="178" fontId="0" fillId="0" borderId="0" applyFont="0" applyFill="0" applyBorder="0" applyAlignment="0" applyProtection="0"/>
    <xf numFmtId="178" fontId="0" fillId="0" borderId="0" applyFont="0" applyFill="0" applyBorder="0" applyAlignment="0" applyProtection="0"/>
    <xf numFmtId="0" fontId="0" fillId="0" borderId="0">
      <alignment vertical="center"/>
    </xf>
    <xf numFmtId="0" fontId="0" fillId="0" borderId="0">
      <alignment vertical="center"/>
    </xf>
    <xf numFmtId="178" fontId="0" fillId="0" borderId="0" applyFont="0" applyFill="0" applyBorder="0" applyAlignment="0" applyProtection="0"/>
    <xf numFmtId="178" fontId="0" fillId="0" borderId="0" applyFon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178" fontId="0" fillId="0" borderId="0" applyFont="0" applyFill="0" applyBorder="0" applyAlignment="0" applyProtection="0">
      <alignment vertical="center"/>
    </xf>
    <xf numFmtId="0" fontId="39" fillId="7" borderId="0" applyNumberFormat="0" applyBorder="0" applyAlignment="0" applyProtection="0">
      <alignment vertical="center"/>
    </xf>
    <xf numFmtId="0" fontId="0" fillId="0" borderId="0">
      <alignment vertical="center"/>
    </xf>
    <xf numFmtId="0" fontId="0" fillId="0" borderId="0">
      <alignment vertical="center"/>
    </xf>
    <xf numFmtId="178" fontId="0" fillId="0" borderId="0" applyFont="0" applyFill="0" applyBorder="0" applyAlignment="0" applyProtection="0">
      <alignment vertical="center"/>
    </xf>
    <xf numFmtId="0" fontId="39" fillId="7" borderId="0" applyNumberFormat="0" applyBorder="0" applyAlignment="0" applyProtection="0">
      <alignment vertical="center"/>
    </xf>
    <xf numFmtId="0" fontId="0" fillId="0" borderId="0">
      <alignment vertical="center"/>
    </xf>
    <xf numFmtId="0" fontId="0" fillId="0" borderId="0">
      <alignment vertical="center"/>
    </xf>
    <xf numFmtId="178" fontId="0" fillId="0" borderId="0" applyFont="0" applyFill="0" applyBorder="0" applyAlignment="0" applyProtection="0">
      <alignment vertical="center"/>
    </xf>
    <xf numFmtId="178" fontId="0" fillId="0" borderId="0" applyFont="0" applyFill="0" applyBorder="0" applyAlignment="0" applyProtection="0">
      <alignment vertical="center"/>
    </xf>
    <xf numFmtId="178" fontId="0" fillId="0" borderId="0" applyFont="0" applyFill="0" applyBorder="0" applyAlignment="0" applyProtection="0"/>
    <xf numFmtId="0" fontId="0" fillId="0" borderId="0">
      <alignment vertical="center"/>
    </xf>
    <xf numFmtId="178" fontId="0" fillId="0" borderId="0" applyFont="0" applyFill="0" applyBorder="0" applyAlignment="0" applyProtection="0">
      <alignment vertical="center"/>
    </xf>
    <xf numFmtId="178" fontId="0" fillId="0" borderId="0" applyFont="0" applyFill="0" applyBorder="0" applyAlignment="0" applyProtection="0">
      <alignment vertical="center"/>
    </xf>
    <xf numFmtId="0" fontId="0" fillId="0" borderId="0">
      <alignment vertical="center"/>
    </xf>
    <xf numFmtId="178" fontId="0" fillId="0" borderId="0" applyFont="0" applyFill="0" applyBorder="0" applyAlignment="0" applyProtection="0">
      <alignment vertical="center"/>
    </xf>
    <xf numFmtId="0" fontId="0" fillId="0" borderId="0">
      <alignment vertical="center"/>
    </xf>
    <xf numFmtId="0" fontId="39" fillId="7" borderId="0" applyNumberFormat="0" applyBorder="0" applyAlignment="0" applyProtection="0">
      <alignment vertical="center"/>
    </xf>
    <xf numFmtId="0" fontId="0" fillId="0" borderId="0">
      <alignment vertical="center"/>
    </xf>
    <xf numFmtId="178" fontId="0" fillId="0" borderId="0" applyFont="0" applyFill="0" applyBorder="0" applyAlignment="0" applyProtection="0">
      <alignment vertical="center"/>
    </xf>
    <xf numFmtId="0" fontId="0" fillId="0" borderId="0">
      <alignment vertical="center"/>
    </xf>
    <xf numFmtId="0" fontId="0" fillId="0" borderId="0">
      <alignment vertical="center"/>
    </xf>
    <xf numFmtId="43" fontId="0" fillId="0" borderId="0" applyFont="0" applyFill="0" applyBorder="0" applyAlignment="0" applyProtection="0">
      <alignment vertical="center"/>
    </xf>
    <xf numFmtId="178" fontId="0" fillId="0" borderId="0" applyFont="0" applyFill="0" applyBorder="0" applyAlignment="0" applyProtection="0">
      <alignment vertical="center"/>
    </xf>
    <xf numFmtId="43" fontId="0" fillId="0" borderId="0" applyFont="0" applyFill="0" applyBorder="0" applyAlignment="0" applyProtection="0"/>
    <xf numFmtId="178" fontId="0" fillId="0" borderId="0" applyFont="0" applyFill="0" applyBorder="0" applyAlignment="0" applyProtection="0"/>
    <xf numFmtId="0" fontId="41" fillId="8" borderId="0" applyNumberFormat="0" applyBorder="0" applyAlignment="0" applyProtection="0">
      <alignment vertical="center"/>
    </xf>
    <xf numFmtId="43" fontId="0" fillId="0" borderId="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178" fontId="0" fillId="0" borderId="0" applyFont="0" applyFill="0" applyBorder="0" applyAlignment="0" applyProtection="0"/>
    <xf numFmtId="0" fontId="0" fillId="0" borderId="0">
      <alignment vertical="center"/>
    </xf>
    <xf numFmtId="43" fontId="0" fillId="0" borderId="0" applyFont="0" applyFill="0" applyBorder="0" applyAlignment="0" applyProtection="0">
      <alignment vertical="center"/>
    </xf>
    <xf numFmtId="0" fontId="0" fillId="0" borderId="0">
      <alignment vertical="center"/>
    </xf>
    <xf numFmtId="0" fontId="0" fillId="0" borderId="0">
      <alignment vertical="center"/>
    </xf>
    <xf numFmtId="178" fontId="0" fillId="0" borderId="0" applyFont="0" applyFill="0" applyBorder="0" applyAlignment="0" applyProtection="0"/>
    <xf numFmtId="178" fontId="0" fillId="0" borderId="0" applyFont="0" applyFill="0" applyBorder="0" applyAlignment="0" applyProtection="0">
      <alignment vertical="center"/>
    </xf>
    <xf numFmtId="43" fontId="0" fillId="0" borderId="0" applyFont="0" applyFill="0" applyBorder="0" applyAlignment="0" applyProtection="0">
      <alignment vertical="center"/>
    </xf>
    <xf numFmtId="178" fontId="0" fillId="0" borderId="0" applyFont="0" applyFill="0" applyBorder="0" applyAlignment="0" applyProtection="0">
      <alignment vertical="center"/>
    </xf>
    <xf numFmtId="0" fontId="41" fillId="8" borderId="0" applyNumberFormat="0" applyBorder="0" applyAlignment="0" applyProtection="0">
      <alignment vertical="center"/>
    </xf>
    <xf numFmtId="0" fontId="0" fillId="0" borderId="0">
      <alignment vertical="center"/>
    </xf>
    <xf numFmtId="0" fontId="0" fillId="0" borderId="0">
      <alignment vertical="center"/>
    </xf>
    <xf numFmtId="178" fontId="0" fillId="0" borderId="0" applyFont="0" applyFill="0" applyBorder="0" applyAlignment="0" applyProtection="0">
      <alignment vertical="center"/>
    </xf>
    <xf numFmtId="43" fontId="0" fillId="0" borderId="0" applyFon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178" fontId="0" fillId="0" borderId="0" applyFont="0" applyFill="0" applyBorder="0" applyAlignment="0" applyProtection="0">
      <alignment vertical="center"/>
    </xf>
    <xf numFmtId="178" fontId="0" fillId="0" borderId="0" applyFont="0" applyFill="0" applyBorder="0" applyAlignment="0" applyProtection="0">
      <alignment vertical="center"/>
    </xf>
    <xf numFmtId="0" fontId="0" fillId="0" borderId="0">
      <alignment vertical="center"/>
    </xf>
    <xf numFmtId="0" fontId="42" fillId="9" borderId="15" applyNumberFormat="0" applyAlignment="0" applyProtection="0">
      <alignment vertical="center"/>
    </xf>
    <xf numFmtId="178" fontId="0" fillId="0" borderId="0" applyFont="0" applyFill="0" applyBorder="0" applyAlignment="0" applyProtection="0">
      <alignment vertical="center"/>
    </xf>
    <xf numFmtId="178" fontId="0" fillId="0" borderId="0" applyFont="0" applyFill="0" applyBorder="0" applyAlignment="0" applyProtection="0"/>
    <xf numFmtId="0" fontId="0" fillId="0" borderId="0">
      <alignment vertical="center"/>
    </xf>
    <xf numFmtId="178" fontId="0" fillId="0" borderId="0" applyFont="0" applyFill="0" applyBorder="0" applyAlignment="0" applyProtection="0"/>
    <xf numFmtId="0" fontId="0" fillId="0" borderId="0">
      <alignment vertical="center"/>
    </xf>
    <xf numFmtId="178" fontId="0" fillId="0" borderId="0" applyFont="0" applyFill="0" applyBorder="0" applyAlignment="0" applyProtection="0">
      <alignment vertical="center"/>
    </xf>
    <xf numFmtId="0" fontId="0" fillId="0" borderId="0">
      <alignment vertical="center"/>
    </xf>
    <xf numFmtId="178" fontId="0" fillId="0" borderId="0" applyFont="0" applyFill="0" applyBorder="0" applyAlignment="0" applyProtection="0">
      <alignment vertical="center"/>
    </xf>
    <xf numFmtId="0" fontId="0" fillId="0" borderId="0">
      <alignment vertical="center"/>
    </xf>
    <xf numFmtId="178" fontId="0" fillId="0" borderId="0" applyFont="0" applyFill="0" applyBorder="0" applyAlignment="0" applyProtection="0"/>
    <xf numFmtId="0" fontId="0" fillId="0" borderId="0">
      <alignment vertical="center"/>
    </xf>
    <xf numFmtId="0" fontId="0" fillId="0" borderId="0">
      <alignment vertical="center"/>
    </xf>
    <xf numFmtId="0" fontId="41" fillId="8" borderId="0" applyNumberFormat="0" applyBorder="0" applyAlignment="0" applyProtection="0">
      <alignment vertical="center"/>
    </xf>
    <xf numFmtId="178" fontId="0" fillId="0" borderId="0" applyFont="0" applyFill="0" applyBorder="0" applyAlignment="0" applyProtection="0">
      <alignment vertical="center"/>
    </xf>
    <xf numFmtId="0" fontId="0" fillId="0" borderId="0">
      <alignment vertical="center"/>
    </xf>
    <xf numFmtId="178" fontId="0" fillId="0" borderId="0" applyFont="0" applyFill="0" applyBorder="0" applyAlignment="0" applyProtection="0"/>
    <xf numFmtId="0" fontId="0" fillId="0" borderId="0">
      <alignment vertical="center"/>
    </xf>
    <xf numFmtId="178" fontId="0" fillId="0" borderId="0" applyFont="0" applyFill="0" applyBorder="0" applyAlignment="0" applyProtection="0">
      <alignment vertical="center"/>
    </xf>
    <xf numFmtId="0" fontId="0" fillId="0" borderId="0">
      <alignment vertical="center"/>
    </xf>
    <xf numFmtId="178" fontId="0" fillId="0" borderId="0" applyFont="0" applyFill="0" applyBorder="0" applyAlignment="0" applyProtection="0"/>
    <xf numFmtId="178" fontId="0" fillId="0" borderId="0" applyFont="0" applyFill="0" applyBorder="0" applyAlignment="0" applyProtection="0"/>
    <xf numFmtId="178" fontId="0" fillId="0" borderId="0" applyFont="0" applyFill="0" applyBorder="0" applyAlignment="0" applyProtection="0">
      <alignment vertical="center"/>
    </xf>
    <xf numFmtId="0" fontId="0" fillId="0" borderId="0">
      <alignment vertical="center"/>
    </xf>
    <xf numFmtId="178" fontId="0" fillId="0" borderId="0" applyFont="0" applyFill="0" applyBorder="0" applyAlignment="0" applyProtection="0">
      <alignment vertical="center"/>
    </xf>
    <xf numFmtId="178" fontId="0" fillId="0" borderId="0" applyFont="0" applyFill="0" applyBorder="0" applyAlignment="0" applyProtection="0">
      <alignment vertical="center"/>
    </xf>
    <xf numFmtId="0" fontId="0" fillId="0" borderId="0">
      <alignment vertical="center"/>
    </xf>
    <xf numFmtId="0" fontId="0" fillId="0" borderId="0">
      <alignment vertical="center"/>
    </xf>
    <xf numFmtId="178" fontId="0" fillId="0" borderId="0" applyFont="0" applyFill="0" applyBorder="0" applyAlignment="0" applyProtection="0">
      <alignment vertical="center"/>
    </xf>
    <xf numFmtId="0" fontId="0" fillId="0" borderId="0">
      <alignment vertical="center"/>
    </xf>
    <xf numFmtId="0" fontId="42" fillId="9" borderId="15" applyNumberFormat="0" applyAlignment="0" applyProtection="0">
      <alignment vertical="center"/>
    </xf>
    <xf numFmtId="178" fontId="0" fillId="0" borderId="0" applyFon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178" fontId="0" fillId="0" borderId="0" applyFont="0" applyFill="0" applyBorder="0" applyAlignment="0" applyProtection="0">
      <alignment vertical="center"/>
    </xf>
    <xf numFmtId="0" fontId="0" fillId="0" borderId="0">
      <alignment vertical="center"/>
    </xf>
    <xf numFmtId="0" fontId="48" fillId="26" borderId="0" applyNumberFormat="0" applyBorder="0" applyAlignment="0" applyProtection="0">
      <alignment vertical="center"/>
    </xf>
    <xf numFmtId="178" fontId="0" fillId="0" borderId="0" applyFont="0" applyFill="0" applyBorder="0" applyAlignment="0" applyProtection="0">
      <alignment vertical="center"/>
    </xf>
    <xf numFmtId="0" fontId="42" fillId="9" borderId="15" applyNumberFormat="0" applyAlignment="0" applyProtection="0">
      <alignment vertical="center"/>
    </xf>
    <xf numFmtId="178" fontId="0" fillId="0" borderId="0" applyFon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178" fontId="0" fillId="0" borderId="0" applyFont="0" applyFill="0" applyBorder="0" applyAlignment="0" applyProtection="0"/>
    <xf numFmtId="0" fontId="55" fillId="25" borderId="19" applyNumberFormat="0" applyAlignment="0" applyProtection="0">
      <alignment vertical="center"/>
    </xf>
    <xf numFmtId="0" fontId="0" fillId="0" borderId="0">
      <alignment vertical="center"/>
    </xf>
    <xf numFmtId="0" fontId="0" fillId="0" borderId="0">
      <alignment vertical="center"/>
    </xf>
    <xf numFmtId="178" fontId="0" fillId="0" borderId="0" applyFont="0" applyFill="0" applyBorder="0" applyAlignment="0" applyProtection="0">
      <alignment vertical="center"/>
    </xf>
    <xf numFmtId="0" fontId="0" fillId="0" borderId="0">
      <alignment vertical="center"/>
    </xf>
    <xf numFmtId="178" fontId="0" fillId="0" borderId="0" applyFont="0" applyFill="0" applyBorder="0" applyAlignment="0" applyProtection="0"/>
    <xf numFmtId="0" fontId="0" fillId="0" borderId="0">
      <alignment vertical="center"/>
    </xf>
    <xf numFmtId="178" fontId="0" fillId="0" borderId="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178" fontId="0" fillId="0" borderId="0" applyFont="0" applyFill="0" applyBorder="0" applyAlignment="0" applyProtection="0">
      <alignment vertical="center"/>
    </xf>
    <xf numFmtId="0" fontId="0" fillId="0" borderId="0">
      <alignment vertical="center"/>
    </xf>
    <xf numFmtId="0" fontId="0" fillId="0" borderId="0">
      <alignment vertical="center"/>
    </xf>
    <xf numFmtId="178" fontId="0" fillId="0" borderId="0" applyFont="0" applyFill="0" applyBorder="0" applyAlignment="0" applyProtection="0">
      <alignment vertical="center"/>
    </xf>
    <xf numFmtId="178" fontId="0" fillId="0" borderId="0" applyFont="0" applyFill="0" applyBorder="0" applyAlignment="0" applyProtection="0">
      <alignment vertical="center"/>
    </xf>
    <xf numFmtId="178" fontId="0" fillId="0" borderId="0" applyFont="0" applyFill="0" applyBorder="0" applyAlignment="0" applyProtection="0"/>
    <xf numFmtId="0" fontId="0" fillId="0" borderId="0">
      <alignment vertical="center"/>
    </xf>
    <xf numFmtId="178" fontId="0" fillId="0" borderId="0" applyFont="0" applyFill="0" applyBorder="0" applyAlignment="0" applyProtection="0"/>
    <xf numFmtId="0" fontId="41" fillId="2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178" fontId="0" fillId="0" borderId="0" applyFont="0" applyFill="0" applyBorder="0" applyAlignment="0" applyProtection="0">
      <alignment vertical="center"/>
    </xf>
    <xf numFmtId="0" fontId="0" fillId="0" borderId="0">
      <alignment vertical="center"/>
    </xf>
    <xf numFmtId="178" fontId="0" fillId="0" borderId="0" applyFont="0" applyFill="0" applyBorder="0" applyAlignment="0" applyProtection="0">
      <alignment vertical="center"/>
    </xf>
    <xf numFmtId="0" fontId="0" fillId="0" borderId="0">
      <alignment vertical="center"/>
    </xf>
    <xf numFmtId="178" fontId="0" fillId="0" borderId="0" applyFont="0" applyFill="0" applyBorder="0" applyAlignment="0" applyProtection="0"/>
    <xf numFmtId="0" fontId="0" fillId="0" borderId="0">
      <alignment vertical="center"/>
    </xf>
    <xf numFmtId="0" fontId="0" fillId="0" borderId="0">
      <alignment vertical="center"/>
    </xf>
    <xf numFmtId="0" fontId="67" fillId="25" borderId="19" applyNumberFormat="0" applyAlignment="0" applyProtection="0">
      <alignment vertical="center"/>
    </xf>
    <xf numFmtId="0" fontId="0" fillId="0" borderId="0">
      <alignment vertical="center"/>
    </xf>
    <xf numFmtId="0" fontId="0" fillId="0" borderId="0">
      <alignment vertical="center"/>
    </xf>
    <xf numFmtId="178" fontId="0" fillId="0" borderId="0" applyFont="0" applyFill="0" applyBorder="0" applyAlignment="0" applyProtection="0">
      <alignment vertical="center"/>
    </xf>
    <xf numFmtId="0" fontId="0" fillId="0" borderId="0">
      <alignment vertical="center"/>
    </xf>
    <xf numFmtId="0" fontId="0" fillId="0" borderId="0">
      <alignment vertical="center"/>
    </xf>
    <xf numFmtId="178" fontId="0" fillId="0" borderId="0" applyFont="0" applyFill="0" applyBorder="0" applyAlignment="0" applyProtection="0">
      <alignment vertical="center"/>
    </xf>
    <xf numFmtId="0" fontId="0" fillId="0" borderId="0">
      <alignment vertical="center"/>
    </xf>
    <xf numFmtId="0" fontId="0" fillId="0" borderId="0">
      <alignment vertical="center"/>
    </xf>
    <xf numFmtId="178" fontId="0" fillId="0" borderId="0" applyFont="0" applyFill="0" applyBorder="0" applyAlignment="0" applyProtection="0">
      <alignment vertical="center"/>
    </xf>
    <xf numFmtId="178" fontId="0" fillId="0" borderId="0" applyFont="0" applyFill="0" applyBorder="0" applyAlignment="0" applyProtection="0"/>
    <xf numFmtId="178" fontId="0" fillId="0" borderId="0" applyFont="0" applyFill="0" applyBorder="0" applyAlignment="0" applyProtection="0"/>
    <xf numFmtId="0" fontId="0" fillId="0" borderId="0">
      <alignment vertical="center"/>
    </xf>
    <xf numFmtId="0" fontId="0" fillId="0" borderId="0">
      <alignment vertical="center"/>
    </xf>
    <xf numFmtId="178" fontId="0" fillId="0" borderId="0" applyFont="0" applyFill="0" applyBorder="0" applyAlignment="0" applyProtection="0"/>
    <xf numFmtId="0" fontId="0" fillId="0" borderId="0">
      <alignment vertical="center"/>
    </xf>
    <xf numFmtId="0" fontId="0" fillId="0" borderId="0">
      <alignment vertical="center"/>
    </xf>
    <xf numFmtId="178" fontId="0" fillId="0" borderId="0" applyFont="0" applyFill="0" applyBorder="0" applyAlignment="0" applyProtection="0">
      <alignment vertical="center"/>
    </xf>
    <xf numFmtId="178" fontId="0" fillId="0" borderId="0" applyFont="0" applyFill="0" applyBorder="0" applyAlignment="0" applyProtection="0"/>
    <xf numFmtId="0" fontId="0" fillId="0" borderId="0">
      <alignment vertical="center"/>
    </xf>
    <xf numFmtId="0" fontId="0" fillId="0" borderId="0">
      <alignment vertical="center"/>
    </xf>
    <xf numFmtId="178" fontId="0" fillId="0" borderId="0" applyFont="0" applyFill="0" applyBorder="0" applyAlignment="0" applyProtection="0">
      <alignment vertical="center"/>
    </xf>
    <xf numFmtId="0" fontId="0" fillId="0" borderId="0">
      <alignment vertical="center"/>
    </xf>
    <xf numFmtId="178" fontId="0" fillId="0" borderId="0" applyFont="0" applyFill="0" applyBorder="0" applyAlignment="0" applyProtection="0"/>
    <xf numFmtId="0" fontId="0" fillId="0" borderId="0">
      <alignment vertical="center"/>
    </xf>
    <xf numFmtId="0" fontId="0" fillId="0" borderId="0">
      <alignment vertical="center"/>
    </xf>
    <xf numFmtId="178" fontId="0" fillId="0" borderId="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178" fontId="0" fillId="0" borderId="0" applyFont="0" applyFill="0" applyBorder="0" applyAlignment="0" applyProtection="0">
      <alignment vertical="center"/>
    </xf>
    <xf numFmtId="0" fontId="0" fillId="0" borderId="0">
      <alignment vertical="center"/>
    </xf>
    <xf numFmtId="178" fontId="0" fillId="0" borderId="0" applyFont="0" applyFill="0" applyBorder="0" applyAlignment="0" applyProtection="0">
      <alignment vertical="center"/>
    </xf>
    <xf numFmtId="0" fontId="0" fillId="0" borderId="0">
      <alignment vertical="center"/>
    </xf>
    <xf numFmtId="178" fontId="0" fillId="0" borderId="0" applyFont="0" applyFill="0" applyBorder="0" applyAlignment="0" applyProtection="0">
      <alignment vertical="center"/>
    </xf>
    <xf numFmtId="0" fontId="0" fillId="0" borderId="0">
      <alignment vertical="center"/>
    </xf>
    <xf numFmtId="178" fontId="0" fillId="0" borderId="0" applyFont="0" applyFill="0" applyBorder="0" applyAlignment="0" applyProtection="0">
      <alignment vertical="center"/>
    </xf>
    <xf numFmtId="0" fontId="0" fillId="0" borderId="0">
      <alignment vertical="center"/>
    </xf>
    <xf numFmtId="0" fontId="42" fillId="9" borderId="15" applyNumberFormat="0" applyAlignment="0" applyProtection="0">
      <alignment vertical="center"/>
    </xf>
    <xf numFmtId="178" fontId="0" fillId="0" borderId="0" applyFont="0" applyFill="0" applyBorder="0" applyAlignment="0" applyProtection="0">
      <alignment vertical="center"/>
    </xf>
    <xf numFmtId="0" fontId="0" fillId="0" borderId="0">
      <alignment vertical="center"/>
    </xf>
    <xf numFmtId="178" fontId="0" fillId="0" borderId="0" applyFont="0" applyFill="0" applyBorder="0" applyAlignment="0" applyProtection="0"/>
    <xf numFmtId="0" fontId="0" fillId="0" borderId="0">
      <alignment vertical="center"/>
    </xf>
    <xf numFmtId="178" fontId="0" fillId="0" borderId="0" applyFont="0" applyFill="0" applyBorder="0" applyAlignment="0" applyProtection="0">
      <alignment vertical="center"/>
    </xf>
    <xf numFmtId="0" fontId="0" fillId="0" borderId="0">
      <alignment vertical="center"/>
    </xf>
    <xf numFmtId="178" fontId="0" fillId="0" borderId="0" applyFont="0" applyFill="0" applyBorder="0" applyAlignment="0" applyProtection="0">
      <alignment vertical="center"/>
    </xf>
    <xf numFmtId="0" fontId="0" fillId="0" borderId="0">
      <alignment vertical="center"/>
    </xf>
    <xf numFmtId="178" fontId="0" fillId="0" borderId="0" applyFont="0" applyFill="0" applyBorder="0" applyAlignment="0" applyProtection="0">
      <alignment vertical="center"/>
    </xf>
    <xf numFmtId="178" fontId="0" fillId="0" borderId="0" applyFont="0" applyFill="0" applyBorder="0" applyAlignment="0" applyProtection="0">
      <alignment vertical="center"/>
    </xf>
    <xf numFmtId="178" fontId="0" fillId="0" borderId="0" applyFont="0" applyFill="0" applyBorder="0" applyAlignment="0" applyProtection="0"/>
    <xf numFmtId="178" fontId="0" fillId="0" borderId="0" applyFont="0" applyFill="0" applyBorder="0" applyAlignment="0" applyProtection="0">
      <alignment vertical="center"/>
    </xf>
    <xf numFmtId="0" fontId="0" fillId="0" borderId="0">
      <alignment vertical="center"/>
    </xf>
    <xf numFmtId="178" fontId="0" fillId="0" borderId="0" applyFont="0" applyFill="0" applyBorder="0" applyAlignment="0" applyProtection="0">
      <alignment vertical="center"/>
    </xf>
    <xf numFmtId="0" fontId="0" fillId="0" borderId="0">
      <alignment vertical="center"/>
    </xf>
    <xf numFmtId="178" fontId="0" fillId="0" borderId="0" applyFont="0" applyFill="0" applyBorder="0" applyAlignment="0" applyProtection="0">
      <alignment vertical="center"/>
    </xf>
    <xf numFmtId="178" fontId="0" fillId="0" borderId="0" applyFont="0" applyFill="0" applyBorder="0" applyAlignment="0" applyProtection="0">
      <alignment vertical="center"/>
    </xf>
    <xf numFmtId="178" fontId="0" fillId="0" borderId="0" applyFont="0" applyFill="0" applyBorder="0" applyAlignment="0" applyProtection="0"/>
    <xf numFmtId="0" fontId="0" fillId="0" borderId="0">
      <alignment vertical="center"/>
    </xf>
    <xf numFmtId="178" fontId="0" fillId="0" borderId="0" applyFont="0" applyFill="0" applyBorder="0" applyAlignment="0" applyProtection="0"/>
    <xf numFmtId="0" fontId="0" fillId="0" borderId="0">
      <alignment vertical="center"/>
    </xf>
    <xf numFmtId="178" fontId="0" fillId="0" borderId="0" applyFont="0" applyFill="0" applyBorder="0" applyAlignment="0" applyProtection="0">
      <alignment vertical="center"/>
    </xf>
    <xf numFmtId="0" fontId="0" fillId="0" borderId="0">
      <alignment vertical="center"/>
    </xf>
    <xf numFmtId="178" fontId="0" fillId="0" borderId="0" applyFont="0" applyFill="0" applyBorder="0" applyAlignment="0" applyProtection="0">
      <alignment vertical="center"/>
    </xf>
    <xf numFmtId="0" fontId="0" fillId="0" borderId="0">
      <alignment vertical="center"/>
    </xf>
    <xf numFmtId="178" fontId="0" fillId="0" borderId="0" applyFont="0" applyFill="0" applyBorder="0" applyAlignment="0" applyProtection="0">
      <alignment vertical="center"/>
    </xf>
    <xf numFmtId="178" fontId="0" fillId="0" borderId="0" applyFont="0" applyFill="0" applyBorder="0" applyAlignment="0" applyProtection="0"/>
    <xf numFmtId="0" fontId="62" fillId="0" borderId="0" applyNumberFormat="0" applyFill="0" applyBorder="0" applyAlignment="0" applyProtection="0">
      <alignment vertical="center"/>
    </xf>
    <xf numFmtId="0" fontId="0" fillId="0" borderId="0">
      <alignment vertical="center"/>
    </xf>
    <xf numFmtId="0" fontId="0" fillId="0" borderId="0">
      <alignment vertical="center"/>
    </xf>
    <xf numFmtId="178" fontId="0" fillId="0" borderId="0" applyFont="0" applyFill="0" applyBorder="0" applyAlignment="0" applyProtection="0"/>
    <xf numFmtId="0" fontId="0" fillId="0" borderId="0">
      <alignment vertical="center"/>
    </xf>
    <xf numFmtId="178" fontId="0" fillId="0" borderId="0" applyFont="0" applyFill="0" applyBorder="0" applyAlignment="0" applyProtection="0">
      <alignment vertical="center"/>
    </xf>
    <xf numFmtId="0" fontId="0" fillId="0" borderId="0">
      <alignment vertical="center"/>
    </xf>
    <xf numFmtId="178" fontId="0" fillId="0" borderId="0" applyFont="0" applyFill="0" applyBorder="0" applyAlignment="0" applyProtection="0">
      <alignment vertical="center"/>
    </xf>
    <xf numFmtId="178" fontId="0" fillId="0" borderId="0" applyFont="0" applyFill="0" applyBorder="0" applyAlignment="0" applyProtection="0"/>
    <xf numFmtId="0" fontId="0" fillId="0" borderId="0">
      <alignment vertical="center"/>
    </xf>
    <xf numFmtId="0" fontId="0" fillId="0" borderId="0">
      <alignment vertical="center"/>
    </xf>
    <xf numFmtId="178" fontId="0" fillId="0" borderId="0" applyFont="0" applyFill="0" applyBorder="0" applyAlignment="0" applyProtection="0">
      <alignment vertical="center"/>
    </xf>
    <xf numFmtId="0" fontId="0" fillId="0" borderId="0">
      <alignment vertical="center"/>
    </xf>
    <xf numFmtId="178" fontId="0" fillId="0" borderId="0" applyFont="0" applyFill="0" applyBorder="0" applyAlignment="0" applyProtection="0">
      <alignment vertical="center"/>
    </xf>
    <xf numFmtId="0" fontId="0" fillId="0" borderId="0">
      <alignment vertical="center"/>
    </xf>
    <xf numFmtId="0" fontId="0" fillId="0" borderId="0">
      <alignment vertical="center"/>
    </xf>
    <xf numFmtId="178" fontId="0" fillId="0" borderId="0" applyFont="0" applyFill="0" applyBorder="0" applyAlignment="0" applyProtection="0">
      <alignment vertical="center"/>
    </xf>
    <xf numFmtId="0" fontId="0" fillId="0" borderId="0">
      <alignment vertical="center"/>
    </xf>
    <xf numFmtId="178" fontId="0" fillId="0" borderId="0" applyFont="0" applyFill="0" applyBorder="0" applyAlignment="0" applyProtection="0"/>
    <xf numFmtId="178" fontId="0" fillId="0" borderId="0" applyFont="0" applyFill="0" applyBorder="0" applyAlignment="0" applyProtection="0"/>
    <xf numFmtId="0" fontId="0" fillId="0" borderId="0">
      <alignment vertical="center"/>
    </xf>
    <xf numFmtId="178" fontId="0" fillId="0" borderId="0" applyFont="0" applyFill="0" applyBorder="0" applyAlignment="0" applyProtection="0"/>
    <xf numFmtId="0" fontId="0" fillId="0" borderId="0">
      <alignment vertical="center"/>
    </xf>
    <xf numFmtId="178" fontId="0" fillId="0" borderId="0" applyFont="0" applyFill="0" applyBorder="0" applyAlignment="0" applyProtection="0">
      <alignment vertical="center"/>
    </xf>
    <xf numFmtId="0" fontId="54" fillId="0" borderId="0" applyNumberFormat="0" applyFill="0" applyBorder="0" applyAlignment="0" applyProtection="0">
      <alignment vertical="center"/>
    </xf>
    <xf numFmtId="0" fontId="0" fillId="0" borderId="0">
      <alignment vertical="center"/>
    </xf>
    <xf numFmtId="0" fontId="0" fillId="0" borderId="0">
      <alignment vertical="center"/>
    </xf>
    <xf numFmtId="178" fontId="0" fillId="0" borderId="0" applyFont="0" applyFill="0" applyBorder="0" applyAlignment="0" applyProtection="0">
      <alignment vertical="center"/>
    </xf>
    <xf numFmtId="178" fontId="0" fillId="0" borderId="0" applyFont="0" applyFill="0" applyBorder="0" applyAlignment="0" applyProtection="0">
      <alignment vertical="center"/>
    </xf>
    <xf numFmtId="0" fontId="0" fillId="0" borderId="0">
      <alignment vertical="center"/>
    </xf>
    <xf numFmtId="178" fontId="0" fillId="0" borderId="0" applyFont="0" applyFill="0" applyBorder="0" applyAlignment="0" applyProtection="0">
      <alignment vertical="center"/>
    </xf>
    <xf numFmtId="0" fontId="0" fillId="0" borderId="0">
      <alignment vertical="center"/>
    </xf>
    <xf numFmtId="178" fontId="0" fillId="0" borderId="0" applyFont="0" applyFill="0" applyBorder="0" applyAlignment="0" applyProtection="0">
      <alignment vertical="center"/>
    </xf>
    <xf numFmtId="178" fontId="0" fillId="0" borderId="0" applyFont="0" applyFill="0" applyBorder="0" applyAlignment="0" applyProtection="0"/>
    <xf numFmtId="178" fontId="0" fillId="0" borderId="0" applyFont="0" applyFill="0" applyBorder="0" applyAlignment="0" applyProtection="0"/>
    <xf numFmtId="0" fontId="0" fillId="0" borderId="0">
      <alignment vertical="center"/>
    </xf>
    <xf numFmtId="0" fontId="0" fillId="0" borderId="0">
      <alignment vertical="center"/>
    </xf>
    <xf numFmtId="178" fontId="0" fillId="0" borderId="0" applyFont="0" applyFill="0" applyBorder="0" applyAlignment="0" applyProtection="0"/>
    <xf numFmtId="0" fontId="0" fillId="0" borderId="0">
      <alignment vertical="center"/>
    </xf>
    <xf numFmtId="178" fontId="0" fillId="0" borderId="0" applyFont="0" applyFill="0" applyBorder="0" applyAlignment="0" applyProtection="0">
      <alignment vertical="center"/>
    </xf>
    <xf numFmtId="0" fontId="0" fillId="0" borderId="0">
      <alignment vertical="center"/>
    </xf>
    <xf numFmtId="0" fontId="0" fillId="0" borderId="0">
      <alignment vertical="center"/>
    </xf>
    <xf numFmtId="178" fontId="0" fillId="0" borderId="0" applyFont="0" applyFill="0" applyBorder="0" applyAlignment="0" applyProtection="0">
      <alignment vertical="center"/>
    </xf>
    <xf numFmtId="0" fontId="0" fillId="0" borderId="0">
      <alignment vertical="center"/>
    </xf>
    <xf numFmtId="178" fontId="0" fillId="0" borderId="0" applyFont="0" applyFill="0" applyBorder="0" applyAlignment="0" applyProtection="0"/>
    <xf numFmtId="178" fontId="0" fillId="0" borderId="0" applyFont="0" applyFill="0" applyBorder="0" applyAlignment="0" applyProtection="0"/>
    <xf numFmtId="0" fontId="0" fillId="0" borderId="0">
      <alignment vertical="center"/>
    </xf>
    <xf numFmtId="178" fontId="0" fillId="0" borderId="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178" fontId="0" fillId="0" borderId="0" applyFont="0" applyFill="0" applyBorder="0" applyAlignment="0" applyProtection="0">
      <alignment vertical="center"/>
    </xf>
    <xf numFmtId="0" fontId="0" fillId="0" borderId="0">
      <alignment vertical="center"/>
    </xf>
    <xf numFmtId="178" fontId="0" fillId="0" borderId="0" applyFont="0" applyFill="0" applyBorder="0" applyAlignment="0" applyProtection="0">
      <alignment vertical="center"/>
    </xf>
    <xf numFmtId="178" fontId="0" fillId="0" borderId="0" applyFont="0" applyFill="0" applyBorder="0" applyAlignment="0" applyProtection="0">
      <alignment vertical="center"/>
    </xf>
    <xf numFmtId="178" fontId="0" fillId="0" borderId="0" applyFont="0" applyFill="0" applyBorder="0" applyAlignment="0" applyProtection="0"/>
    <xf numFmtId="178" fontId="0" fillId="0" borderId="0" applyFont="0" applyFill="0" applyBorder="0" applyAlignment="0" applyProtection="0">
      <alignment vertical="center"/>
    </xf>
    <xf numFmtId="0" fontId="0" fillId="0" borderId="0">
      <alignment vertical="center"/>
    </xf>
    <xf numFmtId="0" fontId="0" fillId="0" borderId="0">
      <alignment vertical="center"/>
    </xf>
    <xf numFmtId="178" fontId="0" fillId="0" borderId="0" applyFont="0" applyFill="0" applyBorder="0" applyAlignment="0" applyProtection="0"/>
    <xf numFmtId="178" fontId="0" fillId="0" borderId="0" applyFont="0" applyFill="0" applyBorder="0" applyAlignment="0" applyProtection="0"/>
    <xf numFmtId="0" fontId="48" fillId="19" borderId="0" applyNumberFormat="0" applyBorder="0" applyAlignment="0" applyProtection="0">
      <alignment vertical="center"/>
    </xf>
    <xf numFmtId="0" fontId="0" fillId="0" borderId="0">
      <alignment vertical="center"/>
    </xf>
    <xf numFmtId="0" fontId="0" fillId="0" borderId="0">
      <alignment vertical="center"/>
    </xf>
    <xf numFmtId="178" fontId="0" fillId="0" borderId="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178" fontId="0" fillId="0" borderId="0" applyFont="0" applyFill="0" applyBorder="0" applyAlignment="0" applyProtection="0">
      <alignment vertical="center"/>
    </xf>
    <xf numFmtId="0" fontId="0" fillId="0" borderId="0">
      <alignment vertical="center"/>
    </xf>
    <xf numFmtId="178" fontId="0" fillId="0" borderId="0" applyFont="0" applyFill="0" applyBorder="0" applyAlignment="0" applyProtection="0"/>
    <xf numFmtId="178" fontId="0" fillId="0" borderId="0" applyFont="0" applyFill="0" applyBorder="0" applyAlignment="0" applyProtection="0"/>
    <xf numFmtId="0" fontId="0" fillId="0" borderId="0">
      <alignment vertical="center"/>
    </xf>
    <xf numFmtId="178" fontId="0" fillId="0" borderId="0" applyFont="0" applyFill="0" applyBorder="0" applyAlignment="0" applyProtection="0"/>
    <xf numFmtId="0" fontId="0" fillId="0" borderId="0">
      <alignment vertical="center"/>
    </xf>
    <xf numFmtId="178" fontId="0" fillId="0" borderId="0" applyFont="0" applyFill="0" applyBorder="0" applyAlignment="0" applyProtection="0"/>
    <xf numFmtId="0" fontId="0" fillId="0" borderId="0">
      <alignment vertical="center"/>
    </xf>
    <xf numFmtId="178" fontId="0" fillId="0" borderId="0" applyFont="0" applyFill="0" applyBorder="0" applyAlignment="0" applyProtection="0">
      <alignment vertical="center"/>
    </xf>
    <xf numFmtId="178" fontId="0" fillId="0" borderId="0" applyFont="0" applyFill="0" applyBorder="0" applyAlignment="0" applyProtection="0">
      <alignment vertical="center"/>
    </xf>
    <xf numFmtId="0" fontId="0" fillId="0" borderId="0">
      <alignment vertical="center"/>
    </xf>
    <xf numFmtId="178" fontId="0" fillId="0" borderId="0" applyFont="0" applyFill="0" applyBorder="0" applyAlignment="0" applyProtection="0">
      <alignment vertical="center"/>
    </xf>
    <xf numFmtId="0" fontId="0" fillId="0" borderId="0">
      <alignment vertical="center"/>
    </xf>
    <xf numFmtId="178" fontId="0" fillId="0" borderId="0" applyFont="0" applyFill="0" applyBorder="0" applyAlignment="0" applyProtection="0"/>
    <xf numFmtId="178" fontId="0" fillId="0" borderId="0" applyFont="0" applyFill="0" applyBorder="0" applyAlignment="0" applyProtection="0"/>
    <xf numFmtId="0" fontId="0" fillId="0" borderId="0">
      <alignment vertical="center"/>
    </xf>
    <xf numFmtId="178" fontId="0" fillId="0" borderId="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178" fontId="0" fillId="0" borderId="0" applyFont="0" applyFill="0" applyBorder="0" applyAlignment="0" applyProtection="0"/>
    <xf numFmtId="0" fontId="0" fillId="0" borderId="0">
      <alignment vertical="center"/>
    </xf>
    <xf numFmtId="0" fontId="0" fillId="0" borderId="0">
      <alignment vertical="center"/>
    </xf>
    <xf numFmtId="178" fontId="0" fillId="0" borderId="0" applyFont="0" applyFill="0" applyBorder="0" applyAlignment="0" applyProtection="0">
      <alignment vertical="center"/>
    </xf>
    <xf numFmtId="0" fontId="0" fillId="0" borderId="0">
      <alignment vertical="center"/>
    </xf>
    <xf numFmtId="178" fontId="0" fillId="0" borderId="0" applyFont="0" applyFill="0" applyBorder="0" applyAlignment="0" applyProtection="0"/>
    <xf numFmtId="178" fontId="0" fillId="0" borderId="0" applyFont="0" applyFill="0" applyBorder="0" applyAlignment="0" applyProtection="0"/>
    <xf numFmtId="0" fontId="0" fillId="0" borderId="0">
      <alignment vertical="center"/>
    </xf>
    <xf numFmtId="178" fontId="0" fillId="0" borderId="0" applyFont="0" applyFill="0" applyBorder="0" applyAlignment="0" applyProtection="0"/>
    <xf numFmtId="0" fontId="0" fillId="0" borderId="0">
      <alignment vertical="center"/>
    </xf>
    <xf numFmtId="178" fontId="0" fillId="0" borderId="0" applyFont="0" applyFill="0" applyBorder="0" applyAlignment="0" applyProtection="0">
      <alignment vertical="center"/>
    </xf>
    <xf numFmtId="0" fontId="0" fillId="0" borderId="0">
      <alignment vertical="center"/>
    </xf>
    <xf numFmtId="178" fontId="0" fillId="0" borderId="0" applyFont="0" applyFill="0" applyBorder="0" applyAlignment="0" applyProtection="0">
      <alignment vertical="center"/>
    </xf>
    <xf numFmtId="178" fontId="0" fillId="0" borderId="0" applyFont="0" applyFill="0" applyBorder="0" applyAlignment="0" applyProtection="0">
      <alignment vertical="center"/>
    </xf>
    <xf numFmtId="0" fontId="0" fillId="0" borderId="0">
      <alignment vertical="center"/>
    </xf>
    <xf numFmtId="0" fontId="0" fillId="0" borderId="0">
      <alignment vertical="center"/>
    </xf>
    <xf numFmtId="178" fontId="0" fillId="0" borderId="0" applyFont="0" applyFill="0" applyBorder="0" applyAlignment="0" applyProtection="0">
      <alignment vertical="center"/>
    </xf>
    <xf numFmtId="178" fontId="0" fillId="0" borderId="0" applyFont="0" applyFill="0" applyBorder="0" applyAlignment="0" applyProtection="0"/>
    <xf numFmtId="178" fontId="0" fillId="0" borderId="0" applyFont="0" applyFill="0" applyBorder="0" applyAlignment="0" applyProtection="0"/>
    <xf numFmtId="0" fontId="0" fillId="0" borderId="0">
      <alignment vertical="center"/>
    </xf>
    <xf numFmtId="178" fontId="0" fillId="0" borderId="0" applyFont="0" applyFill="0" applyBorder="0" applyAlignment="0" applyProtection="0"/>
    <xf numFmtId="0" fontId="48" fillId="18" borderId="0" applyNumberFormat="0" applyBorder="0" applyAlignment="0" applyProtection="0">
      <alignment vertical="center"/>
    </xf>
    <xf numFmtId="0" fontId="0" fillId="0" borderId="0">
      <alignment vertical="center"/>
    </xf>
    <xf numFmtId="178" fontId="0" fillId="0" borderId="0" applyFont="0" applyFill="0" applyBorder="0" applyAlignment="0" applyProtection="0"/>
    <xf numFmtId="0" fontId="0" fillId="0" borderId="0">
      <alignment vertical="center"/>
    </xf>
    <xf numFmtId="178" fontId="0" fillId="0" borderId="0" applyFont="0" applyFill="0" applyBorder="0" applyAlignment="0" applyProtection="0">
      <alignment vertical="center"/>
    </xf>
    <xf numFmtId="0" fontId="0" fillId="0" borderId="0">
      <alignment vertical="center"/>
    </xf>
    <xf numFmtId="0" fontId="0" fillId="0" borderId="0">
      <alignment vertical="center"/>
    </xf>
    <xf numFmtId="178" fontId="0" fillId="0" borderId="0" applyFont="0" applyFill="0" applyBorder="0" applyAlignment="0" applyProtection="0"/>
    <xf numFmtId="178" fontId="0" fillId="0" borderId="0" applyFont="0" applyFill="0" applyBorder="0" applyAlignment="0" applyProtection="0">
      <alignment vertical="center"/>
    </xf>
    <xf numFmtId="178" fontId="0" fillId="0" borderId="0" applyFont="0" applyFill="0" applyBorder="0" applyAlignment="0" applyProtection="0">
      <alignment vertical="center"/>
    </xf>
    <xf numFmtId="0" fontId="0" fillId="0" borderId="0">
      <alignment vertical="center"/>
    </xf>
    <xf numFmtId="178" fontId="0" fillId="0" borderId="0" applyFont="0" applyFill="0" applyBorder="0" applyAlignment="0" applyProtection="0">
      <alignment vertical="center"/>
    </xf>
    <xf numFmtId="178" fontId="0" fillId="0" borderId="0" applyFont="0" applyFill="0" applyBorder="0" applyAlignment="0" applyProtection="0">
      <alignment vertical="center"/>
    </xf>
    <xf numFmtId="0" fontId="0" fillId="0" borderId="0">
      <alignment vertical="center"/>
    </xf>
    <xf numFmtId="0" fontId="0" fillId="0" borderId="0">
      <alignment vertical="center"/>
    </xf>
    <xf numFmtId="178" fontId="0" fillId="0" borderId="0" applyFont="0" applyFill="0" applyBorder="0" applyAlignment="0" applyProtection="0">
      <alignment vertical="center"/>
    </xf>
    <xf numFmtId="178" fontId="0" fillId="0" borderId="0" applyFont="0" applyFill="0" applyBorder="0" applyAlignment="0" applyProtection="0"/>
    <xf numFmtId="178" fontId="0" fillId="0" borderId="0" applyFont="0" applyFill="0" applyBorder="0" applyAlignment="0" applyProtection="0"/>
    <xf numFmtId="43" fontId="0" fillId="0" borderId="0" applyFont="0" applyFill="0" applyBorder="0" applyAlignment="0" applyProtection="0">
      <alignment vertical="center"/>
    </xf>
    <xf numFmtId="0" fontId="0" fillId="0" borderId="0">
      <alignment vertical="center"/>
    </xf>
    <xf numFmtId="0" fontId="0" fillId="0" borderId="0">
      <alignment vertical="center"/>
    </xf>
    <xf numFmtId="178" fontId="0" fillId="0" borderId="0" applyFont="0" applyFill="0" applyBorder="0" applyAlignment="0" applyProtection="0"/>
    <xf numFmtId="0" fontId="48" fillId="19" borderId="0" applyNumberFormat="0" applyBorder="0" applyAlignment="0" applyProtection="0">
      <alignment vertical="center"/>
    </xf>
    <xf numFmtId="0" fontId="0" fillId="0" borderId="0">
      <alignment vertical="center"/>
    </xf>
    <xf numFmtId="0" fontId="0" fillId="0" borderId="0">
      <alignment vertical="center"/>
    </xf>
    <xf numFmtId="178" fontId="0" fillId="0" borderId="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178" fontId="0" fillId="0" borderId="0" applyFont="0" applyFill="0" applyBorder="0" applyAlignment="0" applyProtection="0">
      <alignment vertical="center"/>
    </xf>
    <xf numFmtId="0" fontId="0" fillId="0" borderId="0">
      <alignment vertical="center"/>
    </xf>
    <xf numFmtId="178" fontId="0" fillId="0" borderId="0" applyFont="0" applyFill="0" applyBorder="0" applyAlignment="0" applyProtection="0"/>
    <xf numFmtId="178" fontId="0" fillId="0" borderId="0" applyFont="0" applyFill="0" applyBorder="0" applyAlignment="0" applyProtection="0"/>
    <xf numFmtId="0" fontId="0" fillId="0" borderId="0">
      <alignment vertical="center"/>
    </xf>
    <xf numFmtId="178" fontId="0" fillId="0" borderId="0" applyFont="0" applyFill="0" applyBorder="0" applyAlignment="0" applyProtection="0">
      <alignment vertical="center"/>
    </xf>
    <xf numFmtId="0" fontId="0" fillId="0" borderId="0">
      <alignment vertical="center"/>
    </xf>
    <xf numFmtId="178" fontId="0" fillId="0" borderId="0" applyFont="0" applyFill="0" applyBorder="0" applyAlignment="0" applyProtection="0">
      <alignment vertical="center"/>
    </xf>
    <xf numFmtId="178" fontId="0" fillId="0" borderId="0" applyFont="0" applyFill="0" applyBorder="0" applyAlignment="0" applyProtection="0">
      <alignment vertical="center"/>
    </xf>
    <xf numFmtId="0" fontId="0" fillId="0" borderId="0">
      <alignment vertical="center"/>
    </xf>
    <xf numFmtId="0" fontId="0" fillId="0" borderId="0">
      <alignment vertical="center"/>
    </xf>
    <xf numFmtId="178" fontId="0" fillId="0" borderId="0" applyFont="0" applyFill="0" applyBorder="0" applyAlignment="0" applyProtection="0">
      <alignment vertical="center"/>
    </xf>
    <xf numFmtId="0" fontId="0" fillId="0" borderId="0">
      <alignment vertical="center"/>
    </xf>
    <xf numFmtId="178" fontId="0" fillId="0" borderId="0" applyFont="0" applyFill="0" applyBorder="0" applyAlignment="0" applyProtection="0">
      <alignment vertical="center"/>
    </xf>
    <xf numFmtId="0" fontId="0" fillId="0" borderId="0">
      <alignment vertical="center"/>
    </xf>
    <xf numFmtId="178" fontId="0" fillId="0" borderId="0" applyFont="0" applyFill="0" applyBorder="0" applyAlignment="0" applyProtection="0"/>
    <xf numFmtId="0" fontId="0" fillId="0" borderId="0">
      <alignment vertical="center"/>
    </xf>
    <xf numFmtId="0" fontId="0" fillId="0" borderId="0">
      <alignment vertical="center"/>
    </xf>
    <xf numFmtId="178" fontId="0" fillId="0" borderId="0" applyFont="0" applyFill="0" applyBorder="0" applyAlignment="0" applyProtection="0"/>
    <xf numFmtId="0" fontId="0" fillId="0" borderId="0">
      <alignment vertical="center"/>
    </xf>
    <xf numFmtId="178" fontId="0" fillId="0" borderId="0" applyFont="0" applyFill="0" applyBorder="0" applyAlignment="0" applyProtection="0">
      <alignment vertical="center"/>
    </xf>
    <xf numFmtId="178" fontId="0" fillId="0" borderId="0" applyFont="0" applyFill="0" applyBorder="0" applyAlignment="0" applyProtection="0"/>
    <xf numFmtId="178" fontId="0" fillId="0" borderId="0" applyFont="0" applyFill="0" applyBorder="0" applyAlignment="0" applyProtection="0">
      <alignment vertical="center"/>
    </xf>
    <xf numFmtId="178" fontId="0" fillId="0" borderId="0" applyFont="0" applyFill="0" applyBorder="0" applyAlignment="0" applyProtection="0">
      <alignment vertical="center"/>
    </xf>
    <xf numFmtId="0" fontId="0" fillId="0" borderId="0">
      <alignment vertical="center"/>
    </xf>
    <xf numFmtId="178" fontId="0" fillId="0" borderId="0" applyFont="0" applyFill="0" applyBorder="0" applyAlignment="0" applyProtection="0">
      <alignment vertical="center"/>
    </xf>
    <xf numFmtId="0" fontId="0" fillId="0" borderId="0">
      <alignment vertical="center"/>
    </xf>
    <xf numFmtId="43" fontId="0" fillId="0" borderId="0" applyFont="0" applyFill="0" applyBorder="0" applyAlignment="0" applyProtection="0"/>
    <xf numFmtId="178" fontId="0" fillId="0" borderId="0" applyFont="0" applyFill="0" applyBorder="0" applyAlignment="0" applyProtection="0">
      <alignment vertical="center"/>
    </xf>
    <xf numFmtId="178" fontId="0" fillId="0" borderId="0" applyFont="0" applyFill="0" applyBorder="0" applyAlignment="0" applyProtection="0">
      <alignment vertical="center"/>
    </xf>
    <xf numFmtId="178" fontId="0" fillId="0" borderId="0" applyFont="0" applyFill="0" applyBorder="0" applyAlignment="0" applyProtection="0"/>
    <xf numFmtId="178" fontId="0" fillId="0" borderId="0" applyFont="0" applyFill="0" applyBorder="0" applyAlignment="0" applyProtection="0"/>
    <xf numFmtId="0" fontId="57" fillId="0" borderId="21" applyNumberFormat="0" applyFill="0" applyAlignment="0" applyProtection="0">
      <alignment vertical="center"/>
    </xf>
    <xf numFmtId="0" fontId="0" fillId="0" borderId="0">
      <alignment vertical="center"/>
    </xf>
    <xf numFmtId="0" fontId="0" fillId="0" borderId="0">
      <alignment vertical="center"/>
    </xf>
    <xf numFmtId="0" fontId="57" fillId="0" borderId="21" applyNumberFormat="0" applyFill="0" applyAlignment="0" applyProtection="0">
      <alignment vertical="center"/>
    </xf>
    <xf numFmtId="178" fontId="0" fillId="0" borderId="0" applyFont="0" applyFill="0" applyBorder="0" applyAlignment="0" applyProtection="0"/>
    <xf numFmtId="0" fontId="0" fillId="0" borderId="0">
      <alignment vertical="center"/>
    </xf>
    <xf numFmtId="0" fontId="0" fillId="0" borderId="0">
      <alignment vertical="center"/>
    </xf>
    <xf numFmtId="178" fontId="0" fillId="0" borderId="0" applyFont="0" applyFill="0" applyBorder="0" applyAlignment="0" applyProtection="0"/>
    <xf numFmtId="0" fontId="0" fillId="0" borderId="0">
      <alignment vertical="center"/>
    </xf>
    <xf numFmtId="0" fontId="0" fillId="0" borderId="0">
      <alignment vertical="center"/>
    </xf>
    <xf numFmtId="0" fontId="57" fillId="0" borderId="21"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178" fontId="0" fillId="0" borderId="0" applyFont="0" applyFill="0" applyBorder="0" applyAlignment="0" applyProtection="0">
      <alignment vertical="center"/>
    </xf>
    <xf numFmtId="178" fontId="0" fillId="0" borderId="0" applyFont="0" applyFill="0" applyBorder="0" applyAlignment="0" applyProtection="0">
      <alignment vertical="center"/>
    </xf>
    <xf numFmtId="178" fontId="0" fillId="0" borderId="0" applyFont="0" applyFill="0" applyBorder="0" applyAlignment="0" applyProtection="0"/>
    <xf numFmtId="178" fontId="0" fillId="0" borderId="0" applyFont="0" applyFill="0" applyBorder="0" applyAlignment="0" applyProtection="0"/>
    <xf numFmtId="0" fontId="0" fillId="0" borderId="0">
      <alignment vertical="center"/>
    </xf>
    <xf numFmtId="178" fontId="0" fillId="0" borderId="0" applyFont="0" applyFill="0" applyBorder="0" applyAlignment="0" applyProtection="0"/>
    <xf numFmtId="0" fontId="0" fillId="0" borderId="0">
      <alignment vertical="center"/>
    </xf>
    <xf numFmtId="178" fontId="0" fillId="0" borderId="0" applyFont="0" applyFill="0" applyBorder="0" applyAlignment="0" applyProtection="0"/>
    <xf numFmtId="0" fontId="0" fillId="0" borderId="0">
      <alignment vertical="center"/>
    </xf>
    <xf numFmtId="178" fontId="0" fillId="0" borderId="0" applyFont="0" applyFill="0" applyBorder="0" applyAlignment="0" applyProtection="0">
      <alignment vertical="center"/>
    </xf>
    <xf numFmtId="178" fontId="0" fillId="0" borderId="0" applyFont="0" applyFill="0" applyBorder="0" applyAlignment="0" applyProtection="0"/>
    <xf numFmtId="178" fontId="0" fillId="0" borderId="0" applyFont="0" applyFill="0" applyBorder="0" applyAlignment="0" applyProtection="0"/>
    <xf numFmtId="0" fontId="0" fillId="0" borderId="0">
      <alignment vertical="center"/>
    </xf>
    <xf numFmtId="0" fontId="0" fillId="0" borderId="0">
      <alignment vertical="center"/>
    </xf>
    <xf numFmtId="0" fontId="52" fillId="22" borderId="17" applyNumberFormat="0" applyAlignment="0" applyProtection="0">
      <alignment vertical="center"/>
    </xf>
    <xf numFmtId="178" fontId="0" fillId="0" borderId="0" applyFont="0" applyFill="0" applyBorder="0" applyAlignment="0" applyProtection="0"/>
    <xf numFmtId="0" fontId="0" fillId="0" borderId="0">
      <alignment vertical="center"/>
    </xf>
    <xf numFmtId="0" fontId="0" fillId="0" borderId="0">
      <alignment vertical="center"/>
    </xf>
    <xf numFmtId="178" fontId="0" fillId="0" borderId="0" applyFont="0" applyFill="0" applyBorder="0" applyAlignment="0" applyProtection="0"/>
    <xf numFmtId="178" fontId="0" fillId="0" borderId="0" applyFont="0" applyFill="0" applyBorder="0" applyAlignment="0" applyProtection="0">
      <alignment vertical="center"/>
    </xf>
    <xf numFmtId="0" fontId="0" fillId="0" borderId="0">
      <alignment vertical="center"/>
    </xf>
    <xf numFmtId="178" fontId="0" fillId="0" borderId="0" applyFont="0" applyFill="0" applyBorder="0" applyAlignment="0" applyProtection="0">
      <alignment vertical="center"/>
    </xf>
    <xf numFmtId="178" fontId="0" fillId="0" borderId="0" applyFont="0" applyFill="0" applyBorder="0" applyAlignment="0" applyProtection="0">
      <alignment vertical="center"/>
    </xf>
    <xf numFmtId="0" fontId="0" fillId="0" borderId="0">
      <alignment vertical="center"/>
    </xf>
    <xf numFmtId="178" fontId="0" fillId="0" borderId="0" applyFont="0" applyFill="0" applyBorder="0" applyAlignment="0" applyProtection="0">
      <alignment vertical="center"/>
    </xf>
    <xf numFmtId="0" fontId="0" fillId="0" borderId="0">
      <alignment vertical="center"/>
    </xf>
    <xf numFmtId="178" fontId="0" fillId="0" borderId="0" applyFont="0" applyFill="0" applyBorder="0" applyAlignment="0" applyProtection="0">
      <alignment vertical="center"/>
    </xf>
    <xf numFmtId="178" fontId="0" fillId="0" borderId="0" applyFont="0" applyFill="0" applyBorder="0" applyAlignment="0" applyProtection="0"/>
    <xf numFmtId="178" fontId="0" fillId="0" borderId="0" applyFont="0" applyFill="0" applyBorder="0" applyAlignment="0" applyProtection="0">
      <alignment vertical="center"/>
    </xf>
    <xf numFmtId="0" fontId="0" fillId="0" borderId="0">
      <alignment vertical="center"/>
    </xf>
    <xf numFmtId="178" fontId="0" fillId="0" borderId="0" applyFont="0" applyFill="0" applyBorder="0" applyAlignment="0" applyProtection="0">
      <alignment vertical="center"/>
    </xf>
    <xf numFmtId="0" fontId="0" fillId="0" borderId="0">
      <alignment vertical="center"/>
    </xf>
    <xf numFmtId="178" fontId="0" fillId="0" borderId="0" applyFont="0" applyFill="0" applyBorder="0" applyAlignment="0" applyProtection="0">
      <alignment vertical="center"/>
    </xf>
    <xf numFmtId="178" fontId="0" fillId="0" borderId="0" applyFont="0" applyFill="0" applyBorder="0" applyAlignment="0" applyProtection="0"/>
    <xf numFmtId="178" fontId="0" fillId="0" borderId="0" applyFont="0" applyFill="0" applyBorder="0" applyAlignment="0" applyProtection="0"/>
    <xf numFmtId="0" fontId="0" fillId="0" borderId="0">
      <alignment vertical="center"/>
    </xf>
    <xf numFmtId="178" fontId="0" fillId="0" borderId="0" applyFont="0" applyFill="0" applyBorder="0" applyAlignment="0" applyProtection="0"/>
    <xf numFmtId="0" fontId="0" fillId="0" borderId="0">
      <alignment vertical="center"/>
    </xf>
    <xf numFmtId="178" fontId="0" fillId="0" borderId="0" applyFont="0" applyFill="0" applyBorder="0" applyAlignment="0" applyProtection="0">
      <alignment vertical="center"/>
    </xf>
    <xf numFmtId="0" fontId="0" fillId="0" borderId="0">
      <alignment vertical="center"/>
    </xf>
    <xf numFmtId="178" fontId="0" fillId="0" borderId="0" applyFont="0" applyFill="0" applyBorder="0" applyAlignment="0" applyProtection="0">
      <alignment vertical="center"/>
    </xf>
    <xf numFmtId="178" fontId="0" fillId="0" borderId="0" applyFon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9" fillId="7" borderId="0" applyNumberFormat="0" applyBorder="0" applyAlignment="0" applyProtection="0">
      <alignment vertical="center"/>
    </xf>
    <xf numFmtId="178" fontId="0" fillId="0" borderId="0" applyFont="0" applyFill="0" applyBorder="0" applyAlignment="0" applyProtection="0">
      <alignment vertical="center"/>
    </xf>
    <xf numFmtId="0" fontId="0" fillId="0" borderId="0">
      <alignment vertical="center"/>
    </xf>
    <xf numFmtId="0" fontId="48" fillId="18" borderId="0" applyNumberFormat="0" applyBorder="0" applyAlignment="0" applyProtection="0">
      <alignment vertical="center"/>
    </xf>
    <xf numFmtId="178" fontId="0" fillId="0" borderId="0" applyFont="0" applyFill="0" applyBorder="0" applyAlignment="0" applyProtection="0">
      <alignment vertical="center"/>
    </xf>
    <xf numFmtId="178" fontId="0" fillId="0" borderId="0" applyFont="0" applyFill="0" applyBorder="0" applyAlignment="0" applyProtection="0"/>
    <xf numFmtId="0" fontId="0" fillId="0" borderId="0">
      <alignment vertical="center"/>
    </xf>
    <xf numFmtId="178" fontId="0" fillId="0" borderId="0" applyFont="0" applyFill="0" applyBorder="0" applyAlignment="0" applyProtection="0">
      <alignment vertical="center"/>
    </xf>
    <xf numFmtId="0" fontId="0" fillId="0" borderId="0">
      <alignment vertical="center"/>
    </xf>
    <xf numFmtId="178" fontId="0" fillId="0" borderId="0" applyFont="0" applyFill="0" applyBorder="0" applyAlignment="0" applyProtection="0">
      <alignment vertical="center"/>
    </xf>
    <xf numFmtId="0" fontId="0" fillId="0" borderId="0">
      <alignment vertical="center"/>
    </xf>
    <xf numFmtId="0" fontId="52" fillId="22" borderId="17" applyNumberFormat="0" applyAlignment="0" applyProtection="0">
      <alignment vertical="center"/>
    </xf>
    <xf numFmtId="178" fontId="0" fillId="0" borderId="0" applyFont="0" applyFill="0" applyBorder="0" applyAlignment="0" applyProtection="0">
      <alignment vertical="center"/>
    </xf>
    <xf numFmtId="178" fontId="0" fillId="0" borderId="0" applyFont="0" applyFill="0" applyBorder="0" applyAlignment="0" applyProtection="0"/>
    <xf numFmtId="0" fontId="55" fillId="25" borderId="19" applyNumberFormat="0" applyAlignment="0" applyProtection="0">
      <alignment vertical="center"/>
    </xf>
    <xf numFmtId="0" fontId="0" fillId="0" borderId="0">
      <alignment vertical="center"/>
    </xf>
    <xf numFmtId="0" fontId="54"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178" fontId="0" fillId="0" borderId="0" applyFont="0" applyFill="0" applyBorder="0" applyAlignment="0" applyProtection="0">
      <alignment vertical="center"/>
    </xf>
    <xf numFmtId="0" fontId="0" fillId="0" borderId="0">
      <alignment vertical="center"/>
    </xf>
    <xf numFmtId="178" fontId="0" fillId="0" borderId="0" applyFont="0" applyFill="0" applyBorder="0" applyAlignment="0" applyProtection="0">
      <alignment vertical="center"/>
    </xf>
    <xf numFmtId="0" fontId="0" fillId="0" borderId="0">
      <alignment vertical="center"/>
    </xf>
    <xf numFmtId="0" fontId="0" fillId="0" borderId="0">
      <alignment vertical="center"/>
    </xf>
    <xf numFmtId="178" fontId="0" fillId="0" borderId="0" applyFont="0" applyFill="0" applyBorder="0" applyAlignment="0" applyProtection="0">
      <alignment vertical="center"/>
    </xf>
    <xf numFmtId="0" fontId="0" fillId="0" borderId="0">
      <alignment vertical="center"/>
    </xf>
    <xf numFmtId="178" fontId="0" fillId="0" borderId="0" applyFont="0" applyFill="0" applyBorder="0" applyAlignment="0" applyProtection="0">
      <alignment vertical="center"/>
    </xf>
    <xf numFmtId="0" fontId="67" fillId="25" borderId="19" applyNumberFormat="0" applyAlignment="0" applyProtection="0">
      <alignment vertical="center"/>
    </xf>
    <xf numFmtId="178" fontId="0" fillId="0" borderId="0" applyFon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178" fontId="0" fillId="0" borderId="0" applyFont="0" applyFill="0" applyBorder="0" applyAlignment="0" applyProtection="0">
      <alignment vertical="center"/>
    </xf>
    <xf numFmtId="0" fontId="0" fillId="0" borderId="0">
      <alignment vertical="center"/>
    </xf>
    <xf numFmtId="178" fontId="0" fillId="0" borderId="0" applyFont="0" applyFill="0" applyBorder="0" applyAlignment="0" applyProtection="0"/>
    <xf numFmtId="0" fontId="0" fillId="0" borderId="0">
      <alignment vertical="center"/>
    </xf>
    <xf numFmtId="178" fontId="0" fillId="0" borderId="0" applyFont="0" applyFill="0" applyBorder="0" applyAlignment="0" applyProtection="0">
      <alignment vertical="center"/>
    </xf>
    <xf numFmtId="0" fontId="0" fillId="0" borderId="0">
      <alignment vertical="center"/>
    </xf>
    <xf numFmtId="178" fontId="0" fillId="0" borderId="0" applyFont="0" applyFill="0" applyBorder="0" applyAlignment="0" applyProtection="0">
      <alignment vertical="center"/>
    </xf>
    <xf numFmtId="178" fontId="0" fillId="0" borderId="0" applyFont="0" applyFill="0" applyBorder="0" applyAlignment="0" applyProtection="0">
      <alignment vertical="center"/>
    </xf>
    <xf numFmtId="178" fontId="0" fillId="0" borderId="0" applyFont="0" applyFill="0" applyBorder="0" applyAlignment="0" applyProtection="0"/>
    <xf numFmtId="178" fontId="0" fillId="0" borderId="0" applyFont="0" applyFill="0" applyBorder="0" applyAlignment="0" applyProtection="0"/>
    <xf numFmtId="178" fontId="0" fillId="0" borderId="0" applyFont="0" applyFill="0" applyBorder="0" applyAlignment="0" applyProtection="0">
      <alignment vertical="center"/>
    </xf>
    <xf numFmtId="178" fontId="0" fillId="0" borderId="0" applyFont="0" applyFill="0" applyBorder="0" applyAlignment="0" applyProtection="0">
      <alignment vertical="center"/>
    </xf>
    <xf numFmtId="0" fontId="0" fillId="0" borderId="0">
      <alignment vertical="center"/>
    </xf>
    <xf numFmtId="178" fontId="0" fillId="0" borderId="0" applyFont="0" applyFill="0" applyBorder="0" applyAlignment="0" applyProtection="0">
      <alignment vertical="center"/>
    </xf>
    <xf numFmtId="0" fontId="0" fillId="0" borderId="0">
      <alignment vertical="center"/>
    </xf>
    <xf numFmtId="178" fontId="0" fillId="0" borderId="0" applyFont="0" applyFill="0" applyBorder="0" applyAlignment="0" applyProtection="0">
      <alignment vertical="center"/>
    </xf>
    <xf numFmtId="178" fontId="0" fillId="0" borderId="0" applyFont="0" applyFill="0" applyBorder="0" applyAlignment="0" applyProtection="0"/>
    <xf numFmtId="0" fontId="0" fillId="0" borderId="0">
      <alignment vertical="center"/>
    </xf>
    <xf numFmtId="178" fontId="0" fillId="0" borderId="0" applyFont="0" applyFill="0" applyBorder="0" applyAlignment="0" applyProtection="0"/>
    <xf numFmtId="0" fontId="0" fillId="0" borderId="0">
      <alignment vertical="center"/>
    </xf>
    <xf numFmtId="178" fontId="0" fillId="0" borderId="0" applyFont="0" applyFill="0" applyBorder="0" applyAlignment="0" applyProtection="0"/>
    <xf numFmtId="0" fontId="0" fillId="0" borderId="0">
      <alignment vertical="center"/>
    </xf>
    <xf numFmtId="178" fontId="0" fillId="0" borderId="0" applyFont="0" applyFill="0" applyBorder="0" applyAlignment="0" applyProtection="0">
      <alignment vertical="center"/>
    </xf>
    <xf numFmtId="0" fontId="0" fillId="0" borderId="0">
      <alignment vertical="center"/>
    </xf>
    <xf numFmtId="178" fontId="0" fillId="0" borderId="0" applyFont="0" applyFill="0" applyBorder="0" applyAlignment="0" applyProtection="0">
      <alignment vertical="center"/>
    </xf>
    <xf numFmtId="178" fontId="0" fillId="0" borderId="0" applyFon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178" fontId="0" fillId="0" borderId="0" applyFont="0" applyFill="0" applyBorder="0" applyAlignment="0" applyProtection="0">
      <alignment vertical="center"/>
    </xf>
    <xf numFmtId="178" fontId="0" fillId="0" borderId="0" applyFont="0" applyFill="0" applyBorder="0" applyAlignment="0" applyProtection="0">
      <alignment vertical="center"/>
    </xf>
    <xf numFmtId="178" fontId="0" fillId="0" borderId="0" applyFont="0" applyFill="0" applyBorder="0" applyAlignment="0" applyProtection="0">
      <alignment vertical="center"/>
    </xf>
    <xf numFmtId="0" fontId="41" fillId="17" borderId="0" applyNumberFormat="0" applyBorder="0" applyAlignment="0" applyProtection="0">
      <alignment vertical="center"/>
    </xf>
    <xf numFmtId="0" fontId="0" fillId="0" borderId="0">
      <alignment vertical="center"/>
    </xf>
    <xf numFmtId="0" fontId="0" fillId="0" borderId="0">
      <alignment vertical="center"/>
    </xf>
    <xf numFmtId="178" fontId="0" fillId="0" borderId="0" applyFont="0" applyFill="0" applyBorder="0" applyAlignment="0" applyProtection="0">
      <alignment vertical="center"/>
    </xf>
    <xf numFmtId="178" fontId="0" fillId="0" borderId="0" applyFont="0" applyFill="0" applyBorder="0" applyAlignment="0" applyProtection="0">
      <alignment vertical="center"/>
    </xf>
    <xf numFmtId="178" fontId="0" fillId="0" borderId="0" applyFont="0" applyFill="0" applyBorder="0" applyAlignment="0" applyProtection="0"/>
    <xf numFmtId="178" fontId="0" fillId="0" borderId="0" applyFont="0" applyFill="0" applyBorder="0" applyAlignment="0" applyProtection="0"/>
    <xf numFmtId="0" fontId="0" fillId="0" borderId="0">
      <alignment vertical="center"/>
    </xf>
    <xf numFmtId="178" fontId="0" fillId="0" borderId="0" applyFont="0" applyFill="0" applyBorder="0" applyAlignment="0" applyProtection="0"/>
    <xf numFmtId="178" fontId="0" fillId="0" borderId="0" applyFont="0" applyFill="0" applyBorder="0" applyAlignment="0" applyProtection="0">
      <alignment vertical="center"/>
    </xf>
    <xf numFmtId="0" fontId="0" fillId="0" borderId="0">
      <alignment vertical="center"/>
    </xf>
    <xf numFmtId="178" fontId="0" fillId="0" borderId="0" applyFont="0" applyFill="0" applyBorder="0" applyAlignment="0" applyProtection="0">
      <alignment vertical="center"/>
    </xf>
    <xf numFmtId="0" fontId="0" fillId="0" borderId="0">
      <alignment vertical="center"/>
    </xf>
    <xf numFmtId="178" fontId="0" fillId="0" borderId="0" applyFont="0" applyFill="0" applyBorder="0" applyAlignment="0" applyProtection="0">
      <alignment vertical="center"/>
    </xf>
    <xf numFmtId="0" fontId="0" fillId="0" borderId="0">
      <alignment vertical="center"/>
    </xf>
    <xf numFmtId="178" fontId="0" fillId="0" borderId="0" applyFont="0" applyFill="0" applyBorder="0" applyAlignment="0" applyProtection="0"/>
    <xf numFmtId="178" fontId="0" fillId="0" borderId="0" applyFont="0" applyFill="0" applyBorder="0" applyAlignment="0" applyProtection="0"/>
    <xf numFmtId="0" fontId="0" fillId="0" borderId="0">
      <alignment vertical="center"/>
    </xf>
    <xf numFmtId="0" fontId="0" fillId="0" borderId="0">
      <alignment vertical="center"/>
    </xf>
    <xf numFmtId="0" fontId="41" fillId="8" borderId="0" applyNumberFormat="0" applyBorder="0" applyAlignment="0" applyProtection="0">
      <alignment vertical="center"/>
    </xf>
    <xf numFmtId="0" fontId="0" fillId="0" borderId="0">
      <alignment vertical="center"/>
    </xf>
    <xf numFmtId="178" fontId="0" fillId="0" borderId="0" applyFont="0" applyFill="0" applyBorder="0" applyAlignment="0" applyProtection="0">
      <alignment vertical="center"/>
    </xf>
    <xf numFmtId="0" fontId="0" fillId="0" borderId="0">
      <alignment vertical="center"/>
    </xf>
    <xf numFmtId="178" fontId="0" fillId="0" borderId="0" applyFon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178" fontId="0" fillId="0" borderId="0" applyFont="0" applyFill="0" applyBorder="0" applyAlignment="0" applyProtection="0">
      <alignment vertical="center"/>
    </xf>
    <xf numFmtId="178" fontId="0" fillId="0" borderId="0" applyFont="0" applyFill="0" applyBorder="0" applyAlignment="0" applyProtection="0">
      <alignment vertical="center"/>
    </xf>
    <xf numFmtId="178" fontId="0" fillId="0" borderId="0" applyFont="0" applyFill="0" applyBorder="0" applyAlignment="0" applyProtection="0"/>
    <xf numFmtId="0" fontId="0" fillId="0" borderId="0">
      <alignment vertical="center"/>
    </xf>
    <xf numFmtId="178" fontId="0" fillId="0" borderId="0" applyFont="0" applyFill="0" applyBorder="0" applyAlignment="0" applyProtection="0"/>
    <xf numFmtId="0" fontId="0" fillId="0" borderId="0">
      <alignment vertical="center"/>
    </xf>
    <xf numFmtId="178" fontId="0" fillId="0" borderId="0" applyFont="0" applyFill="0" applyBorder="0" applyAlignment="0" applyProtection="0">
      <alignment vertical="center"/>
    </xf>
    <xf numFmtId="178" fontId="0" fillId="0" borderId="0" applyFont="0" applyFill="0" applyBorder="0" applyAlignment="0" applyProtection="0">
      <alignment vertical="center"/>
    </xf>
    <xf numFmtId="0" fontId="0" fillId="0" borderId="0">
      <alignment vertical="center"/>
    </xf>
    <xf numFmtId="178" fontId="0" fillId="0" borderId="0" applyFont="0" applyFill="0" applyBorder="0" applyAlignment="0" applyProtection="0">
      <alignment vertical="center"/>
    </xf>
    <xf numFmtId="0" fontId="0" fillId="0" borderId="0">
      <alignment vertical="center"/>
    </xf>
    <xf numFmtId="178" fontId="0" fillId="0" borderId="0" applyFont="0" applyFill="0" applyBorder="0" applyAlignment="0" applyProtection="0">
      <alignment vertical="center"/>
    </xf>
    <xf numFmtId="178" fontId="0" fillId="0" borderId="0" applyFont="0" applyFill="0" applyBorder="0" applyAlignment="0" applyProtection="0"/>
    <xf numFmtId="178" fontId="0" fillId="0" borderId="0" applyFont="0" applyFill="0" applyBorder="0" applyAlignment="0" applyProtection="0"/>
    <xf numFmtId="0" fontId="0" fillId="0" borderId="0">
      <alignment vertical="center"/>
    </xf>
    <xf numFmtId="178" fontId="0" fillId="0" borderId="0" applyFont="0" applyFill="0" applyBorder="0" applyAlignment="0" applyProtection="0"/>
    <xf numFmtId="0" fontId="0" fillId="0" borderId="0">
      <alignment vertical="center"/>
    </xf>
    <xf numFmtId="178" fontId="0" fillId="0" borderId="0" applyFont="0" applyFill="0" applyBorder="0" applyAlignment="0" applyProtection="0">
      <alignment vertical="center"/>
    </xf>
    <xf numFmtId="0" fontId="0" fillId="0" borderId="0">
      <alignment vertical="center"/>
    </xf>
    <xf numFmtId="0" fontId="0" fillId="0" borderId="0">
      <alignment vertical="center"/>
    </xf>
    <xf numFmtId="178" fontId="0" fillId="0" borderId="0" applyFont="0" applyFill="0" applyBorder="0" applyAlignment="0" applyProtection="0">
      <alignment vertical="center"/>
    </xf>
    <xf numFmtId="0" fontId="0" fillId="0" borderId="0">
      <alignment vertical="center"/>
    </xf>
    <xf numFmtId="178" fontId="0" fillId="0" borderId="0" applyFont="0" applyFill="0" applyBorder="0" applyAlignment="0" applyProtection="0">
      <alignment vertical="center"/>
    </xf>
    <xf numFmtId="0" fontId="0" fillId="0" borderId="0">
      <alignment vertical="center"/>
    </xf>
    <xf numFmtId="178" fontId="0" fillId="0" borderId="0" applyFont="0" applyFill="0" applyBorder="0" applyAlignment="0" applyProtection="0">
      <alignment vertical="center"/>
    </xf>
    <xf numFmtId="178" fontId="0" fillId="0" borderId="0" applyFont="0" applyFill="0" applyBorder="0" applyAlignment="0" applyProtection="0"/>
    <xf numFmtId="178" fontId="0" fillId="0" borderId="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178" fontId="0" fillId="0" borderId="0" applyFont="0" applyFill="0" applyBorder="0" applyAlignment="0" applyProtection="0"/>
    <xf numFmtId="178" fontId="0" fillId="0" borderId="0" applyFont="0" applyFill="0" applyBorder="0" applyAlignment="0" applyProtection="0">
      <alignment vertical="center"/>
    </xf>
    <xf numFmtId="178" fontId="0" fillId="0" borderId="0" applyFont="0" applyFill="0" applyBorder="0" applyAlignment="0" applyProtection="0">
      <alignment vertical="center"/>
    </xf>
    <xf numFmtId="0" fontId="0" fillId="0" borderId="0">
      <alignment vertical="center"/>
    </xf>
    <xf numFmtId="178" fontId="0" fillId="0" borderId="0" applyFont="0" applyFill="0" applyBorder="0" applyAlignment="0" applyProtection="0">
      <alignment vertical="center"/>
    </xf>
    <xf numFmtId="0" fontId="0" fillId="0" borderId="0">
      <alignment vertical="center"/>
    </xf>
    <xf numFmtId="178" fontId="0" fillId="0" borderId="0" applyFont="0" applyFill="0" applyBorder="0" applyAlignment="0" applyProtection="0"/>
    <xf numFmtId="0" fontId="41" fillId="8" borderId="0" applyNumberFormat="0" applyBorder="0" applyAlignment="0" applyProtection="0">
      <alignment vertical="center"/>
    </xf>
    <xf numFmtId="178" fontId="0" fillId="0" borderId="0" applyFont="0" applyFill="0" applyBorder="0" applyAlignment="0" applyProtection="0"/>
    <xf numFmtId="178" fontId="0" fillId="0" borderId="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178" fontId="0" fillId="0" borderId="0" applyFont="0" applyFill="0" applyBorder="0" applyAlignment="0" applyProtection="0">
      <alignment vertical="center"/>
    </xf>
    <xf numFmtId="0" fontId="0" fillId="0" borderId="0">
      <alignment vertical="center"/>
    </xf>
    <xf numFmtId="178" fontId="0" fillId="0" borderId="0" applyFont="0" applyFill="0" applyBorder="0" applyAlignment="0" applyProtection="0">
      <alignment vertical="center"/>
    </xf>
    <xf numFmtId="0" fontId="0" fillId="0" borderId="0">
      <alignment vertical="center"/>
    </xf>
    <xf numFmtId="178" fontId="0" fillId="0" borderId="0" applyFont="0" applyFill="0" applyBorder="0" applyAlignment="0" applyProtection="0">
      <alignment vertical="center"/>
    </xf>
    <xf numFmtId="178" fontId="0" fillId="0" borderId="0" applyFont="0" applyFill="0" applyBorder="0" applyAlignment="0" applyProtection="0"/>
    <xf numFmtId="178" fontId="0" fillId="0" borderId="0" applyFont="0" applyFill="0" applyBorder="0" applyAlignment="0" applyProtection="0"/>
    <xf numFmtId="0" fontId="0" fillId="0" borderId="0">
      <alignment vertical="center"/>
    </xf>
    <xf numFmtId="178" fontId="0" fillId="0" borderId="0" applyFont="0" applyFill="0" applyBorder="0" applyAlignment="0" applyProtection="0"/>
    <xf numFmtId="0" fontId="0" fillId="0" borderId="0">
      <alignment vertical="center"/>
    </xf>
    <xf numFmtId="178" fontId="0" fillId="0" borderId="0" applyFont="0" applyFill="0" applyBorder="0" applyAlignment="0" applyProtection="0"/>
    <xf numFmtId="178" fontId="0" fillId="0" borderId="0" applyFont="0" applyFill="0" applyBorder="0" applyAlignment="0" applyProtection="0">
      <alignment vertical="center"/>
    </xf>
    <xf numFmtId="178" fontId="0" fillId="0" borderId="0" applyFont="0" applyFill="0" applyBorder="0" applyAlignment="0" applyProtection="0">
      <alignment vertical="center"/>
    </xf>
    <xf numFmtId="0" fontId="0" fillId="0" borderId="0">
      <alignment vertical="center"/>
    </xf>
    <xf numFmtId="178" fontId="0" fillId="0" borderId="0" applyFont="0" applyFill="0" applyBorder="0" applyAlignment="0" applyProtection="0">
      <alignment vertical="center"/>
    </xf>
    <xf numFmtId="0" fontId="0" fillId="0" borderId="0">
      <alignment vertical="center"/>
    </xf>
    <xf numFmtId="178" fontId="0" fillId="0" borderId="0" applyFont="0" applyFill="0" applyBorder="0" applyAlignment="0" applyProtection="0"/>
    <xf numFmtId="178" fontId="0" fillId="0" borderId="0" applyFont="0" applyFill="0" applyBorder="0" applyAlignment="0" applyProtection="0"/>
    <xf numFmtId="178" fontId="0" fillId="0" borderId="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178" fontId="0" fillId="0" borderId="0" applyFont="0" applyFill="0" applyBorder="0" applyAlignment="0" applyProtection="0"/>
    <xf numFmtId="0" fontId="0" fillId="0" borderId="0">
      <alignment vertical="center"/>
    </xf>
    <xf numFmtId="178" fontId="0" fillId="0" borderId="0" applyFont="0" applyFill="0" applyBorder="0" applyAlignment="0" applyProtection="0">
      <alignment vertical="center"/>
    </xf>
    <xf numFmtId="178" fontId="0" fillId="0" borderId="0" applyFont="0" applyFill="0" applyBorder="0" applyAlignment="0" applyProtection="0">
      <alignment vertical="center"/>
    </xf>
    <xf numFmtId="0" fontId="0" fillId="0" borderId="0">
      <alignment vertical="center"/>
    </xf>
    <xf numFmtId="178" fontId="0" fillId="0" borderId="0" applyFont="0" applyFill="0" applyBorder="0" applyAlignment="0" applyProtection="0">
      <alignment vertical="center"/>
    </xf>
    <xf numFmtId="0" fontId="0" fillId="0" borderId="0">
      <alignment vertical="center"/>
    </xf>
    <xf numFmtId="0" fontId="0" fillId="0" borderId="0">
      <alignment vertical="center"/>
    </xf>
    <xf numFmtId="178" fontId="0" fillId="0" borderId="0" applyFont="0" applyFill="0" applyBorder="0" applyAlignment="0" applyProtection="0"/>
    <xf numFmtId="0" fontId="0" fillId="0" borderId="0">
      <alignment vertical="center"/>
    </xf>
    <xf numFmtId="178" fontId="0" fillId="0" borderId="0" applyFont="0" applyFill="0" applyBorder="0" applyAlignment="0" applyProtection="0">
      <alignment vertical="center"/>
    </xf>
    <xf numFmtId="0" fontId="0" fillId="0" borderId="0">
      <alignment vertical="center"/>
    </xf>
    <xf numFmtId="178" fontId="0" fillId="0" borderId="0" applyFont="0" applyFill="0" applyBorder="0" applyAlignment="0" applyProtection="0">
      <alignment vertical="center"/>
    </xf>
    <xf numFmtId="0" fontId="0" fillId="0" borderId="0">
      <alignment vertical="center"/>
    </xf>
    <xf numFmtId="0" fontId="0" fillId="0" borderId="0">
      <alignment vertical="center"/>
    </xf>
    <xf numFmtId="178" fontId="0" fillId="0" borderId="0" applyFont="0" applyFill="0" applyBorder="0" applyAlignment="0" applyProtection="0"/>
    <xf numFmtId="0" fontId="0" fillId="0" borderId="0">
      <alignment vertical="center"/>
    </xf>
    <xf numFmtId="0" fontId="0" fillId="0" borderId="0">
      <alignment vertical="center"/>
    </xf>
    <xf numFmtId="178" fontId="0" fillId="0" borderId="0" applyFont="0" applyFill="0" applyBorder="0" applyAlignment="0" applyProtection="0"/>
    <xf numFmtId="0" fontId="0" fillId="0" borderId="0">
      <alignment vertical="center"/>
    </xf>
    <xf numFmtId="0" fontId="0" fillId="0" borderId="0">
      <alignment vertical="center"/>
    </xf>
    <xf numFmtId="178" fontId="0" fillId="0" borderId="0" applyFont="0" applyFill="0" applyBorder="0" applyAlignment="0" applyProtection="0">
      <alignment vertical="center"/>
    </xf>
    <xf numFmtId="178" fontId="0" fillId="0" borderId="0" applyFont="0" applyFill="0" applyBorder="0" applyAlignment="0" applyProtection="0"/>
    <xf numFmtId="0" fontId="0" fillId="0" borderId="0">
      <alignment vertical="center"/>
    </xf>
    <xf numFmtId="0" fontId="0" fillId="0" borderId="0">
      <alignment vertical="center"/>
    </xf>
    <xf numFmtId="178" fontId="0" fillId="0" borderId="0" applyFont="0" applyFill="0" applyBorder="0" applyAlignment="0" applyProtection="0"/>
    <xf numFmtId="178" fontId="0" fillId="0" borderId="0" applyFont="0" applyFill="0" applyBorder="0" applyAlignment="0" applyProtection="0">
      <alignment vertical="center"/>
    </xf>
    <xf numFmtId="178" fontId="0" fillId="0" borderId="0" applyFont="0" applyFill="0" applyBorder="0" applyAlignment="0" applyProtection="0">
      <alignment vertical="center"/>
    </xf>
    <xf numFmtId="0" fontId="0" fillId="0" borderId="0">
      <alignment vertical="center"/>
    </xf>
    <xf numFmtId="178" fontId="0" fillId="0" borderId="0" applyFont="0" applyFill="0" applyBorder="0" applyAlignment="0" applyProtection="0">
      <alignment vertical="center"/>
    </xf>
    <xf numFmtId="178" fontId="0" fillId="0" borderId="0" applyFont="0" applyFill="0" applyBorder="0" applyAlignment="0" applyProtection="0">
      <alignment vertical="center"/>
    </xf>
    <xf numFmtId="178" fontId="0" fillId="0" borderId="0" applyFont="0" applyFill="0" applyBorder="0" applyAlignment="0" applyProtection="0"/>
    <xf numFmtId="178" fontId="0" fillId="0" borderId="0" applyFont="0" applyFill="0" applyBorder="0" applyAlignment="0" applyProtection="0"/>
    <xf numFmtId="0" fontId="0" fillId="0" borderId="0">
      <alignment vertical="center"/>
    </xf>
    <xf numFmtId="178" fontId="0" fillId="0" borderId="0" applyFont="0" applyFill="0" applyBorder="0" applyAlignment="0" applyProtection="0"/>
    <xf numFmtId="0" fontId="0" fillId="0" borderId="0">
      <alignment vertical="center"/>
    </xf>
    <xf numFmtId="0" fontId="0" fillId="0" borderId="0">
      <alignment vertical="center"/>
    </xf>
    <xf numFmtId="178" fontId="0" fillId="0" borderId="0" applyFont="0" applyFill="0" applyBorder="0" applyAlignment="0" applyProtection="0">
      <alignment vertical="center"/>
    </xf>
    <xf numFmtId="0" fontId="0" fillId="0" borderId="0">
      <alignment vertical="center"/>
    </xf>
    <xf numFmtId="178" fontId="0" fillId="0" borderId="0" applyFont="0" applyFill="0" applyBorder="0" applyAlignment="0" applyProtection="0">
      <alignment vertical="center"/>
    </xf>
    <xf numFmtId="0" fontId="0" fillId="0" borderId="0">
      <alignment vertical="center"/>
    </xf>
    <xf numFmtId="0" fontId="0" fillId="0" borderId="0">
      <alignment vertical="center"/>
    </xf>
    <xf numFmtId="178" fontId="0" fillId="0" borderId="0" applyFont="0" applyFill="0" applyBorder="0" applyAlignment="0" applyProtection="0">
      <alignment vertical="center"/>
    </xf>
    <xf numFmtId="0" fontId="0" fillId="0" borderId="0">
      <alignment vertical="center"/>
    </xf>
    <xf numFmtId="0" fontId="0" fillId="0" borderId="0">
      <alignment vertical="center"/>
    </xf>
    <xf numFmtId="178" fontId="0" fillId="0" borderId="0" applyFont="0" applyFill="0" applyBorder="0" applyAlignment="0" applyProtection="0"/>
    <xf numFmtId="178" fontId="0" fillId="0" borderId="0" applyFont="0" applyFill="0" applyBorder="0" applyAlignment="0" applyProtection="0"/>
    <xf numFmtId="0" fontId="0" fillId="0" borderId="0">
      <alignment vertical="center"/>
    </xf>
    <xf numFmtId="178" fontId="0" fillId="0" borderId="0" applyFont="0" applyFill="0" applyBorder="0" applyAlignment="0" applyProtection="0"/>
    <xf numFmtId="0" fontId="0" fillId="0" borderId="0">
      <alignment vertical="center"/>
    </xf>
    <xf numFmtId="0" fontId="0" fillId="0" borderId="0">
      <alignment vertical="center"/>
    </xf>
    <xf numFmtId="178" fontId="0" fillId="0" borderId="0" applyFont="0" applyFill="0" applyBorder="0" applyAlignment="0" applyProtection="0">
      <alignment vertical="center"/>
    </xf>
    <xf numFmtId="0" fontId="0" fillId="0" borderId="0">
      <alignment vertical="center"/>
    </xf>
    <xf numFmtId="0" fontId="0" fillId="0" borderId="0">
      <alignment vertical="center"/>
    </xf>
    <xf numFmtId="0" fontId="48" fillId="21" borderId="0" applyNumberFormat="0" applyBorder="0" applyAlignment="0" applyProtection="0">
      <alignment vertical="center"/>
    </xf>
    <xf numFmtId="178" fontId="0" fillId="0" borderId="0" applyFont="0" applyFill="0" applyBorder="0" applyAlignment="0" applyProtection="0">
      <alignment vertical="center"/>
    </xf>
    <xf numFmtId="0" fontId="0" fillId="0" borderId="0">
      <alignment vertical="center"/>
    </xf>
    <xf numFmtId="0" fontId="0" fillId="0" borderId="0">
      <alignment vertical="center"/>
    </xf>
    <xf numFmtId="178" fontId="0" fillId="0" borderId="0" applyFont="0" applyFill="0" applyBorder="0" applyAlignment="0" applyProtection="0"/>
    <xf numFmtId="178" fontId="0" fillId="0" borderId="0" applyFont="0" applyFill="0" applyBorder="0" applyAlignment="0" applyProtection="0"/>
    <xf numFmtId="0" fontId="0" fillId="0" borderId="0">
      <alignment vertical="center"/>
    </xf>
    <xf numFmtId="0" fontId="0" fillId="0" borderId="0">
      <alignment vertical="center"/>
    </xf>
    <xf numFmtId="0" fontId="41" fillId="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178" fontId="0" fillId="0" borderId="0" applyFont="0" applyFill="0" applyBorder="0" applyAlignment="0" applyProtection="0">
      <alignment vertical="center"/>
    </xf>
    <xf numFmtId="0" fontId="0" fillId="0" borderId="0">
      <alignment vertical="center"/>
    </xf>
    <xf numFmtId="0" fontId="41" fillId="8" borderId="0" applyNumberFormat="0" applyBorder="0" applyAlignment="0" applyProtection="0">
      <alignment vertical="center"/>
    </xf>
    <xf numFmtId="178" fontId="0" fillId="0" borderId="0" applyFont="0" applyFill="0" applyBorder="0" applyAlignment="0" applyProtection="0">
      <alignment vertical="center"/>
    </xf>
    <xf numFmtId="178" fontId="0" fillId="0" borderId="0" applyFont="0" applyFill="0" applyBorder="0" applyAlignment="0" applyProtection="0"/>
    <xf numFmtId="178" fontId="0" fillId="0" borderId="0" applyFont="0" applyFill="0" applyBorder="0" applyAlignment="0" applyProtection="0">
      <alignment vertical="center"/>
    </xf>
    <xf numFmtId="178" fontId="0" fillId="0" borderId="0" applyFont="0" applyFill="0" applyBorder="0" applyAlignment="0" applyProtection="0">
      <alignment vertical="center"/>
    </xf>
    <xf numFmtId="178" fontId="0" fillId="0" borderId="0" applyFont="0" applyFill="0" applyBorder="0" applyAlignment="0" applyProtection="0"/>
    <xf numFmtId="178" fontId="0" fillId="0" borderId="0" applyFont="0" applyFill="0" applyBorder="0" applyAlignment="0" applyProtection="0"/>
    <xf numFmtId="0" fontId="0" fillId="0" borderId="0">
      <alignment vertical="center"/>
    </xf>
    <xf numFmtId="178" fontId="0" fillId="0" borderId="0" applyFont="0" applyFill="0" applyBorder="0" applyAlignment="0" applyProtection="0"/>
    <xf numFmtId="0" fontId="0" fillId="0" borderId="0">
      <alignment vertical="center"/>
    </xf>
    <xf numFmtId="43" fontId="0" fillId="0" borderId="0" applyFont="0" applyFill="0" applyBorder="0" applyAlignment="0" applyProtection="0">
      <alignment vertical="center"/>
    </xf>
    <xf numFmtId="0" fontId="0" fillId="0" borderId="0">
      <alignment vertical="center"/>
    </xf>
    <xf numFmtId="178" fontId="0" fillId="0" borderId="0" applyFont="0" applyFill="0" applyBorder="0" applyAlignment="0" applyProtection="0"/>
    <xf numFmtId="0" fontId="0" fillId="0" borderId="0">
      <alignment vertical="center"/>
    </xf>
    <xf numFmtId="178" fontId="0" fillId="0" borderId="0" applyFont="0" applyFill="0" applyBorder="0" applyAlignment="0" applyProtection="0">
      <alignment vertical="center"/>
    </xf>
    <xf numFmtId="0" fontId="0" fillId="0" borderId="0">
      <alignment vertical="center"/>
    </xf>
    <xf numFmtId="178" fontId="0" fillId="0" borderId="0" applyFont="0" applyFill="0" applyBorder="0" applyAlignment="0" applyProtection="0">
      <alignment vertical="center"/>
    </xf>
    <xf numFmtId="0" fontId="0" fillId="0" borderId="0">
      <alignment vertical="center"/>
    </xf>
    <xf numFmtId="0" fontId="0" fillId="0" borderId="0">
      <alignment vertical="center"/>
    </xf>
    <xf numFmtId="178" fontId="0" fillId="0" borderId="0" applyFont="0" applyFill="0" applyBorder="0" applyAlignment="0" applyProtection="0">
      <alignment vertical="center"/>
    </xf>
    <xf numFmtId="0" fontId="0" fillId="0" borderId="0">
      <alignment vertical="center"/>
    </xf>
    <xf numFmtId="178" fontId="0" fillId="0" borderId="0" applyFont="0" applyFill="0" applyBorder="0" applyAlignment="0" applyProtection="0">
      <alignment vertical="center"/>
    </xf>
    <xf numFmtId="178" fontId="0" fillId="0" borderId="0" applyFont="0" applyFill="0" applyBorder="0" applyAlignment="0" applyProtection="0"/>
    <xf numFmtId="178" fontId="0" fillId="0" borderId="0" applyFont="0" applyFill="0" applyBorder="0" applyAlignment="0" applyProtection="0"/>
    <xf numFmtId="0" fontId="0" fillId="0" borderId="0">
      <alignment vertical="center"/>
    </xf>
    <xf numFmtId="178" fontId="0" fillId="0" borderId="0" applyFont="0" applyFill="0" applyBorder="0" applyAlignment="0" applyProtection="0"/>
    <xf numFmtId="0" fontId="0" fillId="0" borderId="0">
      <alignment vertical="center"/>
    </xf>
    <xf numFmtId="43" fontId="0" fillId="0" borderId="0" applyFont="0" applyFill="0" applyBorder="0" applyAlignment="0" applyProtection="0">
      <alignment vertical="center"/>
    </xf>
    <xf numFmtId="0" fontId="0" fillId="0" borderId="0">
      <alignment vertical="center"/>
    </xf>
    <xf numFmtId="0" fontId="0" fillId="0" borderId="0">
      <alignment vertical="center"/>
    </xf>
    <xf numFmtId="178" fontId="0" fillId="0" borderId="0" applyFont="0" applyFill="0" applyBorder="0" applyAlignment="0" applyProtection="0">
      <alignment vertical="center"/>
    </xf>
    <xf numFmtId="178" fontId="0" fillId="0" borderId="0" applyFont="0" applyFill="0" applyBorder="0" applyAlignment="0" applyProtection="0"/>
    <xf numFmtId="178" fontId="0" fillId="0" borderId="0" applyFont="0" applyFill="0" applyBorder="0" applyAlignment="0" applyProtection="0"/>
    <xf numFmtId="178" fontId="0" fillId="0" borderId="0" applyFont="0" applyFill="0" applyBorder="0" applyAlignment="0" applyProtection="0"/>
    <xf numFmtId="0" fontId="0" fillId="0" borderId="0">
      <alignment vertical="center"/>
    </xf>
    <xf numFmtId="0" fontId="0" fillId="0" borderId="0">
      <alignment vertical="center"/>
    </xf>
    <xf numFmtId="43" fontId="0" fillId="0" borderId="0" applyFont="0" applyFill="0" applyBorder="0" applyAlignment="0" applyProtection="0">
      <alignment vertical="center"/>
    </xf>
    <xf numFmtId="0" fontId="0" fillId="0" borderId="0">
      <alignment vertical="center"/>
    </xf>
    <xf numFmtId="178" fontId="0" fillId="0" borderId="0" applyFont="0" applyFill="0" applyBorder="0" applyAlignment="0" applyProtection="0"/>
    <xf numFmtId="0" fontId="0" fillId="0" borderId="0">
      <alignment vertical="center"/>
    </xf>
    <xf numFmtId="178" fontId="0" fillId="0" borderId="0" applyFont="0" applyFill="0" applyBorder="0" applyAlignment="0" applyProtection="0"/>
    <xf numFmtId="0" fontId="0" fillId="0" borderId="0">
      <alignment vertical="center"/>
    </xf>
    <xf numFmtId="178" fontId="0" fillId="0" borderId="0" applyFont="0" applyFill="0" applyBorder="0" applyAlignment="0" applyProtection="0"/>
    <xf numFmtId="0" fontId="0" fillId="0" borderId="0">
      <alignment vertical="center"/>
    </xf>
    <xf numFmtId="178" fontId="0" fillId="0" borderId="0" applyFont="0" applyFill="0" applyBorder="0" applyAlignment="0" applyProtection="0">
      <alignment vertical="center"/>
    </xf>
    <xf numFmtId="0" fontId="0" fillId="0" borderId="0">
      <alignment vertical="center"/>
    </xf>
    <xf numFmtId="0" fontId="0" fillId="0" borderId="0">
      <alignment vertical="center"/>
    </xf>
    <xf numFmtId="0" fontId="41" fillId="21" borderId="0" applyNumberFormat="0" applyBorder="0" applyAlignment="0" applyProtection="0">
      <alignment vertical="center"/>
    </xf>
    <xf numFmtId="178" fontId="0" fillId="0" borderId="0" applyFont="0" applyFill="0" applyBorder="0" applyAlignment="0" applyProtection="0">
      <alignment vertical="center"/>
    </xf>
    <xf numFmtId="0" fontId="0" fillId="0" borderId="0">
      <alignment vertical="center"/>
    </xf>
    <xf numFmtId="178" fontId="0" fillId="0" borderId="0" applyFont="0" applyFill="0" applyBorder="0" applyAlignment="0" applyProtection="0">
      <alignment vertical="center"/>
    </xf>
    <xf numFmtId="178" fontId="0" fillId="0" borderId="0" applyFont="0" applyFill="0" applyBorder="0" applyAlignment="0" applyProtection="0"/>
    <xf numFmtId="0" fontId="60" fillId="22" borderId="15" applyNumberFormat="0" applyAlignment="0" applyProtection="0">
      <alignment vertical="center"/>
    </xf>
    <xf numFmtId="0" fontId="0" fillId="0" borderId="0">
      <alignment vertical="center"/>
    </xf>
    <xf numFmtId="0" fontId="0" fillId="0" borderId="0">
      <alignment vertical="center"/>
    </xf>
    <xf numFmtId="178" fontId="0" fillId="0" borderId="0" applyFont="0" applyFill="0" applyBorder="0" applyAlignment="0" applyProtection="0"/>
    <xf numFmtId="0" fontId="0" fillId="0" borderId="0">
      <alignment vertical="center"/>
    </xf>
    <xf numFmtId="178" fontId="0" fillId="0" borderId="0" applyFont="0" applyFill="0" applyBorder="0" applyAlignment="0" applyProtection="0">
      <alignment vertical="center"/>
    </xf>
    <xf numFmtId="178" fontId="0" fillId="0" borderId="0" applyFont="0" applyFill="0" applyBorder="0" applyAlignment="0" applyProtection="0">
      <alignment vertical="center"/>
    </xf>
    <xf numFmtId="0" fontId="0" fillId="0" borderId="0">
      <alignment vertical="center"/>
    </xf>
    <xf numFmtId="178" fontId="0" fillId="0" borderId="0" applyFont="0" applyFill="0" applyBorder="0" applyAlignment="0" applyProtection="0">
      <alignment vertical="center"/>
    </xf>
    <xf numFmtId="178" fontId="0" fillId="0" borderId="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178" fontId="0" fillId="0" borderId="0" applyFont="0" applyFill="0" applyBorder="0" applyAlignment="0" applyProtection="0"/>
    <xf numFmtId="0" fontId="0" fillId="0" borderId="0">
      <alignment vertical="center"/>
    </xf>
    <xf numFmtId="0" fontId="0" fillId="0" borderId="0">
      <alignment vertical="center"/>
    </xf>
    <xf numFmtId="178" fontId="0" fillId="0" borderId="0" applyFont="0" applyFill="0" applyBorder="0" applyAlignment="0" applyProtection="0"/>
    <xf numFmtId="178" fontId="0" fillId="0" borderId="0" applyFont="0" applyFill="0" applyBorder="0" applyAlignment="0" applyProtection="0"/>
    <xf numFmtId="0" fontId="0" fillId="0" borderId="0">
      <alignment vertical="center"/>
    </xf>
    <xf numFmtId="178" fontId="0" fillId="0" borderId="0" applyFont="0" applyFill="0" applyBorder="0" applyAlignment="0" applyProtection="0">
      <alignment vertical="center"/>
    </xf>
    <xf numFmtId="0" fontId="0" fillId="0" borderId="0">
      <alignment vertical="center"/>
    </xf>
    <xf numFmtId="178" fontId="0" fillId="0" borderId="0" applyFont="0" applyFill="0" applyBorder="0" applyAlignment="0" applyProtection="0">
      <alignment vertical="center"/>
    </xf>
    <xf numFmtId="0" fontId="0" fillId="0" borderId="0">
      <alignment vertical="center"/>
    </xf>
    <xf numFmtId="178" fontId="0" fillId="0" borderId="0" applyFont="0" applyFill="0" applyBorder="0" applyAlignment="0" applyProtection="0">
      <alignment vertical="center"/>
    </xf>
    <xf numFmtId="178" fontId="0" fillId="0" borderId="0" applyFont="0" applyFill="0" applyBorder="0" applyAlignment="0" applyProtection="0">
      <alignment vertical="center"/>
    </xf>
    <xf numFmtId="178" fontId="0" fillId="0" borderId="0" applyFont="0" applyFill="0" applyBorder="0" applyAlignment="0" applyProtection="0"/>
    <xf numFmtId="178" fontId="0" fillId="0" borderId="0" applyFont="0" applyFill="0" applyBorder="0" applyAlignment="0" applyProtection="0"/>
    <xf numFmtId="178" fontId="0" fillId="0" borderId="0" applyFont="0" applyFill="0" applyBorder="0" applyAlignment="0" applyProtection="0"/>
    <xf numFmtId="0" fontId="0" fillId="0" borderId="0">
      <alignment vertical="center"/>
    </xf>
    <xf numFmtId="178" fontId="0" fillId="0" borderId="0" applyFont="0" applyFill="0" applyBorder="0" applyAlignment="0" applyProtection="0">
      <alignment vertical="center"/>
    </xf>
    <xf numFmtId="0" fontId="0" fillId="0" borderId="0">
      <alignment vertical="center"/>
    </xf>
    <xf numFmtId="178" fontId="0" fillId="0" borderId="0" applyFont="0" applyFill="0" applyBorder="0" applyAlignment="0" applyProtection="0">
      <alignment vertical="center"/>
    </xf>
    <xf numFmtId="178" fontId="0" fillId="0" borderId="0" applyFont="0" applyFill="0" applyBorder="0" applyAlignment="0" applyProtection="0">
      <alignment vertical="center"/>
    </xf>
    <xf numFmtId="0" fontId="0" fillId="0" borderId="0">
      <alignment vertical="center"/>
    </xf>
    <xf numFmtId="0" fontId="0" fillId="0" borderId="0">
      <alignment vertical="center"/>
    </xf>
    <xf numFmtId="178" fontId="0" fillId="0" borderId="0" applyFont="0" applyFill="0" applyBorder="0" applyAlignment="0" applyProtection="0">
      <alignment vertical="center"/>
    </xf>
    <xf numFmtId="0" fontId="0" fillId="0" borderId="0">
      <alignment vertical="center"/>
    </xf>
    <xf numFmtId="178" fontId="0" fillId="0" borderId="0" applyFont="0" applyFill="0" applyBorder="0" applyAlignment="0" applyProtection="0">
      <alignment vertical="center"/>
    </xf>
    <xf numFmtId="178" fontId="0" fillId="0" borderId="0" applyFont="0" applyFill="0" applyBorder="0" applyAlignment="0" applyProtection="0"/>
    <xf numFmtId="178" fontId="0" fillId="0" borderId="0" applyFont="0" applyFill="0" applyBorder="0" applyAlignment="0" applyProtection="0"/>
    <xf numFmtId="0" fontId="0" fillId="0" borderId="0">
      <alignment vertical="center"/>
    </xf>
    <xf numFmtId="178" fontId="0" fillId="0" borderId="0" applyFont="0" applyFill="0" applyBorder="0" applyAlignment="0" applyProtection="0"/>
    <xf numFmtId="0" fontId="0" fillId="0" borderId="0">
      <alignment vertical="center"/>
    </xf>
    <xf numFmtId="178" fontId="0" fillId="0" borderId="0" applyFont="0" applyFill="0" applyBorder="0" applyAlignment="0" applyProtection="0"/>
    <xf numFmtId="0" fontId="0" fillId="0" borderId="0">
      <alignment vertical="center"/>
    </xf>
    <xf numFmtId="0" fontId="0" fillId="0" borderId="0">
      <alignment vertical="center"/>
    </xf>
    <xf numFmtId="178" fontId="0" fillId="0" borderId="0" applyFont="0" applyFill="0" applyBorder="0" applyAlignment="0" applyProtection="0">
      <alignment vertical="center"/>
    </xf>
    <xf numFmtId="178" fontId="0" fillId="0" borderId="0" applyFont="0" applyFill="0" applyBorder="0" applyAlignment="0" applyProtection="0"/>
    <xf numFmtId="178" fontId="0" fillId="0" borderId="0" applyFont="0" applyFill="0" applyBorder="0" applyAlignment="0" applyProtection="0"/>
    <xf numFmtId="0" fontId="41" fillId="1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178" fontId="0" fillId="0" borderId="0" applyFont="0" applyFill="0" applyBorder="0" applyAlignment="0" applyProtection="0">
      <alignment vertical="center"/>
    </xf>
    <xf numFmtId="0" fontId="0" fillId="0" borderId="0">
      <alignment vertical="center"/>
    </xf>
    <xf numFmtId="178" fontId="0" fillId="0" borderId="0" applyFont="0" applyFill="0" applyBorder="0" applyAlignment="0" applyProtection="0"/>
    <xf numFmtId="178" fontId="0" fillId="0" borderId="0" applyFont="0" applyFill="0" applyBorder="0" applyAlignment="0" applyProtection="0"/>
    <xf numFmtId="178" fontId="0" fillId="0" borderId="0" applyFont="0" applyFill="0" applyBorder="0" applyAlignment="0" applyProtection="0">
      <alignment vertical="center"/>
    </xf>
    <xf numFmtId="0" fontId="0" fillId="0" borderId="0">
      <alignment vertical="center"/>
    </xf>
    <xf numFmtId="178" fontId="0" fillId="0" borderId="0" applyFon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178" fontId="0" fillId="0" borderId="0" applyFont="0" applyFill="0" applyBorder="0" applyAlignment="0" applyProtection="0">
      <alignment vertical="center"/>
    </xf>
    <xf numFmtId="178" fontId="0" fillId="0" borderId="0" applyFont="0" applyFill="0" applyBorder="0" applyAlignment="0" applyProtection="0">
      <alignment vertical="center"/>
    </xf>
    <xf numFmtId="178" fontId="0" fillId="0" borderId="0" applyFont="0" applyFill="0" applyBorder="0" applyAlignment="0" applyProtection="0"/>
    <xf numFmtId="178" fontId="0" fillId="0" borderId="0" applyFont="0" applyFill="0" applyBorder="0" applyAlignment="0" applyProtection="0"/>
    <xf numFmtId="0" fontId="0" fillId="0" borderId="0">
      <alignment vertical="center"/>
    </xf>
    <xf numFmtId="178" fontId="0" fillId="0" borderId="0" applyFont="0" applyFill="0" applyBorder="0" applyAlignment="0" applyProtection="0">
      <alignment vertical="center"/>
    </xf>
    <xf numFmtId="0" fontId="0" fillId="0" borderId="0">
      <alignment vertical="center"/>
    </xf>
    <xf numFmtId="178" fontId="0" fillId="0" borderId="0" applyFont="0" applyFill="0" applyBorder="0" applyAlignment="0" applyProtection="0">
      <alignment vertical="center"/>
    </xf>
    <xf numFmtId="0" fontId="0" fillId="0" borderId="0">
      <alignment vertical="center"/>
    </xf>
    <xf numFmtId="0" fontId="0" fillId="0" borderId="0">
      <alignment vertical="center"/>
    </xf>
    <xf numFmtId="178" fontId="0" fillId="0" borderId="0" applyFont="0" applyFill="0" applyBorder="0" applyAlignment="0" applyProtection="0">
      <alignment vertical="center"/>
    </xf>
    <xf numFmtId="0" fontId="0" fillId="0" borderId="0">
      <alignment vertical="center"/>
    </xf>
    <xf numFmtId="178" fontId="0" fillId="0" borderId="0" applyFont="0" applyFill="0" applyBorder="0" applyAlignment="0" applyProtection="0">
      <alignment vertical="center"/>
    </xf>
    <xf numFmtId="178" fontId="0" fillId="0" borderId="0" applyFont="0" applyFill="0" applyBorder="0" applyAlignment="0" applyProtection="0"/>
    <xf numFmtId="178" fontId="0" fillId="0" borderId="0" applyFont="0" applyFill="0" applyBorder="0" applyAlignment="0" applyProtection="0">
      <alignment vertical="center"/>
    </xf>
    <xf numFmtId="178" fontId="0" fillId="0" borderId="0" applyFont="0" applyFill="0" applyBorder="0" applyAlignment="0" applyProtection="0">
      <alignment vertical="center"/>
    </xf>
    <xf numFmtId="0" fontId="0" fillId="0" borderId="0">
      <alignment vertical="center"/>
    </xf>
    <xf numFmtId="178" fontId="0" fillId="0" borderId="0" applyFont="0" applyFill="0" applyBorder="0" applyAlignment="0" applyProtection="0">
      <alignment vertical="center"/>
    </xf>
    <xf numFmtId="0" fontId="0" fillId="0" borderId="0">
      <alignment vertical="center"/>
    </xf>
    <xf numFmtId="0" fontId="0" fillId="0" borderId="0">
      <alignment vertical="center"/>
    </xf>
    <xf numFmtId="43" fontId="0" fillId="0" borderId="0" applyFont="0" applyFill="0" applyBorder="0" applyAlignment="0" applyProtection="0"/>
    <xf numFmtId="178" fontId="0" fillId="0" borderId="0" applyFont="0" applyFill="0" applyBorder="0" applyAlignment="0" applyProtection="0">
      <alignment vertical="center"/>
    </xf>
    <xf numFmtId="178" fontId="0" fillId="0" borderId="0" applyFont="0" applyFill="0" applyBorder="0" applyAlignment="0" applyProtection="0">
      <alignment vertical="center"/>
    </xf>
    <xf numFmtId="178" fontId="0" fillId="0" borderId="0" applyFont="0" applyFill="0" applyBorder="0" applyAlignment="0" applyProtection="0">
      <alignment vertical="center"/>
    </xf>
    <xf numFmtId="0" fontId="0" fillId="0" borderId="0">
      <alignment vertical="center"/>
    </xf>
    <xf numFmtId="0" fontId="0" fillId="0" borderId="0">
      <alignment vertical="center"/>
    </xf>
    <xf numFmtId="178" fontId="0" fillId="0" borderId="0" applyFont="0" applyFill="0" applyBorder="0" applyAlignment="0" applyProtection="0"/>
    <xf numFmtId="0" fontId="41" fillId="17" borderId="0" applyNumberFormat="0" applyBorder="0" applyAlignment="0" applyProtection="0">
      <alignment vertical="center"/>
    </xf>
    <xf numFmtId="0" fontId="0" fillId="0" borderId="0">
      <alignment vertical="center"/>
    </xf>
    <xf numFmtId="178" fontId="0" fillId="0" borderId="0" applyFont="0" applyFill="0" applyBorder="0" applyAlignment="0" applyProtection="0"/>
    <xf numFmtId="0" fontId="0" fillId="0" borderId="0">
      <alignment vertical="center"/>
    </xf>
    <xf numFmtId="178" fontId="0" fillId="0" borderId="0" applyFont="0" applyFill="0" applyBorder="0" applyAlignment="0" applyProtection="0">
      <alignment vertical="center"/>
    </xf>
    <xf numFmtId="178" fontId="0" fillId="0" borderId="0" applyFont="0" applyFill="0" applyBorder="0" applyAlignment="0" applyProtection="0">
      <alignment vertical="center"/>
    </xf>
    <xf numFmtId="0" fontId="0" fillId="0" borderId="0">
      <alignment vertical="center"/>
    </xf>
    <xf numFmtId="0" fontId="0" fillId="0" borderId="0">
      <alignment vertical="center"/>
    </xf>
    <xf numFmtId="178" fontId="0" fillId="0" borderId="0" applyFont="0" applyFill="0" applyBorder="0" applyAlignment="0" applyProtection="0">
      <alignment vertical="center"/>
    </xf>
    <xf numFmtId="0" fontId="0" fillId="0" borderId="0">
      <alignment vertical="center"/>
    </xf>
    <xf numFmtId="178" fontId="0" fillId="0" borderId="0" applyFont="0" applyFill="0" applyBorder="0" applyAlignment="0" applyProtection="0"/>
    <xf numFmtId="0" fontId="0" fillId="0" borderId="0">
      <alignment vertical="center"/>
    </xf>
    <xf numFmtId="178" fontId="0" fillId="0" borderId="0" applyFont="0" applyFill="0" applyBorder="0" applyAlignment="0" applyProtection="0"/>
    <xf numFmtId="0" fontId="0" fillId="0" borderId="0">
      <alignment vertical="center"/>
    </xf>
    <xf numFmtId="0" fontId="0" fillId="0" borderId="0">
      <alignment vertical="center"/>
    </xf>
    <xf numFmtId="178" fontId="0" fillId="0" borderId="0" applyFont="0" applyFill="0" applyBorder="0" applyAlignment="0" applyProtection="0"/>
    <xf numFmtId="0" fontId="0" fillId="0" borderId="0">
      <alignment vertical="center"/>
    </xf>
    <xf numFmtId="178" fontId="0" fillId="0" borderId="0" applyFont="0" applyFill="0" applyBorder="0" applyAlignment="0" applyProtection="0">
      <alignment vertical="center"/>
    </xf>
    <xf numFmtId="178" fontId="0" fillId="0" borderId="0" applyFont="0" applyFill="0" applyBorder="0" applyAlignment="0" applyProtection="0">
      <alignment vertical="center"/>
    </xf>
    <xf numFmtId="0" fontId="0" fillId="0" borderId="0">
      <alignment vertical="center"/>
    </xf>
    <xf numFmtId="178" fontId="0" fillId="0" borderId="0" applyFont="0" applyFill="0" applyBorder="0" applyAlignment="0" applyProtection="0">
      <alignment vertical="center"/>
    </xf>
    <xf numFmtId="0" fontId="0" fillId="0" borderId="0">
      <alignment vertical="center"/>
    </xf>
    <xf numFmtId="178" fontId="0" fillId="0" borderId="0" applyFont="0" applyFill="0" applyBorder="0" applyAlignment="0" applyProtection="0"/>
    <xf numFmtId="0" fontId="41" fillId="23" borderId="0" applyNumberFormat="0" applyBorder="0" applyAlignment="0" applyProtection="0">
      <alignment vertical="center"/>
    </xf>
    <xf numFmtId="0" fontId="0" fillId="0" borderId="0">
      <alignment vertical="center"/>
    </xf>
    <xf numFmtId="0" fontId="0" fillId="0" borderId="0">
      <alignment vertical="center"/>
    </xf>
    <xf numFmtId="178" fontId="0" fillId="0" borderId="0" applyFont="0" applyFill="0" applyBorder="0" applyAlignment="0" applyProtection="0"/>
    <xf numFmtId="0" fontId="0" fillId="0" borderId="0">
      <alignment vertical="center"/>
    </xf>
    <xf numFmtId="178" fontId="0" fillId="0" borderId="0" applyFont="0" applyFill="0" applyBorder="0" applyAlignment="0" applyProtection="0">
      <alignment vertical="center"/>
    </xf>
    <xf numFmtId="0" fontId="0" fillId="0" borderId="0">
      <alignment vertical="center"/>
    </xf>
    <xf numFmtId="178" fontId="0" fillId="0" borderId="0" applyFont="0" applyFill="0" applyBorder="0" applyAlignment="0" applyProtection="0">
      <alignment vertical="center"/>
    </xf>
    <xf numFmtId="0" fontId="0" fillId="0" borderId="0">
      <alignment vertical="center"/>
    </xf>
    <xf numFmtId="0" fontId="0" fillId="0" borderId="0">
      <alignment vertical="center"/>
    </xf>
    <xf numFmtId="191" fontId="0" fillId="0" borderId="0" applyFont="0" applyFill="0" applyBorder="0" applyAlignment="0" applyProtection="0">
      <alignment vertical="center"/>
    </xf>
    <xf numFmtId="0" fontId="52" fillId="3" borderId="17" applyNumberFormat="0" applyAlignment="0" applyProtection="0">
      <alignment vertical="center"/>
    </xf>
    <xf numFmtId="191" fontId="0" fillId="0" borderId="0" applyFont="0" applyFill="0" applyBorder="0" applyAlignment="0" applyProtection="0">
      <alignment vertical="center"/>
    </xf>
    <xf numFmtId="0" fontId="0" fillId="0" borderId="0">
      <alignment vertical="center"/>
    </xf>
    <xf numFmtId="191" fontId="0" fillId="0" borderId="0" applyFont="0" applyFill="0" applyBorder="0" applyAlignment="0" applyProtection="0">
      <alignment vertical="center"/>
    </xf>
    <xf numFmtId="191" fontId="0" fillId="0" borderId="0" applyFont="0" applyFill="0" applyBorder="0" applyAlignment="0" applyProtection="0">
      <alignment vertical="center"/>
    </xf>
    <xf numFmtId="0" fontId="0" fillId="0" borderId="0">
      <alignment vertical="center"/>
    </xf>
    <xf numFmtId="0" fontId="60" fillId="22" borderId="15" applyNumberFormat="0" applyAlignment="0" applyProtection="0">
      <alignment vertical="center"/>
    </xf>
    <xf numFmtId="0" fontId="0" fillId="0" borderId="0">
      <alignment vertical="center"/>
    </xf>
    <xf numFmtId="0" fontId="0" fillId="0" borderId="0">
      <alignment vertical="center"/>
    </xf>
    <xf numFmtId="43" fontId="0" fillId="0" borderId="0" applyFont="0" applyFill="0" applyBorder="0" applyAlignment="0" applyProtection="0"/>
    <xf numFmtId="0" fontId="60" fillId="22" borderId="15" applyNumberFormat="0" applyAlignment="0" applyProtection="0">
      <alignment vertical="center"/>
    </xf>
    <xf numFmtId="43" fontId="0" fillId="0" borderId="0" applyFont="0" applyFill="0" applyBorder="0" applyAlignment="0" applyProtection="0"/>
    <xf numFmtId="0" fontId="0" fillId="0" borderId="0">
      <alignment vertical="center"/>
    </xf>
    <xf numFmtId="0" fontId="60" fillId="22" borderId="15" applyNumberFormat="0" applyAlignment="0" applyProtection="0">
      <alignment vertical="center"/>
    </xf>
    <xf numFmtId="0" fontId="39" fillId="7" borderId="0" applyNumberFormat="0" applyBorder="0" applyAlignment="0" applyProtection="0">
      <alignment vertical="center"/>
    </xf>
    <xf numFmtId="0" fontId="0" fillId="0" borderId="0">
      <alignment vertical="center"/>
    </xf>
    <xf numFmtId="0" fontId="0" fillId="0" borderId="0">
      <alignment vertical="center"/>
    </xf>
    <xf numFmtId="0" fontId="48" fillId="18" borderId="0" applyNumberFormat="0" applyBorder="0" applyAlignment="0" applyProtection="0">
      <alignment vertical="center"/>
    </xf>
    <xf numFmtId="43" fontId="0" fillId="0" borderId="0" applyFont="0" applyFill="0" applyBorder="0" applyAlignment="0" applyProtection="0"/>
    <xf numFmtId="0" fontId="60" fillId="22" borderId="15" applyNumberFormat="0" applyAlignment="0" applyProtection="0">
      <alignment vertical="center"/>
    </xf>
    <xf numFmtId="43" fontId="0" fillId="0" borderId="0" applyFont="0" applyFill="0" applyBorder="0" applyAlignment="0" applyProtection="0"/>
    <xf numFmtId="0" fontId="0" fillId="0" borderId="0">
      <alignment vertical="center"/>
    </xf>
    <xf numFmtId="0" fontId="0" fillId="0" borderId="0">
      <alignment vertical="center"/>
    </xf>
    <xf numFmtId="0" fontId="60" fillId="22" borderId="15" applyNumberFormat="0" applyAlignment="0" applyProtection="0">
      <alignment vertical="center"/>
    </xf>
    <xf numFmtId="0" fontId="60" fillId="22" borderId="15" applyNumberFormat="0" applyAlignment="0" applyProtection="0">
      <alignment vertical="center"/>
    </xf>
    <xf numFmtId="0" fontId="0" fillId="0" borderId="0">
      <alignment vertical="center"/>
    </xf>
    <xf numFmtId="0" fontId="60" fillId="22" borderId="15" applyNumberFormat="0" applyAlignment="0" applyProtection="0">
      <alignment vertical="center"/>
    </xf>
    <xf numFmtId="0" fontId="60" fillId="22" borderId="15" applyNumberFormat="0" applyAlignment="0" applyProtection="0">
      <alignment vertical="center"/>
    </xf>
    <xf numFmtId="0" fontId="60" fillId="22" borderId="15" applyNumberFormat="0" applyAlignment="0" applyProtection="0">
      <alignment vertical="center"/>
    </xf>
    <xf numFmtId="0" fontId="0" fillId="0" borderId="0">
      <alignment vertical="center"/>
    </xf>
    <xf numFmtId="0" fontId="60" fillId="22" borderId="15"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60" fillId="22" borderId="15" applyNumberFormat="0" applyAlignment="0" applyProtection="0">
      <alignment vertical="center"/>
    </xf>
    <xf numFmtId="0" fontId="0" fillId="0" borderId="0">
      <alignment vertical="center"/>
    </xf>
    <xf numFmtId="0" fontId="0" fillId="0" borderId="0">
      <alignment vertical="center"/>
    </xf>
    <xf numFmtId="0" fontId="60" fillId="22" borderId="15" applyNumberFormat="0" applyAlignment="0" applyProtection="0">
      <alignment vertical="center"/>
    </xf>
    <xf numFmtId="0" fontId="0" fillId="0" borderId="0">
      <alignment vertical="center"/>
    </xf>
    <xf numFmtId="0" fontId="0" fillId="0" borderId="0">
      <alignment vertical="center"/>
    </xf>
    <xf numFmtId="0" fontId="60" fillId="22" borderId="15" applyNumberFormat="0" applyAlignment="0" applyProtection="0">
      <alignment vertical="center"/>
    </xf>
    <xf numFmtId="0" fontId="60" fillId="22" borderId="15" applyNumberFormat="0" applyAlignment="0" applyProtection="0">
      <alignment vertical="center"/>
    </xf>
    <xf numFmtId="0" fontId="0" fillId="0" borderId="0">
      <alignment vertical="center"/>
    </xf>
    <xf numFmtId="0" fontId="0" fillId="0" borderId="0">
      <alignment vertical="center"/>
    </xf>
    <xf numFmtId="0" fontId="60" fillId="22" borderId="15" applyNumberFormat="0" applyAlignment="0" applyProtection="0">
      <alignment vertical="center"/>
    </xf>
    <xf numFmtId="0" fontId="0" fillId="0" borderId="0">
      <alignment vertical="center"/>
    </xf>
    <xf numFmtId="0" fontId="60" fillId="22" borderId="15"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60" fillId="22" borderId="15" applyNumberFormat="0" applyAlignment="0" applyProtection="0">
      <alignment vertical="center"/>
    </xf>
    <xf numFmtId="0" fontId="0" fillId="0" borderId="0">
      <alignment vertical="center"/>
    </xf>
    <xf numFmtId="0" fontId="60" fillId="22" borderId="15" applyNumberFormat="0" applyAlignment="0" applyProtection="0">
      <alignment vertical="center"/>
    </xf>
    <xf numFmtId="0" fontId="0" fillId="0" borderId="0">
      <alignment vertical="center"/>
    </xf>
    <xf numFmtId="0" fontId="60" fillId="22" borderId="15" applyNumberFormat="0" applyAlignment="0" applyProtection="0">
      <alignment vertical="center"/>
    </xf>
    <xf numFmtId="0" fontId="60" fillId="22" borderId="15"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0" fillId="22" borderId="15" applyNumberFormat="0" applyAlignment="0" applyProtection="0">
      <alignment vertical="center"/>
    </xf>
    <xf numFmtId="0" fontId="0" fillId="0" borderId="0">
      <alignment vertical="center"/>
    </xf>
    <xf numFmtId="0" fontId="0" fillId="0" borderId="0">
      <alignment vertical="center"/>
    </xf>
    <xf numFmtId="0" fontId="60" fillId="22" borderId="15" applyNumberFormat="0" applyAlignment="0" applyProtection="0">
      <alignment vertical="center"/>
    </xf>
    <xf numFmtId="0" fontId="0" fillId="0" borderId="0">
      <alignment vertical="center"/>
    </xf>
    <xf numFmtId="0" fontId="60" fillId="22" borderId="15" applyNumberFormat="0" applyAlignment="0" applyProtection="0">
      <alignment vertical="center"/>
    </xf>
    <xf numFmtId="0" fontId="0" fillId="0" borderId="0">
      <alignment vertical="center"/>
    </xf>
    <xf numFmtId="0" fontId="60" fillId="3" borderId="15" applyNumberFormat="0" applyAlignment="0" applyProtection="0">
      <alignment vertical="center"/>
    </xf>
    <xf numFmtId="0" fontId="60" fillId="3" borderId="15" applyNumberFormat="0" applyAlignment="0" applyProtection="0">
      <alignment vertical="center"/>
    </xf>
    <xf numFmtId="0" fontId="60" fillId="3" borderId="15" applyNumberFormat="0" applyAlignment="0" applyProtection="0">
      <alignment vertical="center"/>
    </xf>
    <xf numFmtId="0" fontId="60" fillId="3" borderId="15" applyNumberFormat="0" applyAlignment="0" applyProtection="0">
      <alignment vertical="center"/>
    </xf>
    <xf numFmtId="0" fontId="0" fillId="0" borderId="0">
      <alignment vertical="center"/>
    </xf>
    <xf numFmtId="0" fontId="60" fillId="3" borderId="15" applyNumberFormat="0" applyAlignment="0" applyProtection="0">
      <alignment vertical="center"/>
    </xf>
    <xf numFmtId="0" fontId="0" fillId="0" borderId="0">
      <alignment vertical="center"/>
    </xf>
    <xf numFmtId="0" fontId="60" fillId="3" borderId="15" applyNumberFormat="0" applyAlignment="0" applyProtection="0">
      <alignment vertical="center"/>
    </xf>
    <xf numFmtId="0" fontId="0" fillId="0" borderId="0">
      <alignment vertical="center"/>
    </xf>
    <xf numFmtId="0" fontId="60" fillId="3" borderId="15" applyNumberFormat="0" applyAlignment="0" applyProtection="0">
      <alignment vertical="center"/>
    </xf>
    <xf numFmtId="0" fontId="41" fillId="23" borderId="0" applyNumberFormat="0" applyBorder="0" applyAlignment="0" applyProtection="0">
      <alignment vertical="center"/>
    </xf>
    <xf numFmtId="0" fontId="0" fillId="0" borderId="0">
      <alignment vertical="center"/>
    </xf>
    <xf numFmtId="0" fontId="60" fillId="3" borderId="15" applyNumberFormat="0" applyAlignment="0" applyProtection="0">
      <alignment vertical="center"/>
    </xf>
    <xf numFmtId="0" fontId="60" fillId="3" borderId="15" applyNumberFormat="0" applyAlignment="0" applyProtection="0">
      <alignment vertical="center"/>
    </xf>
    <xf numFmtId="0" fontId="60" fillId="3" borderId="15" applyNumberFormat="0" applyAlignment="0" applyProtection="0">
      <alignment vertical="center"/>
    </xf>
    <xf numFmtId="0" fontId="0" fillId="0" borderId="0">
      <alignment vertical="center"/>
    </xf>
    <xf numFmtId="0" fontId="60" fillId="3" borderId="15"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60" fillId="3" borderId="15" applyNumberFormat="0" applyAlignment="0" applyProtection="0">
      <alignment vertical="center"/>
    </xf>
    <xf numFmtId="0" fontId="60" fillId="3" borderId="15" applyNumberFormat="0" applyAlignment="0" applyProtection="0">
      <alignment vertical="center"/>
    </xf>
    <xf numFmtId="0" fontId="60" fillId="3" borderId="15" applyNumberFormat="0" applyAlignment="0" applyProtection="0">
      <alignment vertical="center"/>
    </xf>
    <xf numFmtId="0" fontId="48" fillId="21" borderId="0" applyNumberFormat="0" applyBorder="0" applyAlignment="0" applyProtection="0">
      <alignment vertical="center"/>
    </xf>
    <xf numFmtId="0" fontId="0" fillId="0" borderId="0">
      <alignment vertical="center"/>
    </xf>
    <xf numFmtId="0" fontId="48" fillId="21" borderId="0" applyNumberFormat="0" applyBorder="0" applyAlignment="0" applyProtection="0">
      <alignment vertical="center"/>
    </xf>
    <xf numFmtId="0" fontId="60" fillId="3" borderId="15" applyNumberFormat="0" applyAlignment="0" applyProtection="0">
      <alignment vertical="center"/>
    </xf>
    <xf numFmtId="0" fontId="0" fillId="0" borderId="0">
      <alignment vertical="center"/>
    </xf>
    <xf numFmtId="0" fontId="0" fillId="0" borderId="0">
      <alignment vertical="center"/>
    </xf>
    <xf numFmtId="0" fontId="60" fillId="3" borderId="15" applyNumberFormat="0" applyAlignment="0" applyProtection="0">
      <alignment vertical="center"/>
    </xf>
    <xf numFmtId="0" fontId="0" fillId="0" borderId="0">
      <alignment vertical="center"/>
    </xf>
    <xf numFmtId="0" fontId="0" fillId="0" borderId="0">
      <alignment vertical="center"/>
    </xf>
    <xf numFmtId="0" fontId="60" fillId="3" borderId="15" applyNumberFormat="0" applyAlignment="0" applyProtection="0">
      <alignment vertical="center"/>
    </xf>
    <xf numFmtId="0" fontId="0" fillId="0" borderId="0">
      <alignment vertical="center"/>
    </xf>
    <xf numFmtId="0" fontId="60" fillId="3" borderId="15"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60" fillId="22" borderId="15" applyNumberFormat="0" applyAlignment="0" applyProtection="0">
      <alignment vertical="center"/>
    </xf>
    <xf numFmtId="0" fontId="60" fillId="22" borderId="15"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60" fillId="22" borderId="15" applyNumberFormat="0" applyAlignment="0" applyProtection="0">
      <alignment vertical="center"/>
    </xf>
    <xf numFmtId="0" fontId="60" fillId="3" borderId="15" applyNumberFormat="0" applyAlignment="0" applyProtection="0">
      <alignment vertical="center"/>
    </xf>
    <xf numFmtId="0" fontId="0" fillId="0" borderId="0">
      <alignment vertical="center"/>
    </xf>
    <xf numFmtId="0" fontId="0" fillId="0" borderId="0">
      <alignment vertical="center"/>
    </xf>
    <xf numFmtId="0" fontId="39" fillId="7" borderId="0" applyNumberFormat="0" applyBorder="0" applyAlignment="0" applyProtection="0">
      <alignment vertical="center"/>
    </xf>
    <xf numFmtId="0" fontId="60" fillId="3" borderId="15" applyNumberFormat="0" applyAlignment="0" applyProtection="0">
      <alignment vertical="center"/>
    </xf>
    <xf numFmtId="0" fontId="0" fillId="0" borderId="0">
      <alignment vertical="center"/>
    </xf>
    <xf numFmtId="0" fontId="60" fillId="3" borderId="15" applyNumberFormat="0" applyAlignment="0" applyProtection="0">
      <alignment vertical="center"/>
    </xf>
    <xf numFmtId="0" fontId="0" fillId="0" borderId="0">
      <alignment vertical="center"/>
    </xf>
    <xf numFmtId="0" fontId="60" fillId="3" borderId="15" applyNumberFormat="0" applyAlignment="0" applyProtection="0">
      <alignment vertical="center"/>
    </xf>
    <xf numFmtId="0" fontId="0" fillId="0" borderId="0">
      <alignment vertical="center"/>
    </xf>
    <xf numFmtId="0" fontId="60" fillId="3" borderId="15" applyNumberFormat="0" applyAlignment="0" applyProtection="0">
      <alignment vertical="center"/>
    </xf>
    <xf numFmtId="0" fontId="0" fillId="0" borderId="0">
      <alignment vertical="center"/>
    </xf>
    <xf numFmtId="0" fontId="0" fillId="0" borderId="0">
      <alignment vertical="center"/>
    </xf>
    <xf numFmtId="0" fontId="60" fillId="3" borderId="15" applyNumberFormat="0" applyAlignment="0" applyProtection="0">
      <alignment vertical="center"/>
    </xf>
    <xf numFmtId="0" fontId="0" fillId="0" borderId="0">
      <alignment vertical="center"/>
    </xf>
    <xf numFmtId="0" fontId="0" fillId="0" borderId="0">
      <alignment vertical="center"/>
    </xf>
    <xf numFmtId="0" fontId="60" fillId="3" borderId="15" applyNumberFormat="0" applyAlignment="0" applyProtection="0">
      <alignment vertical="center"/>
    </xf>
    <xf numFmtId="0" fontId="60" fillId="3" borderId="15" applyNumberFormat="0" applyAlignment="0" applyProtection="0">
      <alignment vertical="center"/>
    </xf>
    <xf numFmtId="0" fontId="60" fillId="3" borderId="15" applyNumberFormat="0" applyAlignment="0" applyProtection="0">
      <alignment vertical="center"/>
    </xf>
    <xf numFmtId="0" fontId="0" fillId="0" borderId="0">
      <alignment vertical="center"/>
    </xf>
    <xf numFmtId="0" fontId="60" fillId="3" borderId="15" applyNumberFormat="0" applyAlignment="0" applyProtection="0">
      <alignment vertical="center"/>
    </xf>
    <xf numFmtId="0" fontId="60" fillId="3" borderId="15" applyNumberFormat="0" applyAlignment="0" applyProtection="0">
      <alignment vertical="center"/>
    </xf>
    <xf numFmtId="0" fontId="60" fillId="3" borderId="15" applyNumberFormat="0" applyAlignment="0" applyProtection="0">
      <alignment vertical="center"/>
    </xf>
    <xf numFmtId="0" fontId="60" fillId="3" borderId="15" applyNumberFormat="0" applyAlignment="0" applyProtection="0">
      <alignment vertical="center"/>
    </xf>
    <xf numFmtId="0" fontId="60" fillId="3" borderId="15" applyNumberFormat="0" applyAlignment="0" applyProtection="0">
      <alignment vertical="center"/>
    </xf>
    <xf numFmtId="0" fontId="0" fillId="0" borderId="0">
      <alignment vertical="center"/>
    </xf>
    <xf numFmtId="0" fontId="0" fillId="0" borderId="0">
      <alignment vertical="center"/>
    </xf>
    <xf numFmtId="0" fontId="60" fillId="3" borderId="15" applyNumberFormat="0" applyAlignment="0" applyProtection="0">
      <alignment vertical="center"/>
    </xf>
    <xf numFmtId="0" fontId="0" fillId="0" borderId="0">
      <alignment vertical="center"/>
    </xf>
    <xf numFmtId="0" fontId="0" fillId="0" borderId="0">
      <alignment vertical="center"/>
    </xf>
    <xf numFmtId="0" fontId="60" fillId="3" borderId="15" applyNumberFormat="0" applyAlignment="0" applyProtection="0">
      <alignment vertical="center"/>
    </xf>
    <xf numFmtId="0" fontId="0" fillId="0" borderId="0">
      <alignment vertical="center"/>
    </xf>
    <xf numFmtId="0" fontId="0" fillId="0" borderId="0">
      <alignment vertical="center"/>
    </xf>
    <xf numFmtId="0" fontId="39" fillId="7" borderId="0" applyNumberFormat="0" applyBorder="0" applyAlignment="0" applyProtection="0">
      <alignment vertical="center"/>
    </xf>
    <xf numFmtId="0" fontId="0" fillId="0" borderId="0">
      <alignment vertical="center"/>
    </xf>
    <xf numFmtId="0" fontId="39" fillId="7" borderId="0" applyNumberFormat="0" applyBorder="0" applyAlignment="0" applyProtection="0">
      <alignment vertical="center"/>
    </xf>
    <xf numFmtId="0" fontId="60" fillId="3" borderId="15" applyNumberFormat="0" applyAlignment="0" applyProtection="0">
      <alignment vertical="center"/>
    </xf>
    <xf numFmtId="0" fontId="39" fillId="7" borderId="0" applyNumberFormat="0" applyBorder="0" applyAlignment="0" applyProtection="0">
      <alignment vertical="center"/>
    </xf>
    <xf numFmtId="0" fontId="0" fillId="0" borderId="0">
      <alignment vertical="center"/>
    </xf>
    <xf numFmtId="0" fontId="60" fillId="3" borderId="15" applyNumberFormat="0" applyAlignment="0" applyProtection="0">
      <alignment vertical="center"/>
    </xf>
    <xf numFmtId="0" fontId="60" fillId="3" borderId="15" applyNumberFormat="0" applyAlignment="0" applyProtection="0">
      <alignment vertical="center"/>
    </xf>
    <xf numFmtId="0" fontId="0" fillId="0" borderId="0">
      <alignment vertical="center"/>
    </xf>
    <xf numFmtId="0" fontId="39" fillId="7" borderId="0" applyNumberFormat="0" applyBorder="0" applyAlignment="0" applyProtection="0">
      <alignment vertical="center"/>
    </xf>
    <xf numFmtId="0" fontId="60" fillId="3" borderId="15" applyNumberFormat="0" applyAlignment="0" applyProtection="0">
      <alignment vertical="center"/>
    </xf>
    <xf numFmtId="0" fontId="0" fillId="0" borderId="0">
      <alignment vertical="center"/>
    </xf>
    <xf numFmtId="0" fontId="60" fillId="22" borderId="15" applyNumberFormat="0" applyAlignment="0" applyProtection="0">
      <alignment vertical="center"/>
    </xf>
    <xf numFmtId="0" fontId="60" fillId="22" borderId="15" applyNumberFormat="0" applyAlignment="0" applyProtection="0">
      <alignment vertical="center"/>
    </xf>
    <xf numFmtId="0" fontId="0" fillId="0" borderId="0">
      <alignment vertical="center"/>
    </xf>
    <xf numFmtId="0" fontId="60" fillId="22" borderId="15" applyNumberFormat="0" applyAlignment="0" applyProtection="0">
      <alignment vertical="center"/>
    </xf>
    <xf numFmtId="0" fontId="0" fillId="0" borderId="0">
      <alignment vertical="center"/>
    </xf>
    <xf numFmtId="0" fontId="0" fillId="0" borderId="0">
      <alignment vertical="center"/>
    </xf>
    <xf numFmtId="0" fontId="60" fillId="22" borderId="15" applyNumberFormat="0" applyAlignment="0" applyProtection="0">
      <alignment vertical="center"/>
    </xf>
    <xf numFmtId="0" fontId="0" fillId="0" borderId="0">
      <alignment vertical="center"/>
    </xf>
    <xf numFmtId="0" fontId="60" fillId="22" borderId="15" applyNumberFormat="0" applyAlignment="0" applyProtection="0">
      <alignment vertical="center"/>
    </xf>
    <xf numFmtId="0" fontId="0" fillId="0" borderId="0">
      <alignment vertical="center"/>
    </xf>
    <xf numFmtId="0" fontId="60" fillId="22" borderId="15" applyNumberFormat="0" applyAlignment="0" applyProtection="0">
      <alignment vertical="center"/>
    </xf>
    <xf numFmtId="0" fontId="60" fillId="22" borderId="15" applyNumberFormat="0" applyAlignment="0" applyProtection="0">
      <alignment vertical="center"/>
    </xf>
    <xf numFmtId="0" fontId="0" fillId="0" borderId="0">
      <alignment vertical="center"/>
    </xf>
    <xf numFmtId="0" fontId="60" fillId="22" borderId="15"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60" fillId="22" borderId="15" applyNumberFormat="0" applyAlignment="0" applyProtection="0">
      <alignment vertical="center"/>
    </xf>
    <xf numFmtId="0" fontId="0" fillId="0" borderId="0">
      <alignment vertical="center"/>
    </xf>
    <xf numFmtId="0" fontId="60" fillId="22" borderId="15" applyNumberFormat="0" applyAlignment="0" applyProtection="0">
      <alignment vertical="center"/>
    </xf>
    <xf numFmtId="0" fontId="0" fillId="0" borderId="0">
      <alignment vertical="center"/>
    </xf>
    <xf numFmtId="0" fontId="60" fillId="22" borderId="15" applyNumberFormat="0" applyAlignment="0" applyProtection="0">
      <alignment vertical="center"/>
    </xf>
    <xf numFmtId="0" fontId="0" fillId="0" borderId="0">
      <alignment vertical="center"/>
    </xf>
    <xf numFmtId="0" fontId="60" fillId="22" borderId="15" applyNumberFormat="0" applyAlignment="0" applyProtection="0">
      <alignment vertical="center"/>
    </xf>
    <xf numFmtId="0" fontId="0" fillId="0" borderId="0">
      <alignment vertical="center"/>
    </xf>
    <xf numFmtId="0" fontId="60" fillId="22" borderId="15" applyNumberFormat="0" applyAlignment="0" applyProtection="0">
      <alignment vertical="center"/>
    </xf>
    <xf numFmtId="0" fontId="60" fillId="22" borderId="15" applyNumberFormat="0" applyAlignment="0" applyProtection="0">
      <alignment vertical="center"/>
    </xf>
    <xf numFmtId="0" fontId="60" fillId="22" borderId="15" applyNumberFormat="0" applyAlignment="0" applyProtection="0">
      <alignment vertical="center"/>
    </xf>
    <xf numFmtId="0" fontId="0" fillId="0" borderId="0">
      <alignment vertical="center"/>
    </xf>
    <xf numFmtId="0" fontId="0" fillId="0" borderId="0">
      <alignment vertical="center"/>
    </xf>
    <xf numFmtId="0" fontId="60" fillId="22" borderId="15" applyNumberFormat="0" applyAlignment="0" applyProtection="0">
      <alignment vertical="center"/>
    </xf>
    <xf numFmtId="0" fontId="60" fillId="22" borderId="15" applyNumberFormat="0" applyAlignment="0" applyProtection="0">
      <alignment vertical="center"/>
    </xf>
    <xf numFmtId="43" fontId="0" fillId="0" borderId="0" applyFont="0" applyFill="0" applyBorder="0" applyAlignment="0" applyProtection="0">
      <alignment vertical="center"/>
    </xf>
    <xf numFmtId="0" fontId="60" fillId="22" borderId="15" applyNumberFormat="0" applyAlignment="0" applyProtection="0">
      <alignment vertical="center"/>
    </xf>
    <xf numFmtId="43" fontId="0" fillId="0" borderId="0" applyFont="0" applyFill="0" applyBorder="0" applyAlignment="0" applyProtection="0"/>
    <xf numFmtId="0" fontId="0" fillId="0" borderId="0">
      <alignment vertical="center"/>
    </xf>
    <xf numFmtId="0" fontId="0" fillId="0" borderId="0">
      <alignment vertical="center"/>
    </xf>
    <xf numFmtId="0" fontId="60" fillId="22" borderId="15" applyNumberFormat="0" applyAlignment="0" applyProtection="0">
      <alignment vertical="center"/>
    </xf>
    <xf numFmtId="43" fontId="0" fillId="0" borderId="0" applyFont="0" applyFill="0" applyBorder="0" applyAlignment="0" applyProtection="0">
      <alignment vertical="center"/>
    </xf>
    <xf numFmtId="0" fontId="0" fillId="0" borderId="0">
      <alignment vertical="center"/>
    </xf>
    <xf numFmtId="0" fontId="60" fillId="22" borderId="15" applyNumberFormat="0" applyAlignment="0" applyProtection="0">
      <alignment vertical="center"/>
    </xf>
    <xf numFmtId="0" fontId="0" fillId="0" borderId="0">
      <alignment vertical="center"/>
    </xf>
    <xf numFmtId="0" fontId="0" fillId="0" borderId="0">
      <alignment vertical="center"/>
    </xf>
    <xf numFmtId="0" fontId="60" fillId="22" borderId="15" applyNumberFormat="0" applyAlignment="0" applyProtection="0">
      <alignment vertical="center"/>
    </xf>
    <xf numFmtId="0" fontId="41" fillId="19" borderId="0" applyNumberFormat="0" applyBorder="0" applyAlignment="0" applyProtection="0">
      <alignment vertical="center"/>
    </xf>
    <xf numFmtId="0" fontId="0" fillId="0" borderId="0">
      <alignment vertical="center"/>
    </xf>
    <xf numFmtId="0" fontId="0" fillId="0" borderId="0">
      <alignment vertical="center"/>
    </xf>
    <xf numFmtId="0" fontId="60" fillId="22" borderId="15" applyNumberFormat="0" applyAlignment="0" applyProtection="0">
      <alignment vertical="center"/>
    </xf>
    <xf numFmtId="0" fontId="0" fillId="0" borderId="0">
      <alignment vertical="center"/>
    </xf>
    <xf numFmtId="0" fontId="0" fillId="0" borderId="0">
      <alignment vertical="center"/>
    </xf>
    <xf numFmtId="0" fontId="60" fillId="22" borderId="15" applyNumberFormat="0" applyAlignment="0" applyProtection="0">
      <alignment vertical="center"/>
    </xf>
    <xf numFmtId="0" fontId="60" fillId="22" borderId="15" applyNumberFormat="0" applyAlignment="0" applyProtection="0">
      <alignment vertical="center"/>
    </xf>
    <xf numFmtId="0" fontId="0" fillId="0" borderId="0">
      <alignment vertical="center"/>
    </xf>
    <xf numFmtId="0" fontId="60" fillId="22" borderId="15" applyNumberFormat="0" applyAlignment="0" applyProtection="0">
      <alignment vertical="center"/>
    </xf>
    <xf numFmtId="0" fontId="0" fillId="0" borderId="0">
      <alignment vertical="center"/>
    </xf>
    <xf numFmtId="0" fontId="60" fillId="22" borderId="15" applyNumberFormat="0" applyAlignment="0" applyProtection="0">
      <alignment vertical="center"/>
    </xf>
    <xf numFmtId="0" fontId="0" fillId="0" borderId="0">
      <alignment vertical="center"/>
    </xf>
    <xf numFmtId="0" fontId="60" fillId="22" borderId="15" applyNumberFormat="0" applyAlignment="0" applyProtection="0">
      <alignment vertical="center"/>
    </xf>
    <xf numFmtId="0" fontId="0" fillId="0" borderId="0">
      <alignment vertical="center"/>
    </xf>
    <xf numFmtId="0" fontId="60" fillId="22" borderId="15" applyNumberFormat="0" applyAlignment="0" applyProtection="0">
      <alignment vertical="center"/>
    </xf>
    <xf numFmtId="0" fontId="41" fillId="19" borderId="0" applyNumberFormat="0" applyBorder="0" applyAlignment="0" applyProtection="0">
      <alignment vertical="center"/>
    </xf>
    <xf numFmtId="0" fontId="0" fillId="0" borderId="0">
      <alignment vertical="center"/>
    </xf>
    <xf numFmtId="0" fontId="0" fillId="0" borderId="0">
      <alignment vertical="center"/>
    </xf>
    <xf numFmtId="0" fontId="60" fillId="22" borderId="15" applyNumberFormat="0" applyAlignment="0" applyProtection="0">
      <alignment vertical="center"/>
    </xf>
    <xf numFmtId="0" fontId="0" fillId="0" borderId="0">
      <alignment vertical="center"/>
    </xf>
    <xf numFmtId="0" fontId="60" fillId="22" borderId="15" applyNumberFormat="0" applyAlignment="0" applyProtection="0">
      <alignment vertical="center"/>
    </xf>
    <xf numFmtId="0" fontId="0" fillId="0" borderId="0">
      <alignment vertical="center"/>
    </xf>
    <xf numFmtId="0" fontId="39" fillId="7" borderId="0" applyNumberFormat="0" applyBorder="0" applyAlignment="0" applyProtection="0">
      <alignment vertical="center"/>
    </xf>
    <xf numFmtId="0" fontId="0" fillId="0" borderId="0">
      <alignment vertical="center"/>
    </xf>
    <xf numFmtId="0" fontId="0" fillId="0" borderId="0">
      <alignment vertical="center"/>
    </xf>
    <xf numFmtId="0" fontId="60" fillId="22" borderId="15" applyNumberFormat="0" applyAlignment="0" applyProtection="0">
      <alignment vertical="center"/>
    </xf>
    <xf numFmtId="0" fontId="0" fillId="0" borderId="0">
      <alignment vertical="center"/>
    </xf>
    <xf numFmtId="0" fontId="60" fillId="22" borderId="15" applyNumberFormat="0" applyAlignment="0" applyProtection="0">
      <alignment vertical="center"/>
    </xf>
    <xf numFmtId="0" fontId="60" fillId="22" borderId="15" applyNumberFormat="0" applyAlignment="0" applyProtection="0">
      <alignment vertical="center"/>
    </xf>
    <xf numFmtId="0" fontId="60" fillId="22" borderId="15" applyNumberFormat="0" applyAlignment="0" applyProtection="0">
      <alignment vertical="center"/>
    </xf>
    <xf numFmtId="0" fontId="0" fillId="0" borderId="0">
      <alignment vertical="center"/>
    </xf>
    <xf numFmtId="0" fontId="60" fillId="22" borderId="15" applyNumberFormat="0" applyAlignment="0" applyProtection="0">
      <alignment vertical="center"/>
    </xf>
    <xf numFmtId="0" fontId="0" fillId="0" borderId="0">
      <alignment vertical="center"/>
    </xf>
    <xf numFmtId="0" fontId="60" fillId="22" borderId="15" applyNumberFormat="0" applyAlignment="0" applyProtection="0">
      <alignment vertical="center"/>
    </xf>
    <xf numFmtId="0" fontId="0" fillId="0" borderId="0">
      <alignment vertical="center"/>
    </xf>
    <xf numFmtId="0" fontId="60" fillId="22" borderId="15" applyNumberFormat="0" applyAlignment="0" applyProtection="0">
      <alignment vertical="center"/>
    </xf>
    <xf numFmtId="0" fontId="60" fillId="22" borderId="15" applyNumberFormat="0" applyAlignment="0" applyProtection="0">
      <alignment vertical="center"/>
    </xf>
    <xf numFmtId="0" fontId="0" fillId="0" borderId="0">
      <alignment vertical="center"/>
    </xf>
    <xf numFmtId="0" fontId="60" fillId="22" borderId="15" applyNumberFormat="0" applyAlignment="0" applyProtection="0">
      <alignment vertical="center"/>
    </xf>
    <xf numFmtId="0" fontId="0" fillId="0" borderId="0">
      <alignment vertical="center"/>
    </xf>
    <xf numFmtId="0" fontId="60" fillId="22" borderId="15" applyNumberFormat="0" applyAlignment="0" applyProtection="0">
      <alignment vertical="center"/>
    </xf>
    <xf numFmtId="0" fontId="0" fillId="0" borderId="0">
      <alignment vertical="center"/>
    </xf>
    <xf numFmtId="0" fontId="41" fillId="19" borderId="0" applyNumberFormat="0" applyBorder="0" applyAlignment="0" applyProtection="0">
      <alignment vertical="center"/>
    </xf>
    <xf numFmtId="0" fontId="0" fillId="0" borderId="0">
      <alignment vertical="center"/>
    </xf>
    <xf numFmtId="0" fontId="60" fillId="22" borderId="15" applyNumberFormat="0" applyAlignment="0" applyProtection="0">
      <alignment vertical="center"/>
    </xf>
    <xf numFmtId="0" fontId="0" fillId="0" borderId="0">
      <alignment vertical="center"/>
    </xf>
    <xf numFmtId="0" fontId="60" fillId="22" borderId="15" applyNumberFormat="0" applyAlignment="0" applyProtection="0">
      <alignment vertical="center"/>
    </xf>
    <xf numFmtId="0" fontId="41" fillId="2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2" fillId="3" borderId="17" applyNumberFormat="0" applyAlignment="0" applyProtection="0">
      <alignment vertical="center"/>
    </xf>
    <xf numFmtId="0" fontId="60" fillId="22" borderId="15" applyNumberFormat="0" applyAlignment="0" applyProtection="0">
      <alignment vertical="center"/>
    </xf>
    <xf numFmtId="0" fontId="52" fillId="3" borderId="17" applyNumberFormat="0" applyAlignment="0" applyProtection="0">
      <alignment vertical="center"/>
    </xf>
    <xf numFmtId="0" fontId="60" fillId="22" borderId="15" applyNumberFormat="0" applyAlignment="0" applyProtection="0">
      <alignment vertical="center"/>
    </xf>
    <xf numFmtId="0" fontId="0" fillId="0" borderId="0">
      <alignment vertical="center"/>
    </xf>
    <xf numFmtId="0" fontId="0" fillId="0" borderId="0">
      <alignment vertical="center"/>
    </xf>
    <xf numFmtId="0" fontId="60" fillId="22" borderId="15" applyNumberFormat="0" applyAlignment="0" applyProtection="0">
      <alignment vertical="center"/>
    </xf>
    <xf numFmtId="0" fontId="60" fillId="22" borderId="15" applyNumberFormat="0" applyAlignment="0" applyProtection="0">
      <alignment vertical="center"/>
    </xf>
    <xf numFmtId="0" fontId="60" fillId="22" borderId="15" applyNumberFormat="0" applyAlignment="0" applyProtection="0">
      <alignment vertical="center"/>
    </xf>
    <xf numFmtId="0" fontId="60" fillId="22" borderId="15" applyNumberFormat="0" applyAlignment="0" applyProtection="0">
      <alignment vertical="center"/>
    </xf>
    <xf numFmtId="0" fontId="60" fillId="22" borderId="15" applyNumberFormat="0" applyAlignment="0" applyProtection="0">
      <alignment vertical="center"/>
    </xf>
    <xf numFmtId="0" fontId="0" fillId="0" borderId="0">
      <alignment vertical="center"/>
    </xf>
    <xf numFmtId="0" fontId="60" fillId="22" borderId="15" applyNumberFormat="0" applyAlignment="0" applyProtection="0">
      <alignment vertical="center"/>
    </xf>
    <xf numFmtId="0" fontId="0" fillId="0" borderId="0">
      <alignment vertical="center"/>
    </xf>
    <xf numFmtId="0" fontId="60" fillId="22" borderId="15" applyNumberFormat="0" applyAlignment="0" applyProtection="0">
      <alignment vertical="center"/>
    </xf>
    <xf numFmtId="0" fontId="0" fillId="0" borderId="0">
      <alignment vertical="center"/>
    </xf>
    <xf numFmtId="0" fontId="60" fillId="22" borderId="15" applyNumberFormat="0" applyAlignment="0" applyProtection="0">
      <alignment vertical="center"/>
    </xf>
    <xf numFmtId="0" fontId="0" fillId="0" borderId="0">
      <alignment vertical="center"/>
    </xf>
    <xf numFmtId="0" fontId="60" fillId="22" borderId="15" applyNumberFormat="0" applyAlignment="0" applyProtection="0">
      <alignment vertical="center"/>
    </xf>
    <xf numFmtId="0" fontId="60" fillId="22" borderId="15" applyNumberFormat="0" applyAlignment="0" applyProtection="0">
      <alignment vertical="center"/>
    </xf>
    <xf numFmtId="0" fontId="0" fillId="0" borderId="0">
      <alignment vertical="center"/>
    </xf>
    <xf numFmtId="0" fontId="60" fillId="22" borderId="15" applyNumberFormat="0" applyAlignment="0" applyProtection="0">
      <alignment vertical="center"/>
    </xf>
    <xf numFmtId="0" fontId="0" fillId="0" borderId="0">
      <alignment vertical="center"/>
    </xf>
    <xf numFmtId="0" fontId="60" fillId="22" borderId="15" applyNumberFormat="0" applyAlignment="0" applyProtection="0">
      <alignment vertical="center"/>
    </xf>
    <xf numFmtId="0" fontId="60" fillId="22" borderId="15" applyNumberFormat="0" applyAlignment="0" applyProtection="0">
      <alignment vertical="center"/>
    </xf>
    <xf numFmtId="0" fontId="60" fillId="22" borderId="15" applyNumberFormat="0" applyAlignment="0" applyProtection="0">
      <alignment vertical="center"/>
    </xf>
    <xf numFmtId="0" fontId="0" fillId="0" borderId="0">
      <alignment vertical="center"/>
    </xf>
    <xf numFmtId="0" fontId="0" fillId="0" borderId="0">
      <alignment vertical="center"/>
    </xf>
    <xf numFmtId="0" fontId="60" fillId="22" borderId="15" applyNumberFormat="0" applyAlignment="0" applyProtection="0">
      <alignment vertical="center"/>
    </xf>
    <xf numFmtId="0" fontId="0" fillId="0" borderId="0">
      <alignment vertical="center"/>
    </xf>
    <xf numFmtId="0" fontId="0" fillId="0" borderId="0">
      <alignment vertical="center"/>
    </xf>
    <xf numFmtId="0" fontId="60" fillId="22" borderId="15" applyNumberFormat="0" applyAlignment="0" applyProtection="0">
      <alignment vertical="center"/>
    </xf>
    <xf numFmtId="0" fontId="0" fillId="0" borderId="0">
      <alignment vertical="center"/>
    </xf>
    <xf numFmtId="0" fontId="60" fillId="22" borderId="15" applyNumberFormat="0" applyAlignment="0" applyProtection="0">
      <alignment vertical="center"/>
    </xf>
    <xf numFmtId="0" fontId="0" fillId="0" borderId="0">
      <alignment vertical="center"/>
    </xf>
    <xf numFmtId="0" fontId="60" fillId="22" borderId="15" applyNumberFormat="0" applyAlignment="0" applyProtection="0">
      <alignment vertical="center"/>
    </xf>
    <xf numFmtId="0" fontId="60" fillId="22" borderId="15" applyNumberFormat="0" applyAlignment="0" applyProtection="0">
      <alignment vertical="center"/>
    </xf>
    <xf numFmtId="0" fontId="0" fillId="0" borderId="0">
      <alignment vertical="center"/>
    </xf>
    <xf numFmtId="0" fontId="60" fillId="3" borderId="15" applyNumberFormat="0" applyAlignment="0" applyProtection="0">
      <alignment vertical="center"/>
    </xf>
    <xf numFmtId="0" fontId="48" fillId="18" borderId="0" applyNumberFormat="0" applyBorder="0" applyAlignment="0" applyProtection="0">
      <alignment vertical="center"/>
    </xf>
    <xf numFmtId="0" fontId="60" fillId="3" borderId="15" applyNumberFormat="0" applyAlignment="0" applyProtection="0">
      <alignment vertical="center"/>
    </xf>
    <xf numFmtId="0" fontId="0" fillId="0" borderId="0">
      <alignment vertical="center"/>
    </xf>
    <xf numFmtId="0" fontId="0" fillId="0" borderId="0">
      <alignment vertical="center"/>
    </xf>
    <xf numFmtId="0" fontId="60" fillId="3" borderId="15"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0" fillId="3" borderId="15" applyNumberFormat="0" applyAlignment="0" applyProtection="0">
      <alignment vertical="center"/>
    </xf>
    <xf numFmtId="0" fontId="0" fillId="0" borderId="0">
      <alignment vertical="center"/>
    </xf>
    <xf numFmtId="0" fontId="60" fillId="3" borderId="15" applyNumberFormat="0" applyAlignment="0" applyProtection="0">
      <alignment vertical="center"/>
    </xf>
    <xf numFmtId="43" fontId="0" fillId="0" borderId="0" applyFont="0" applyFill="0" applyBorder="0" applyAlignment="0" applyProtection="0">
      <alignment vertical="center"/>
    </xf>
    <xf numFmtId="0" fontId="60" fillId="3" borderId="15"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0" fillId="3" borderId="15" applyNumberFormat="0" applyAlignment="0" applyProtection="0">
      <alignment vertical="center"/>
    </xf>
    <xf numFmtId="0" fontId="0" fillId="0" borderId="0">
      <alignment vertical="center"/>
    </xf>
    <xf numFmtId="0" fontId="52" fillId="22" borderId="17"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43" fontId="0" fillId="0" borderId="0" applyFont="0" applyFill="0" applyBorder="0" applyAlignment="0" applyProtection="0">
      <alignment vertical="center"/>
    </xf>
    <xf numFmtId="0" fontId="0" fillId="0" borderId="0">
      <alignment vertical="center"/>
    </xf>
    <xf numFmtId="43" fontId="0" fillId="0" borderId="0" applyFont="0" applyFill="0" applyBorder="0" applyAlignment="0" applyProtection="0">
      <alignment vertical="center"/>
    </xf>
    <xf numFmtId="0" fontId="55" fillId="25" borderId="19" applyNumberFormat="0" applyAlignment="0" applyProtection="0">
      <alignment vertical="center"/>
    </xf>
    <xf numFmtId="0" fontId="55" fillId="25" borderId="19" applyNumberFormat="0" applyAlignment="0" applyProtection="0">
      <alignment vertical="center"/>
    </xf>
    <xf numFmtId="43" fontId="0" fillId="0" borderId="0" applyFont="0" applyFill="0" applyBorder="0" applyAlignment="0" applyProtection="0">
      <alignment vertical="center"/>
    </xf>
    <xf numFmtId="0" fontId="0" fillId="0" borderId="0">
      <alignment vertical="center"/>
    </xf>
    <xf numFmtId="0" fontId="55" fillId="25" borderId="19" applyNumberFormat="0" applyAlignment="0" applyProtection="0">
      <alignment vertical="center"/>
    </xf>
    <xf numFmtId="0" fontId="55" fillId="25" borderId="19" applyNumberFormat="0" applyAlignment="0" applyProtection="0">
      <alignment vertical="center"/>
    </xf>
    <xf numFmtId="0" fontId="55" fillId="25" borderId="19" applyNumberFormat="0" applyAlignment="0" applyProtection="0">
      <alignment vertical="center"/>
    </xf>
    <xf numFmtId="0" fontId="0" fillId="0" borderId="0">
      <alignment vertical="center"/>
    </xf>
    <xf numFmtId="0" fontId="55" fillId="25" borderId="19" applyNumberFormat="0" applyAlignment="0" applyProtection="0">
      <alignment vertical="center"/>
    </xf>
    <xf numFmtId="0" fontId="55" fillId="25" borderId="19" applyNumberFormat="0" applyAlignment="0" applyProtection="0">
      <alignment vertical="center"/>
    </xf>
    <xf numFmtId="0" fontId="0" fillId="0" borderId="0">
      <alignment vertical="center"/>
    </xf>
    <xf numFmtId="0" fontId="55" fillId="25" borderId="19" applyNumberFormat="0" applyAlignment="0" applyProtection="0">
      <alignment vertical="center"/>
    </xf>
    <xf numFmtId="0" fontId="0" fillId="0" borderId="0">
      <alignment vertical="center"/>
    </xf>
    <xf numFmtId="0" fontId="55" fillId="25" borderId="19" applyNumberFormat="0" applyAlignment="0" applyProtection="0">
      <alignment vertical="center"/>
    </xf>
    <xf numFmtId="0" fontId="55" fillId="25" borderId="19"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55" fillId="25" borderId="19" applyNumberFormat="0" applyAlignment="0" applyProtection="0">
      <alignment vertical="center"/>
    </xf>
    <xf numFmtId="0" fontId="0" fillId="0" borderId="0">
      <alignment vertical="center"/>
    </xf>
    <xf numFmtId="0" fontId="0" fillId="0" borderId="0">
      <alignment vertical="center"/>
    </xf>
    <xf numFmtId="0" fontId="55" fillId="25" borderId="19" applyNumberFormat="0" applyAlignment="0" applyProtection="0">
      <alignment vertical="center"/>
    </xf>
    <xf numFmtId="0" fontId="55" fillId="25" borderId="19" applyNumberFormat="0" applyAlignment="0" applyProtection="0">
      <alignment vertical="center"/>
    </xf>
    <xf numFmtId="0" fontId="0" fillId="0" borderId="0">
      <alignment vertical="center"/>
    </xf>
    <xf numFmtId="0" fontId="0" fillId="0" borderId="0">
      <alignment vertical="center"/>
    </xf>
    <xf numFmtId="0" fontId="55" fillId="25" borderId="19" applyNumberFormat="0" applyAlignment="0" applyProtection="0">
      <alignment vertical="center"/>
    </xf>
    <xf numFmtId="0" fontId="0" fillId="0" borderId="0">
      <alignment vertical="center"/>
    </xf>
    <xf numFmtId="0" fontId="55" fillId="25" borderId="19" applyNumberFormat="0" applyAlignment="0" applyProtection="0">
      <alignment vertical="center"/>
    </xf>
    <xf numFmtId="0" fontId="0" fillId="0" borderId="0">
      <alignment vertical="center"/>
    </xf>
    <xf numFmtId="0" fontId="0" fillId="0" borderId="0">
      <alignment vertical="center"/>
    </xf>
    <xf numFmtId="0" fontId="55" fillId="25" borderId="19" applyNumberFormat="0" applyAlignment="0" applyProtection="0">
      <alignment vertical="center"/>
    </xf>
    <xf numFmtId="0" fontId="0" fillId="0" borderId="0">
      <alignment vertical="center"/>
    </xf>
    <xf numFmtId="0" fontId="55" fillId="25" borderId="19" applyNumberFormat="0" applyAlignment="0" applyProtection="0">
      <alignment vertical="center"/>
    </xf>
    <xf numFmtId="0" fontId="0" fillId="0" borderId="0">
      <alignment vertical="center"/>
    </xf>
    <xf numFmtId="0" fontId="55" fillId="25" borderId="19" applyNumberFormat="0" applyAlignment="0" applyProtection="0">
      <alignment vertical="center"/>
    </xf>
    <xf numFmtId="0" fontId="0" fillId="0" borderId="0">
      <alignment vertical="center"/>
    </xf>
    <xf numFmtId="0" fontId="0" fillId="0" borderId="0">
      <alignment vertical="center"/>
    </xf>
    <xf numFmtId="0" fontId="55" fillId="25" borderId="19" applyNumberFormat="0" applyAlignment="0" applyProtection="0">
      <alignment vertical="center"/>
    </xf>
    <xf numFmtId="0" fontId="0" fillId="0" borderId="0">
      <alignment vertical="center"/>
    </xf>
    <xf numFmtId="0" fontId="55" fillId="25" borderId="19"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55" fillId="25" borderId="19" applyNumberFormat="0" applyAlignment="0" applyProtection="0">
      <alignment vertical="center"/>
    </xf>
    <xf numFmtId="0" fontId="0" fillId="0" borderId="0">
      <alignment vertical="center"/>
    </xf>
    <xf numFmtId="0" fontId="67" fillId="25" borderId="19" applyNumberFormat="0" applyAlignment="0" applyProtection="0">
      <alignment vertical="center"/>
    </xf>
    <xf numFmtId="0" fontId="67" fillId="25" borderId="19" applyNumberFormat="0" applyAlignment="0" applyProtection="0">
      <alignment vertical="center"/>
    </xf>
    <xf numFmtId="0" fontId="67" fillId="25" borderId="19" applyNumberFormat="0" applyAlignment="0" applyProtection="0">
      <alignment vertical="center"/>
    </xf>
    <xf numFmtId="0" fontId="67" fillId="25" borderId="19" applyNumberFormat="0" applyAlignment="0" applyProtection="0">
      <alignment vertical="center"/>
    </xf>
    <xf numFmtId="0" fontId="0" fillId="0" borderId="0">
      <alignment vertical="center"/>
    </xf>
    <xf numFmtId="0" fontId="67" fillId="25" borderId="19" applyNumberFormat="0" applyAlignment="0" applyProtection="0">
      <alignment vertical="center"/>
    </xf>
    <xf numFmtId="0" fontId="0" fillId="0" borderId="0">
      <alignment vertical="center"/>
    </xf>
    <xf numFmtId="0" fontId="67" fillId="25" borderId="19" applyNumberFormat="0" applyAlignment="0" applyProtection="0">
      <alignment vertical="center"/>
    </xf>
    <xf numFmtId="0" fontId="0" fillId="0" borderId="0">
      <alignment vertical="center"/>
    </xf>
    <xf numFmtId="0" fontId="0" fillId="0" borderId="0">
      <alignment vertical="center"/>
    </xf>
    <xf numFmtId="0" fontId="67" fillId="25" borderId="19" applyNumberFormat="0" applyAlignment="0" applyProtection="0">
      <alignment vertical="center"/>
    </xf>
    <xf numFmtId="0" fontId="67" fillId="25" borderId="19" applyNumberFormat="0" applyAlignment="0" applyProtection="0">
      <alignment vertical="center"/>
    </xf>
    <xf numFmtId="0" fontId="67" fillId="25" borderId="19" applyNumberFormat="0" applyAlignment="0" applyProtection="0">
      <alignment vertical="center"/>
    </xf>
    <xf numFmtId="0" fontId="0" fillId="0" borderId="0">
      <alignment vertical="center"/>
    </xf>
    <xf numFmtId="0" fontId="48" fillId="18" borderId="0" applyNumberFormat="0" applyBorder="0" applyAlignment="0" applyProtection="0">
      <alignment vertical="center"/>
    </xf>
    <xf numFmtId="0" fontId="0" fillId="0" borderId="0">
      <alignment vertical="center"/>
    </xf>
    <xf numFmtId="0" fontId="67" fillId="25" borderId="19" applyNumberFormat="0" applyAlignment="0" applyProtection="0">
      <alignment vertical="center"/>
    </xf>
    <xf numFmtId="0" fontId="0" fillId="0" borderId="0">
      <alignment vertical="center"/>
    </xf>
    <xf numFmtId="0" fontId="0" fillId="0" borderId="0">
      <alignment vertical="center"/>
    </xf>
    <xf numFmtId="0" fontId="67" fillId="25" borderId="19" applyNumberFormat="0" applyAlignment="0" applyProtection="0">
      <alignment vertical="center"/>
    </xf>
    <xf numFmtId="0" fontId="0" fillId="0" borderId="0">
      <alignment vertical="center"/>
    </xf>
    <xf numFmtId="0" fontId="67" fillId="25" borderId="19" applyNumberFormat="0" applyAlignment="0" applyProtection="0">
      <alignment vertical="center"/>
    </xf>
    <xf numFmtId="0" fontId="67" fillId="25" borderId="19" applyNumberFormat="0" applyAlignment="0" applyProtection="0">
      <alignment vertical="center"/>
    </xf>
    <xf numFmtId="0" fontId="0" fillId="0" borderId="0">
      <alignment vertical="center"/>
    </xf>
    <xf numFmtId="0" fontId="67" fillId="25" borderId="19" applyNumberFormat="0" applyAlignment="0" applyProtection="0">
      <alignment vertical="center"/>
    </xf>
    <xf numFmtId="0" fontId="0" fillId="0" borderId="0">
      <alignment vertical="center"/>
    </xf>
    <xf numFmtId="0" fontId="55" fillId="25" borderId="19" applyNumberFormat="0" applyAlignment="0" applyProtection="0">
      <alignment vertical="center"/>
    </xf>
    <xf numFmtId="0" fontId="55" fillId="25" borderId="19" applyNumberFormat="0" applyAlignment="0" applyProtection="0">
      <alignment vertical="center"/>
    </xf>
    <xf numFmtId="0" fontId="0" fillId="0" borderId="0">
      <alignment vertical="center"/>
    </xf>
    <xf numFmtId="0" fontId="55" fillId="25" borderId="19" applyNumberFormat="0" applyAlignment="0" applyProtection="0">
      <alignment vertical="center"/>
    </xf>
    <xf numFmtId="0" fontId="0" fillId="0" borderId="0">
      <alignment vertical="center"/>
    </xf>
    <xf numFmtId="0" fontId="0" fillId="0" borderId="0">
      <alignment vertical="center"/>
    </xf>
    <xf numFmtId="0" fontId="55" fillId="25" borderId="19" applyNumberFormat="0" applyAlignment="0" applyProtection="0">
      <alignment vertical="center"/>
    </xf>
    <xf numFmtId="0" fontId="0" fillId="0" borderId="0">
      <alignment vertical="center"/>
    </xf>
    <xf numFmtId="0" fontId="67" fillId="25" borderId="19" applyNumberFormat="0" applyAlignment="0" applyProtection="0">
      <alignment vertical="center"/>
    </xf>
    <xf numFmtId="0" fontId="67" fillId="25" borderId="19" applyNumberFormat="0" applyAlignment="0" applyProtection="0">
      <alignment vertical="center"/>
    </xf>
    <xf numFmtId="0" fontId="0" fillId="0" borderId="0">
      <alignment vertical="center"/>
    </xf>
    <xf numFmtId="0" fontId="0" fillId="0" borderId="0">
      <alignment vertical="center"/>
    </xf>
    <xf numFmtId="0" fontId="67" fillId="25" borderId="19" applyNumberFormat="0" applyAlignment="0" applyProtection="0">
      <alignment vertical="center"/>
    </xf>
    <xf numFmtId="0" fontId="0" fillId="0" borderId="0">
      <alignment vertical="center"/>
    </xf>
    <xf numFmtId="0" fontId="0" fillId="0" borderId="0">
      <alignment vertical="center"/>
    </xf>
    <xf numFmtId="0" fontId="67" fillId="25" borderId="19" applyNumberFormat="0" applyAlignment="0" applyProtection="0">
      <alignment vertical="center"/>
    </xf>
    <xf numFmtId="0" fontId="67" fillId="25" borderId="19" applyNumberFormat="0" applyAlignment="0" applyProtection="0">
      <alignment vertical="center"/>
    </xf>
    <xf numFmtId="0" fontId="67" fillId="25" borderId="19" applyNumberFormat="0" applyAlignment="0" applyProtection="0">
      <alignment vertical="center"/>
    </xf>
    <xf numFmtId="0" fontId="67" fillId="25" borderId="19" applyNumberFormat="0" applyAlignment="0" applyProtection="0">
      <alignment vertical="center"/>
    </xf>
    <xf numFmtId="0" fontId="0" fillId="0" borderId="0">
      <alignment vertical="center"/>
    </xf>
    <xf numFmtId="0" fontId="67" fillId="25" borderId="19" applyNumberFormat="0" applyAlignment="0" applyProtection="0">
      <alignment vertical="center"/>
    </xf>
    <xf numFmtId="0" fontId="0" fillId="0" borderId="0">
      <alignment vertical="center"/>
    </xf>
    <xf numFmtId="0" fontId="67" fillId="25" borderId="19" applyNumberFormat="0" applyAlignment="0" applyProtection="0">
      <alignment vertical="center"/>
    </xf>
    <xf numFmtId="43" fontId="0" fillId="0" borderId="0" applyFon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67" fillId="25" borderId="19" applyNumberFormat="0" applyAlignment="0" applyProtection="0">
      <alignment vertical="center"/>
    </xf>
    <xf numFmtId="0" fontId="0" fillId="0" borderId="0">
      <alignment vertical="center"/>
    </xf>
    <xf numFmtId="0" fontId="67" fillId="25" borderId="19" applyNumberFormat="0" applyAlignment="0" applyProtection="0">
      <alignment vertical="center"/>
    </xf>
    <xf numFmtId="0" fontId="67" fillId="25" borderId="19" applyNumberFormat="0" applyAlignment="0" applyProtection="0">
      <alignment vertical="center"/>
    </xf>
    <xf numFmtId="0" fontId="0" fillId="0" borderId="0">
      <alignment vertical="center"/>
    </xf>
    <xf numFmtId="0" fontId="67" fillId="25" borderId="19" applyNumberFormat="0" applyAlignment="0" applyProtection="0">
      <alignment vertical="center"/>
    </xf>
    <xf numFmtId="0" fontId="0" fillId="0" borderId="0">
      <alignment vertical="center"/>
    </xf>
    <xf numFmtId="0" fontId="0" fillId="0" borderId="0">
      <alignment vertical="center"/>
    </xf>
    <xf numFmtId="0" fontId="67" fillId="25" borderId="19" applyNumberFormat="0" applyAlignment="0" applyProtection="0">
      <alignment vertical="center"/>
    </xf>
    <xf numFmtId="0" fontId="0" fillId="0" borderId="0">
      <alignment vertical="center"/>
    </xf>
    <xf numFmtId="0" fontId="67" fillId="25" borderId="19" applyNumberFormat="0" applyAlignment="0" applyProtection="0">
      <alignment vertical="center"/>
    </xf>
    <xf numFmtId="0" fontId="0" fillId="0" borderId="0">
      <alignment vertical="center"/>
    </xf>
    <xf numFmtId="0" fontId="67" fillId="25" borderId="19" applyNumberFormat="0" applyAlignment="0" applyProtection="0">
      <alignment vertical="center"/>
    </xf>
    <xf numFmtId="0" fontId="0" fillId="0" borderId="0">
      <alignment vertical="center"/>
    </xf>
    <xf numFmtId="0" fontId="0" fillId="0" borderId="0">
      <alignment vertical="center"/>
    </xf>
    <xf numFmtId="0" fontId="67" fillId="25" borderId="19" applyNumberFormat="0" applyAlignment="0" applyProtection="0">
      <alignment vertical="center"/>
    </xf>
    <xf numFmtId="0" fontId="67" fillId="25" borderId="19" applyNumberFormat="0" applyAlignment="0" applyProtection="0">
      <alignment vertical="center"/>
    </xf>
    <xf numFmtId="0" fontId="67" fillId="25" borderId="19" applyNumberFormat="0" applyAlignment="0" applyProtection="0">
      <alignment vertical="center"/>
    </xf>
    <xf numFmtId="0" fontId="0" fillId="0" borderId="0">
      <alignment vertical="center"/>
    </xf>
    <xf numFmtId="0" fontId="67" fillId="25" borderId="19" applyNumberFormat="0" applyAlignment="0" applyProtection="0">
      <alignment vertical="center"/>
    </xf>
    <xf numFmtId="43" fontId="0" fillId="0" borderId="0" applyFon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55" fillId="25" borderId="19" applyNumberFormat="0" applyAlignment="0" applyProtection="0">
      <alignment vertical="center"/>
    </xf>
    <xf numFmtId="0" fontId="0" fillId="0" borderId="0">
      <alignment vertical="center"/>
    </xf>
    <xf numFmtId="0" fontId="0" fillId="0" borderId="0">
      <alignment vertical="center"/>
    </xf>
    <xf numFmtId="0" fontId="55" fillId="25" borderId="19"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67" fillId="25" borderId="19" applyNumberFormat="0" applyAlignment="0" applyProtection="0">
      <alignment vertical="center"/>
    </xf>
    <xf numFmtId="0" fontId="67" fillId="25" borderId="19" applyNumberFormat="0" applyAlignment="0" applyProtection="0">
      <alignment vertical="center"/>
    </xf>
    <xf numFmtId="0" fontId="0" fillId="0" borderId="0">
      <alignment vertical="center"/>
    </xf>
    <xf numFmtId="0" fontId="67" fillId="25" borderId="19" applyNumberFormat="0" applyAlignment="0" applyProtection="0">
      <alignment vertical="center"/>
    </xf>
    <xf numFmtId="0" fontId="0" fillId="0" borderId="0">
      <alignment vertical="center"/>
    </xf>
    <xf numFmtId="0" fontId="55" fillId="25" borderId="19" applyNumberFormat="0" applyAlignment="0" applyProtection="0">
      <alignment vertical="center"/>
    </xf>
    <xf numFmtId="0" fontId="0" fillId="0" borderId="0">
      <alignment vertical="center"/>
    </xf>
    <xf numFmtId="0" fontId="55" fillId="25" borderId="19" applyNumberFormat="0" applyAlignment="0" applyProtection="0">
      <alignment vertical="center"/>
    </xf>
    <xf numFmtId="0" fontId="0" fillId="0" borderId="0">
      <alignment vertical="center"/>
    </xf>
    <xf numFmtId="0" fontId="41" fillId="18" borderId="0" applyNumberFormat="0" applyBorder="0" applyAlignment="0" applyProtection="0">
      <alignment vertical="center"/>
    </xf>
    <xf numFmtId="0" fontId="55" fillId="25" borderId="19" applyNumberFormat="0" applyAlignment="0" applyProtection="0">
      <alignment vertical="center"/>
    </xf>
    <xf numFmtId="0" fontId="0" fillId="0" borderId="0">
      <alignment vertical="center"/>
    </xf>
    <xf numFmtId="0" fontId="55" fillId="25" borderId="19" applyNumberFormat="0" applyAlignment="0" applyProtection="0">
      <alignment vertical="center"/>
    </xf>
    <xf numFmtId="0" fontId="0" fillId="0" borderId="0">
      <alignment vertical="center"/>
    </xf>
    <xf numFmtId="0" fontId="55" fillId="25" borderId="19" applyNumberFormat="0" applyAlignment="0" applyProtection="0">
      <alignment vertical="center"/>
    </xf>
    <xf numFmtId="0" fontId="0" fillId="0" borderId="0">
      <alignment vertical="center"/>
    </xf>
    <xf numFmtId="0" fontId="0" fillId="0" borderId="0">
      <alignment vertical="center"/>
    </xf>
    <xf numFmtId="0" fontId="41" fillId="19" borderId="0" applyNumberFormat="0" applyBorder="0" applyAlignment="0" applyProtection="0">
      <alignment vertical="center"/>
    </xf>
    <xf numFmtId="0" fontId="0" fillId="0" borderId="0">
      <alignment vertical="center"/>
    </xf>
    <xf numFmtId="0" fontId="55" fillId="25" borderId="19"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55" fillId="25" borderId="19" applyNumberFormat="0" applyAlignment="0" applyProtection="0">
      <alignment vertical="center"/>
    </xf>
    <xf numFmtId="0" fontId="0" fillId="0" borderId="0">
      <alignment vertical="center"/>
    </xf>
    <xf numFmtId="0" fontId="55" fillId="25" borderId="19" applyNumberFormat="0" applyAlignment="0" applyProtection="0">
      <alignment vertical="center"/>
    </xf>
    <xf numFmtId="0" fontId="0" fillId="0" borderId="0">
      <alignment vertical="center"/>
    </xf>
    <xf numFmtId="0" fontId="0" fillId="0" borderId="0">
      <alignment vertical="center"/>
    </xf>
    <xf numFmtId="0" fontId="55" fillId="25" borderId="19" applyNumberFormat="0" applyAlignment="0" applyProtection="0">
      <alignment vertical="center"/>
    </xf>
    <xf numFmtId="0" fontId="0" fillId="0" borderId="0">
      <alignment vertical="center"/>
    </xf>
    <xf numFmtId="0" fontId="55" fillId="25" borderId="19" applyNumberFormat="0" applyAlignment="0" applyProtection="0">
      <alignment vertical="center"/>
    </xf>
    <xf numFmtId="0" fontId="41" fillId="18" borderId="0" applyNumberFormat="0" applyBorder="0" applyAlignment="0" applyProtection="0">
      <alignment vertical="center"/>
    </xf>
    <xf numFmtId="0" fontId="0" fillId="0" borderId="0">
      <alignment vertical="center"/>
    </xf>
    <xf numFmtId="0" fontId="0" fillId="0" borderId="0">
      <alignment vertical="center"/>
    </xf>
    <xf numFmtId="0" fontId="55" fillId="25" borderId="19" applyNumberFormat="0" applyAlignment="0" applyProtection="0">
      <alignment vertical="center"/>
    </xf>
    <xf numFmtId="0" fontId="55" fillId="25" borderId="19" applyNumberFormat="0" applyAlignment="0" applyProtection="0">
      <alignment vertical="center"/>
    </xf>
    <xf numFmtId="0" fontId="0" fillId="0" borderId="0">
      <alignment vertical="center"/>
    </xf>
    <xf numFmtId="0" fontId="0" fillId="0" borderId="0">
      <alignment vertical="center"/>
    </xf>
    <xf numFmtId="0" fontId="55" fillId="25" borderId="19" applyNumberFormat="0" applyAlignment="0" applyProtection="0">
      <alignment vertical="center"/>
    </xf>
    <xf numFmtId="0" fontId="0" fillId="0" borderId="0">
      <alignment vertical="center"/>
    </xf>
    <xf numFmtId="0" fontId="0" fillId="0" borderId="0">
      <alignment vertical="center"/>
    </xf>
    <xf numFmtId="0" fontId="55" fillId="25" borderId="19" applyNumberFormat="0" applyAlignment="0" applyProtection="0">
      <alignment vertical="center"/>
    </xf>
    <xf numFmtId="0" fontId="55" fillId="25" borderId="19" applyNumberFormat="0" applyAlignment="0" applyProtection="0">
      <alignment vertical="center"/>
    </xf>
    <xf numFmtId="0" fontId="0" fillId="0" borderId="0">
      <alignment vertical="center"/>
    </xf>
    <xf numFmtId="0" fontId="0" fillId="0" borderId="0">
      <alignment vertical="center"/>
    </xf>
    <xf numFmtId="0" fontId="55" fillId="25" borderId="19" applyNumberFormat="0" applyAlignment="0" applyProtection="0">
      <alignment vertical="center"/>
    </xf>
    <xf numFmtId="0" fontId="55" fillId="25" borderId="19" applyNumberFormat="0" applyAlignment="0" applyProtection="0">
      <alignment vertical="center"/>
    </xf>
    <xf numFmtId="0" fontId="55" fillId="25" borderId="19" applyNumberFormat="0" applyAlignment="0" applyProtection="0">
      <alignment vertical="center"/>
    </xf>
    <xf numFmtId="0" fontId="0" fillId="0" borderId="0">
      <alignment vertical="center"/>
    </xf>
    <xf numFmtId="0" fontId="55" fillId="25" borderId="19" applyNumberFormat="0" applyAlignment="0" applyProtection="0">
      <alignment vertical="center"/>
    </xf>
    <xf numFmtId="0" fontId="0" fillId="0" borderId="0">
      <alignment vertical="center"/>
    </xf>
    <xf numFmtId="0" fontId="0" fillId="0" borderId="0">
      <alignment vertical="center"/>
    </xf>
    <xf numFmtId="0" fontId="55" fillId="25" borderId="19" applyNumberFormat="0" applyAlignment="0" applyProtection="0">
      <alignment vertical="center"/>
    </xf>
    <xf numFmtId="0" fontId="0" fillId="0" borderId="0">
      <alignment vertical="center"/>
    </xf>
    <xf numFmtId="0" fontId="55" fillId="25" borderId="19" applyNumberFormat="0" applyAlignment="0" applyProtection="0">
      <alignment vertical="center"/>
    </xf>
    <xf numFmtId="0" fontId="55" fillId="25" borderId="19" applyNumberFormat="0" applyAlignment="0" applyProtection="0">
      <alignment vertical="center"/>
    </xf>
    <xf numFmtId="0" fontId="0" fillId="0" borderId="0">
      <alignment vertical="center"/>
    </xf>
    <xf numFmtId="0" fontId="0" fillId="0" borderId="0">
      <alignment vertical="center"/>
    </xf>
    <xf numFmtId="0" fontId="55" fillId="25" borderId="19" applyNumberFormat="0" applyAlignment="0" applyProtection="0">
      <alignment vertical="center"/>
    </xf>
    <xf numFmtId="0" fontId="0" fillId="0" borderId="0">
      <alignment vertical="center"/>
    </xf>
    <xf numFmtId="0" fontId="55" fillId="25" borderId="19" applyNumberFormat="0" applyAlignment="0" applyProtection="0">
      <alignment vertical="center"/>
    </xf>
    <xf numFmtId="0" fontId="0" fillId="0" borderId="0">
      <alignment vertical="center"/>
    </xf>
    <xf numFmtId="0" fontId="55" fillId="25" borderId="19"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5" fillId="25" borderId="19"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43" fontId="0" fillId="0" borderId="0" applyFont="0" applyFill="0" applyBorder="0" applyAlignment="0" applyProtection="0"/>
    <xf numFmtId="0" fontId="55" fillId="25" borderId="19"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55" fillId="25" borderId="19" applyNumberFormat="0" applyAlignment="0" applyProtection="0">
      <alignment vertical="center"/>
    </xf>
    <xf numFmtId="0" fontId="55" fillId="25" borderId="19" applyNumberFormat="0" applyAlignment="0" applyProtection="0">
      <alignment vertical="center"/>
    </xf>
    <xf numFmtId="0" fontId="0" fillId="0" borderId="0">
      <alignment vertical="center"/>
    </xf>
    <xf numFmtId="0" fontId="55" fillId="25" borderId="19" applyNumberFormat="0" applyAlignment="0" applyProtection="0">
      <alignment vertical="center"/>
    </xf>
    <xf numFmtId="0" fontId="0" fillId="0" borderId="0">
      <alignment vertical="center"/>
    </xf>
    <xf numFmtId="0" fontId="55" fillId="25" borderId="19" applyNumberFormat="0" applyAlignment="0" applyProtection="0">
      <alignment vertical="center"/>
    </xf>
    <xf numFmtId="0" fontId="55" fillId="25" borderId="19" applyNumberFormat="0" applyAlignment="0" applyProtection="0">
      <alignment vertical="center"/>
    </xf>
    <xf numFmtId="0" fontId="0" fillId="0" borderId="0">
      <alignment vertical="center"/>
    </xf>
    <xf numFmtId="0" fontId="0" fillId="0" borderId="0">
      <alignment vertical="center"/>
    </xf>
    <xf numFmtId="0" fontId="55" fillId="25" borderId="19" applyNumberFormat="0" applyAlignment="0" applyProtection="0">
      <alignment vertical="center"/>
    </xf>
    <xf numFmtId="0" fontId="48" fillId="19" borderId="0" applyNumberFormat="0" applyBorder="0" applyAlignment="0" applyProtection="0">
      <alignment vertical="center"/>
    </xf>
    <xf numFmtId="0" fontId="0" fillId="0" borderId="0">
      <alignment vertical="center"/>
    </xf>
    <xf numFmtId="0" fontId="55" fillId="25" borderId="19" applyNumberFormat="0" applyAlignment="0" applyProtection="0">
      <alignment vertical="center"/>
    </xf>
    <xf numFmtId="0" fontId="0" fillId="0" borderId="0">
      <alignment vertical="center"/>
    </xf>
    <xf numFmtId="0" fontId="55" fillId="25" borderId="19" applyNumberFormat="0" applyAlignment="0" applyProtection="0">
      <alignment vertical="center"/>
    </xf>
    <xf numFmtId="0" fontId="0" fillId="0" borderId="0">
      <alignment vertical="center"/>
    </xf>
    <xf numFmtId="43" fontId="0" fillId="0" borderId="0" applyFont="0" applyFill="0" applyBorder="0" applyAlignment="0" applyProtection="0"/>
    <xf numFmtId="0" fontId="55" fillId="25" borderId="19" applyNumberFormat="0" applyAlignment="0" applyProtection="0">
      <alignment vertical="center"/>
    </xf>
    <xf numFmtId="0" fontId="0" fillId="0" borderId="0">
      <alignment vertical="center"/>
    </xf>
    <xf numFmtId="0" fontId="55" fillId="25" borderId="19" applyNumberFormat="0" applyAlignment="0" applyProtection="0">
      <alignment vertical="center"/>
    </xf>
    <xf numFmtId="0" fontId="55" fillId="25" borderId="19" applyNumberFormat="0" applyAlignment="0" applyProtection="0">
      <alignment vertical="center"/>
    </xf>
    <xf numFmtId="0" fontId="0" fillId="0" borderId="0">
      <alignment vertical="center"/>
    </xf>
    <xf numFmtId="0" fontId="55" fillId="25" borderId="19" applyNumberFormat="0" applyAlignment="0" applyProtection="0">
      <alignment vertical="center"/>
    </xf>
    <xf numFmtId="0" fontId="0" fillId="0" borderId="0">
      <alignment vertical="center"/>
    </xf>
    <xf numFmtId="0" fontId="0" fillId="0" borderId="0">
      <alignment vertical="center"/>
    </xf>
    <xf numFmtId="0" fontId="55" fillId="25" borderId="19" applyNumberFormat="0" applyAlignment="0" applyProtection="0">
      <alignment vertical="center"/>
    </xf>
    <xf numFmtId="0" fontId="55" fillId="25" borderId="19"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55" fillId="25" borderId="19" applyNumberFormat="0" applyAlignment="0" applyProtection="0">
      <alignment vertical="center"/>
    </xf>
    <xf numFmtId="0" fontId="55" fillId="25" borderId="19" applyNumberFormat="0" applyAlignment="0" applyProtection="0">
      <alignment vertical="center"/>
    </xf>
    <xf numFmtId="0" fontId="55" fillId="25" borderId="19"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55" fillId="25" borderId="19" applyNumberFormat="0" applyAlignment="0" applyProtection="0">
      <alignment vertical="center"/>
    </xf>
    <xf numFmtId="0" fontId="55" fillId="25" borderId="19" applyNumberFormat="0" applyAlignment="0" applyProtection="0">
      <alignment vertical="center"/>
    </xf>
    <xf numFmtId="0" fontId="55" fillId="25" borderId="19"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55" fillId="25" borderId="19" applyNumberFormat="0" applyAlignment="0" applyProtection="0">
      <alignment vertical="center"/>
    </xf>
    <xf numFmtId="0" fontId="55" fillId="25" borderId="19" applyNumberFormat="0" applyAlignment="0" applyProtection="0">
      <alignment vertical="center"/>
    </xf>
    <xf numFmtId="0" fontId="0" fillId="0" borderId="0">
      <alignment vertical="center"/>
    </xf>
    <xf numFmtId="0" fontId="55" fillId="25" borderId="19" applyNumberFormat="0" applyAlignment="0" applyProtection="0">
      <alignment vertical="center"/>
    </xf>
    <xf numFmtId="0" fontId="0" fillId="0" borderId="0">
      <alignment vertical="center"/>
    </xf>
    <xf numFmtId="0" fontId="0" fillId="0" borderId="0">
      <alignment vertical="center"/>
    </xf>
    <xf numFmtId="0" fontId="55" fillId="25" borderId="19"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55" fillId="25" borderId="19" applyNumberFormat="0" applyAlignment="0" applyProtection="0">
      <alignment vertical="center"/>
    </xf>
    <xf numFmtId="0" fontId="55" fillId="25" borderId="19" applyNumberFormat="0" applyAlignment="0" applyProtection="0">
      <alignment vertical="center"/>
    </xf>
    <xf numFmtId="0" fontId="0" fillId="0" borderId="0">
      <alignment vertical="center"/>
    </xf>
    <xf numFmtId="0" fontId="0" fillId="0" borderId="0">
      <alignment vertical="center"/>
    </xf>
    <xf numFmtId="0" fontId="55" fillId="25" borderId="19" applyNumberFormat="0" applyAlignment="0" applyProtection="0">
      <alignment vertical="center"/>
    </xf>
    <xf numFmtId="0" fontId="55" fillId="25" borderId="19" applyNumberFormat="0" applyAlignment="0" applyProtection="0">
      <alignment vertical="center"/>
    </xf>
    <xf numFmtId="0" fontId="0" fillId="0" borderId="0">
      <alignment vertical="center"/>
    </xf>
    <xf numFmtId="0" fontId="55" fillId="25" borderId="19" applyNumberFormat="0" applyAlignment="0" applyProtection="0">
      <alignment vertical="center"/>
    </xf>
    <xf numFmtId="0" fontId="0" fillId="0" borderId="0">
      <alignment vertical="center"/>
    </xf>
    <xf numFmtId="0" fontId="55" fillId="25" borderId="19"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43" fontId="0" fillId="0" borderId="0" applyFont="0" applyFill="0" applyBorder="0" applyAlignment="0" applyProtection="0">
      <alignment vertical="center"/>
    </xf>
    <xf numFmtId="0" fontId="55" fillId="25" borderId="19" applyNumberFormat="0" applyAlignment="0" applyProtection="0">
      <alignment vertical="center"/>
    </xf>
    <xf numFmtId="0" fontId="0" fillId="0" borderId="0">
      <alignment vertical="center"/>
    </xf>
    <xf numFmtId="0" fontId="55" fillId="25" borderId="19" applyNumberFormat="0" applyAlignment="0" applyProtection="0">
      <alignment vertical="center"/>
    </xf>
    <xf numFmtId="0" fontId="55" fillId="25" borderId="19" applyNumberFormat="0" applyAlignment="0" applyProtection="0">
      <alignment vertical="center"/>
    </xf>
    <xf numFmtId="0" fontId="55" fillId="25" borderId="19" applyNumberFormat="0" applyAlignment="0" applyProtection="0">
      <alignment vertical="center"/>
    </xf>
    <xf numFmtId="0" fontId="41" fillId="8" borderId="0" applyNumberFormat="0" applyBorder="0" applyAlignment="0" applyProtection="0">
      <alignment vertical="center"/>
    </xf>
    <xf numFmtId="0" fontId="48" fillId="19" borderId="0" applyNumberFormat="0" applyBorder="0" applyAlignment="0" applyProtection="0">
      <alignment vertical="center"/>
    </xf>
    <xf numFmtId="0" fontId="0" fillId="0" borderId="0">
      <alignment vertical="center"/>
    </xf>
    <xf numFmtId="0" fontId="0" fillId="0" borderId="0">
      <alignment vertical="center"/>
    </xf>
    <xf numFmtId="0" fontId="55" fillId="25" borderId="19" applyNumberFormat="0" applyAlignment="0" applyProtection="0">
      <alignment vertical="center"/>
    </xf>
    <xf numFmtId="0" fontId="55" fillId="25" borderId="19" applyNumberFormat="0" applyAlignment="0" applyProtection="0">
      <alignment vertical="center"/>
    </xf>
    <xf numFmtId="0" fontId="55" fillId="25" borderId="19" applyNumberFormat="0" applyAlignment="0" applyProtection="0">
      <alignment vertical="center"/>
    </xf>
    <xf numFmtId="0" fontId="0" fillId="0" borderId="0">
      <alignment vertical="center"/>
    </xf>
    <xf numFmtId="0" fontId="48" fillId="26" borderId="0" applyNumberFormat="0" applyBorder="0" applyAlignment="0" applyProtection="0">
      <alignment vertical="center"/>
    </xf>
    <xf numFmtId="0" fontId="55" fillId="25" borderId="19"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55" fillId="25" borderId="19" applyNumberFormat="0" applyAlignment="0" applyProtection="0">
      <alignment vertical="center"/>
    </xf>
    <xf numFmtId="0" fontId="55" fillId="25" borderId="19" applyNumberFormat="0" applyAlignment="0" applyProtection="0">
      <alignment vertical="center"/>
    </xf>
    <xf numFmtId="0" fontId="55" fillId="25" borderId="19" applyNumberFormat="0" applyAlignment="0" applyProtection="0">
      <alignment vertical="center"/>
    </xf>
    <xf numFmtId="0" fontId="0" fillId="0" borderId="0">
      <alignment vertical="center"/>
    </xf>
    <xf numFmtId="0" fontId="41" fillId="18" borderId="0" applyNumberFormat="0" applyBorder="0" applyAlignment="0" applyProtection="0">
      <alignment vertical="center"/>
    </xf>
    <xf numFmtId="0" fontId="0" fillId="0" borderId="0">
      <alignment vertical="center"/>
    </xf>
    <xf numFmtId="0" fontId="55" fillId="25" borderId="19"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5" fillId="25" borderId="19" applyNumberFormat="0" applyAlignment="0" applyProtection="0">
      <alignment vertical="center"/>
    </xf>
    <xf numFmtId="0" fontId="0" fillId="0" borderId="0">
      <alignment vertical="center"/>
    </xf>
    <xf numFmtId="0" fontId="0" fillId="0" borderId="0">
      <alignment vertical="center"/>
    </xf>
    <xf numFmtId="0" fontId="55" fillId="25" borderId="19" applyNumberFormat="0" applyAlignment="0" applyProtection="0">
      <alignment vertical="center"/>
    </xf>
    <xf numFmtId="0" fontId="0" fillId="0" borderId="0">
      <alignment vertical="center"/>
    </xf>
    <xf numFmtId="0" fontId="55" fillId="25" borderId="19" applyNumberFormat="0" applyAlignment="0" applyProtection="0">
      <alignment vertical="center"/>
    </xf>
    <xf numFmtId="0" fontId="0" fillId="0" borderId="0">
      <alignment vertical="center"/>
    </xf>
    <xf numFmtId="0" fontId="0" fillId="0" borderId="0">
      <alignment vertical="center"/>
    </xf>
    <xf numFmtId="0" fontId="67" fillId="25" borderId="19" applyNumberFormat="0" applyAlignment="0" applyProtection="0">
      <alignment vertical="center"/>
    </xf>
    <xf numFmtId="0" fontId="67" fillId="25" borderId="19" applyNumberFormat="0" applyAlignment="0" applyProtection="0">
      <alignment vertical="center"/>
    </xf>
    <xf numFmtId="0" fontId="67" fillId="25" borderId="19" applyNumberFormat="0" applyAlignment="0" applyProtection="0">
      <alignment vertical="center"/>
    </xf>
    <xf numFmtId="0" fontId="0" fillId="0" borderId="0">
      <alignment vertical="center"/>
    </xf>
    <xf numFmtId="0" fontId="67" fillId="25" borderId="19" applyNumberFormat="0" applyAlignment="0" applyProtection="0">
      <alignment vertical="center"/>
    </xf>
    <xf numFmtId="0" fontId="0" fillId="0" borderId="0">
      <alignment vertical="center"/>
    </xf>
    <xf numFmtId="0" fontId="0" fillId="0" borderId="0">
      <alignment vertical="center"/>
    </xf>
    <xf numFmtId="0" fontId="67" fillId="25" borderId="19" applyNumberFormat="0" applyAlignment="0" applyProtection="0">
      <alignment vertical="center"/>
    </xf>
    <xf numFmtId="0" fontId="0" fillId="0" borderId="0">
      <alignment vertical="center"/>
    </xf>
    <xf numFmtId="0" fontId="67" fillId="25" borderId="19" applyNumberFormat="0" applyAlignment="0" applyProtection="0">
      <alignment vertical="center"/>
    </xf>
    <xf numFmtId="0" fontId="67" fillId="25" borderId="19" applyNumberFormat="0" applyAlignment="0" applyProtection="0">
      <alignment vertical="center"/>
    </xf>
    <xf numFmtId="0" fontId="0" fillId="0" borderId="0">
      <alignment vertical="center"/>
    </xf>
    <xf numFmtId="0" fontId="0" fillId="0" borderId="0">
      <alignment vertical="center"/>
    </xf>
    <xf numFmtId="0" fontId="67" fillId="25" borderId="19"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7" fillId="25" borderId="19" applyNumberFormat="0" applyAlignment="0" applyProtection="0">
      <alignment vertical="center"/>
    </xf>
    <xf numFmtId="0" fontId="0" fillId="0" borderId="0">
      <alignment vertical="center"/>
    </xf>
    <xf numFmtId="0" fontId="67" fillId="25" borderId="19" applyNumberFormat="0" applyAlignment="0" applyProtection="0">
      <alignment vertical="center"/>
    </xf>
    <xf numFmtId="0" fontId="0" fillId="0" borderId="0">
      <alignment vertical="center"/>
    </xf>
    <xf numFmtId="0" fontId="67" fillId="25" borderId="19" applyNumberFormat="0" applyAlignment="0" applyProtection="0">
      <alignment vertical="center"/>
    </xf>
    <xf numFmtId="0" fontId="0" fillId="0" borderId="0">
      <alignment vertical="center"/>
    </xf>
    <xf numFmtId="0" fontId="0" fillId="0" borderId="0">
      <alignment vertical="center"/>
    </xf>
    <xf numFmtId="0" fontId="67" fillId="25" borderId="19" applyNumberFormat="0" applyAlignment="0" applyProtection="0">
      <alignment vertical="center"/>
    </xf>
    <xf numFmtId="0" fontId="67" fillId="25" borderId="19" applyNumberFormat="0" applyAlignment="0" applyProtection="0">
      <alignment vertical="center"/>
    </xf>
    <xf numFmtId="0" fontId="0" fillId="0" borderId="0">
      <alignment vertical="center"/>
    </xf>
    <xf numFmtId="0" fontId="54" fillId="0" borderId="0" applyNumberFormat="0" applyFill="0" applyBorder="0" applyAlignment="0" applyProtection="0">
      <alignment vertical="center"/>
    </xf>
    <xf numFmtId="0" fontId="54" fillId="0" borderId="0" applyNumberFormat="0" applyFill="0" applyBorder="0" applyAlignment="0" applyProtection="0">
      <alignment vertical="center"/>
    </xf>
    <xf numFmtId="0" fontId="0" fillId="0" borderId="0">
      <alignment vertical="center"/>
    </xf>
    <xf numFmtId="0" fontId="0" fillId="0" borderId="0">
      <alignment vertical="center"/>
    </xf>
    <xf numFmtId="0" fontId="54"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54" fillId="0" borderId="0" applyNumberFormat="0" applyFill="0" applyBorder="0" applyAlignment="0" applyProtection="0">
      <alignment vertical="center"/>
    </xf>
    <xf numFmtId="0" fontId="0" fillId="0" borderId="0">
      <alignment vertical="center"/>
    </xf>
    <xf numFmtId="43" fontId="0" fillId="0" borderId="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43" fontId="0" fillId="0" borderId="0" applyFont="0" applyFill="0" applyBorder="0" applyAlignment="0" applyProtection="0"/>
    <xf numFmtId="0" fontId="54" fillId="0" borderId="0" applyNumberFormat="0" applyFill="0" applyBorder="0" applyAlignment="0" applyProtection="0">
      <alignment vertical="center"/>
    </xf>
    <xf numFmtId="0" fontId="0" fillId="0" borderId="0">
      <alignment vertical="center"/>
    </xf>
    <xf numFmtId="0" fontId="41" fillId="8" borderId="0" applyNumberFormat="0" applyBorder="0" applyAlignment="0" applyProtection="0">
      <alignment vertical="center"/>
    </xf>
    <xf numFmtId="0" fontId="0" fillId="0" borderId="0">
      <alignment vertical="center"/>
    </xf>
    <xf numFmtId="0" fontId="0" fillId="0" borderId="0">
      <alignment vertical="center"/>
    </xf>
    <xf numFmtId="0" fontId="54" fillId="0" borderId="0" applyNumberFormat="0" applyFill="0" applyBorder="0" applyAlignment="0" applyProtection="0">
      <alignment vertical="center"/>
    </xf>
    <xf numFmtId="0" fontId="48" fillId="21" borderId="0" applyNumberFormat="0" applyBorder="0" applyAlignment="0" applyProtection="0">
      <alignment vertical="center"/>
    </xf>
    <xf numFmtId="0" fontId="54" fillId="0" borderId="0" applyNumberFormat="0" applyFill="0" applyBorder="0" applyAlignment="0" applyProtection="0">
      <alignment vertical="center"/>
    </xf>
    <xf numFmtId="0" fontId="48" fillId="21" borderId="0" applyNumberFormat="0" applyBorder="0" applyAlignment="0" applyProtection="0">
      <alignment vertical="center"/>
    </xf>
    <xf numFmtId="0" fontId="0" fillId="0" borderId="0">
      <alignment vertical="center"/>
    </xf>
    <xf numFmtId="0" fontId="48" fillId="21" borderId="0" applyNumberFormat="0" applyBorder="0" applyAlignment="0" applyProtection="0">
      <alignment vertical="center"/>
    </xf>
    <xf numFmtId="43" fontId="0" fillId="0" borderId="0" applyFont="0" applyFill="0" applyBorder="0" applyAlignment="0" applyProtection="0"/>
    <xf numFmtId="0" fontId="0" fillId="0" borderId="0">
      <alignment vertical="center"/>
    </xf>
    <xf numFmtId="43" fontId="0" fillId="0" borderId="0" applyFont="0" applyFill="0" applyBorder="0" applyAlignment="0" applyProtection="0">
      <alignment vertical="center"/>
    </xf>
    <xf numFmtId="0" fontId="48" fillId="21" borderId="0" applyNumberFormat="0" applyBorder="0" applyAlignment="0" applyProtection="0">
      <alignment vertical="center"/>
    </xf>
    <xf numFmtId="0" fontId="54" fillId="0" borderId="0" applyNumberFormat="0" applyFill="0" applyBorder="0" applyAlignment="0" applyProtection="0">
      <alignment vertical="center"/>
    </xf>
    <xf numFmtId="43" fontId="0" fillId="0" borderId="0" applyFont="0" applyFill="0" applyBorder="0" applyAlignment="0" applyProtection="0"/>
    <xf numFmtId="0" fontId="48" fillId="21" borderId="0" applyNumberFormat="0" applyBorder="0" applyAlignment="0" applyProtection="0">
      <alignment vertical="center"/>
    </xf>
    <xf numFmtId="0" fontId="0" fillId="0" borderId="0">
      <alignment vertical="center"/>
    </xf>
    <xf numFmtId="0" fontId="54" fillId="0" borderId="0" applyNumberFormat="0" applyFill="0" applyBorder="0" applyAlignment="0" applyProtection="0">
      <alignment vertical="center"/>
    </xf>
    <xf numFmtId="0" fontId="41" fillId="21" borderId="0" applyNumberFormat="0" applyBorder="0" applyAlignment="0" applyProtection="0">
      <alignment vertical="center"/>
    </xf>
    <xf numFmtId="43" fontId="0" fillId="0" borderId="0" applyFont="0" applyFill="0" applyBorder="0" applyAlignment="0" applyProtection="0">
      <alignment vertical="center"/>
    </xf>
    <xf numFmtId="0" fontId="0" fillId="0" borderId="0">
      <alignment vertical="center"/>
    </xf>
    <xf numFmtId="0" fontId="41" fillId="21" borderId="0" applyNumberFormat="0" applyBorder="0" applyAlignment="0" applyProtection="0">
      <alignment vertical="center"/>
    </xf>
    <xf numFmtId="0" fontId="54" fillId="0" borderId="0" applyNumberFormat="0" applyFill="0" applyBorder="0" applyAlignment="0" applyProtection="0">
      <alignment vertical="center"/>
    </xf>
    <xf numFmtId="0" fontId="0" fillId="0" borderId="0">
      <alignment vertical="center"/>
    </xf>
    <xf numFmtId="0" fontId="54" fillId="0" borderId="0" applyNumberFormat="0" applyFill="0" applyBorder="0" applyAlignment="0" applyProtection="0">
      <alignment vertical="center"/>
    </xf>
    <xf numFmtId="0" fontId="41" fillId="21" borderId="0" applyNumberFormat="0" applyBorder="0" applyAlignment="0" applyProtection="0">
      <alignment vertical="center"/>
    </xf>
    <xf numFmtId="0" fontId="0" fillId="0" borderId="0">
      <alignment vertical="center"/>
    </xf>
    <xf numFmtId="0" fontId="54" fillId="0" borderId="0" applyNumberFormat="0" applyFill="0" applyBorder="0" applyAlignment="0" applyProtection="0">
      <alignment vertical="center"/>
    </xf>
    <xf numFmtId="0" fontId="0" fillId="0" borderId="0">
      <alignment vertical="center"/>
    </xf>
    <xf numFmtId="0" fontId="0" fillId="0" borderId="0">
      <alignment vertical="center"/>
    </xf>
    <xf numFmtId="0" fontId="54" fillId="0" borderId="0" applyNumberFormat="0" applyFill="0" applyBorder="0" applyAlignment="0" applyProtection="0">
      <alignment vertical="center"/>
    </xf>
    <xf numFmtId="0" fontId="0" fillId="0" borderId="0">
      <alignment vertical="center"/>
    </xf>
    <xf numFmtId="0" fontId="48" fillId="26" borderId="0" applyNumberFormat="0" applyBorder="0" applyAlignment="0" applyProtection="0">
      <alignment vertical="center"/>
    </xf>
    <xf numFmtId="0" fontId="0" fillId="0" borderId="0">
      <alignment vertical="center"/>
    </xf>
    <xf numFmtId="0" fontId="0" fillId="0" borderId="0">
      <alignment vertical="center"/>
    </xf>
    <xf numFmtId="0" fontId="48" fillId="26" borderId="0" applyNumberFormat="0" applyBorder="0" applyAlignment="0" applyProtection="0">
      <alignment vertical="center"/>
    </xf>
    <xf numFmtId="43" fontId="0" fillId="0" borderId="0" applyFont="0" applyFill="0" applyBorder="0" applyAlignment="0" applyProtection="0"/>
    <xf numFmtId="0" fontId="54" fillId="0" borderId="0" applyNumberFormat="0" applyFill="0" applyBorder="0" applyAlignment="0" applyProtection="0">
      <alignment vertical="center"/>
    </xf>
    <xf numFmtId="0" fontId="48" fillId="26" borderId="0" applyNumberFormat="0" applyBorder="0" applyAlignment="0" applyProtection="0">
      <alignment vertical="center"/>
    </xf>
    <xf numFmtId="0" fontId="0" fillId="0" borderId="0">
      <alignment vertical="center"/>
    </xf>
    <xf numFmtId="0" fontId="0" fillId="0" borderId="0">
      <alignment vertical="center"/>
    </xf>
    <xf numFmtId="0" fontId="41" fillId="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1" fillId="8" borderId="0" applyNumberFormat="0" applyBorder="0" applyAlignment="0" applyProtection="0">
      <alignment vertical="center"/>
    </xf>
    <xf numFmtId="0" fontId="54"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1" fillId="18" borderId="0" applyNumberFormat="0" applyBorder="0" applyAlignment="0" applyProtection="0">
      <alignment vertical="center"/>
    </xf>
    <xf numFmtId="43" fontId="0" fillId="0" borderId="0" applyFont="0" applyFill="0" applyBorder="0" applyAlignment="0" applyProtection="0">
      <alignment vertical="center"/>
    </xf>
    <xf numFmtId="0" fontId="0" fillId="0" borderId="0">
      <alignment vertical="center"/>
    </xf>
    <xf numFmtId="0" fontId="54" fillId="0" borderId="0" applyNumberFormat="0" applyFill="0" applyBorder="0" applyAlignment="0" applyProtection="0">
      <alignment vertical="center"/>
    </xf>
    <xf numFmtId="0" fontId="54" fillId="0" borderId="0" applyNumberFormat="0" applyFill="0" applyBorder="0" applyAlignment="0" applyProtection="0">
      <alignment vertical="center"/>
    </xf>
    <xf numFmtId="0" fontId="54" fillId="0" borderId="0" applyNumberFormat="0" applyFill="0" applyBorder="0" applyAlignment="0" applyProtection="0">
      <alignment vertical="center"/>
    </xf>
    <xf numFmtId="0" fontId="0" fillId="0" borderId="0">
      <alignment vertical="center"/>
    </xf>
    <xf numFmtId="0" fontId="54" fillId="0" borderId="0" applyNumberFormat="0" applyFill="0" applyBorder="0" applyAlignment="0" applyProtection="0">
      <alignment vertical="center"/>
    </xf>
    <xf numFmtId="0" fontId="0" fillId="0" borderId="0">
      <alignment vertical="center"/>
    </xf>
    <xf numFmtId="43" fontId="0" fillId="0" borderId="0" applyFont="0" applyFill="0" applyBorder="0" applyAlignment="0" applyProtection="0">
      <alignment vertical="center"/>
    </xf>
    <xf numFmtId="0" fontId="0" fillId="0" borderId="0">
      <alignment vertical="center"/>
    </xf>
    <xf numFmtId="0" fontId="54"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54" fillId="0" borderId="0" applyNumberFormat="0" applyFill="0" applyBorder="0" applyAlignment="0" applyProtection="0">
      <alignment vertical="center"/>
    </xf>
    <xf numFmtId="0" fontId="0" fillId="0" borderId="0">
      <alignment vertical="center"/>
    </xf>
    <xf numFmtId="0" fontId="54" fillId="0" borderId="0" applyNumberFormat="0" applyFill="0" applyBorder="0" applyAlignment="0" applyProtection="0">
      <alignment vertical="center"/>
    </xf>
    <xf numFmtId="43" fontId="0" fillId="0" borderId="0" applyFont="0" applyFill="0" applyBorder="0" applyAlignment="0" applyProtection="0"/>
    <xf numFmtId="0" fontId="0" fillId="0" borderId="0">
      <alignment vertical="center"/>
    </xf>
    <xf numFmtId="0" fontId="13" fillId="15" borderId="23" applyNumberFormat="0" applyFont="0" applyAlignment="0" applyProtection="0">
      <alignment vertical="center"/>
    </xf>
    <xf numFmtId="0" fontId="0" fillId="0" borderId="0">
      <alignment vertical="center"/>
    </xf>
    <xf numFmtId="43" fontId="0" fillId="0" borderId="0" applyFont="0" applyFill="0" applyBorder="0" applyAlignment="0" applyProtection="0">
      <alignment vertical="center"/>
    </xf>
    <xf numFmtId="0" fontId="0" fillId="0" borderId="0">
      <alignment vertical="center"/>
    </xf>
    <xf numFmtId="0" fontId="0" fillId="0" borderId="0">
      <alignment vertical="center"/>
    </xf>
    <xf numFmtId="0" fontId="54" fillId="0" borderId="0" applyNumberFormat="0" applyFill="0" applyBorder="0" applyAlignment="0" applyProtection="0">
      <alignment vertical="center"/>
    </xf>
    <xf numFmtId="0" fontId="0" fillId="0" borderId="0">
      <alignment vertical="center"/>
    </xf>
    <xf numFmtId="0" fontId="54" fillId="0" borderId="0" applyNumberFormat="0" applyFill="0" applyBorder="0" applyAlignment="0" applyProtection="0">
      <alignment vertical="center"/>
    </xf>
    <xf numFmtId="0" fontId="0" fillId="0" borderId="0">
      <alignment vertical="center"/>
    </xf>
    <xf numFmtId="0" fontId="54" fillId="0" borderId="0" applyNumberFormat="0" applyFill="0" applyBorder="0" applyAlignment="0" applyProtection="0">
      <alignment vertical="center"/>
    </xf>
    <xf numFmtId="0" fontId="0" fillId="0" borderId="0">
      <alignment vertical="center"/>
    </xf>
    <xf numFmtId="0" fontId="0" fillId="0" borderId="0">
      <alignment vertical="center"/>
    </xf>
    <xf numFmtId="0" fontId="54" fillId="0" borderId="0" applyNumberFormat="0" applyFill="0" applyBorder="0" applyAlignment="0" applyProtection="0">
      <alignment vertical="center"/>
    </xf>
    <xf numFmtId="0" fontId="54" fillId="0" borderId="0" applyNumberFormat="0" applyFill="0" applyBorder="0" applyAlignment="0" applyProtection="0">
      <alignment vertical="center"/>
    </xf>
    <xf numFmtId="0" fontId="0" fillId="0" borderId="0">
      <alignment vertical="center"/>
    </xf>
    <xf numFmtId="0" fontId="54"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43" fontId="0" fillId="0" borderId="0" applyFont="0" applyFill="0" applyBorder="0" applyAlignment="0" applyProtection="0">
      <alignment vertical="center"/>
    </xf>
    <xf numFmtId="0" fontId="54" fillId="0" borderId="0" applyNumberFormat="0" applyFill="0" applyBorder="0" applyAlignment="0" applyProtection="0">
      <alignment vertical="center"/>
    </xf>
    <xf numFmtId="0" fontId="0" fillId="0" borderId="0">
      <alignment vertical="center"/>
    </xf>
    <xf numFmtId="0" fontId="0" fillId="0" borderId="0">
      <alignment vertical="center"/>
    </xf>
    <xf numFmtId="0" fontId="41" fillId="19" borderId="0" applyNumberFormat="0" applyBorder="0" applyAlignment="0" applyProtection="0">
      <alignment vertical="center"/>
    </xf>
    <xf numFmtId="0" fontId="54" fillId="0" borderId="0" applyNumberFormat="0" applyFill="0" applyBorder="0" applyAlignment="0" applyProtection="0">
      <alignment vertical="center"/>
    </xf>
    <xf numFmtId="0" fontId="41" fillId="1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1" fillId="1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4" fillId="0" borderId="0" applyNumberFormat="0" applyFill="0" applyBorder="0" applyAlignment="0" applyProtection="0">
      <alignment vertical="center"/>
    </xf>
    <xf numFmtId="0" fontId="41" fillId="19" borderId="0" applyNumberFormat="0" applyBorder="0" applyAlignment="0" applyProtection="0">
      <alignment vertical="center"/>
    </xf>
    <xf numFmtId="0" fontId="0" fillId="0" borderId="0">
      <alignment vertical="center"/>
    </xf>
    <xf numFmtId="0" fontId="41" fillId="19" borderId="0" applyNumberFormat="0" applyBorder="0" applyAlignment="0" applyProtection="0">
      <alignment vertical="center"/>
    </xf>
    <xf numFmtId="0" fontId="54" fillId="0" borderId="0" applyNumberFormat="0" applyFill="0" applyBorder="0" applyAlignment="0" applyProtection="0">
      <alignment vertical="center"/>
    </xf>
    <xf numFmtId="0" fontId="0" fillId="0" borderId="0">
      <alignment vertical="center"/>
    </xf>
    <xf numFmtId="0" fontId="0" fillId="0" borderId="0">
      <alignment vertical="center"/>
    </xf>
    <xf numFmtId="0" fontId="62" fillId="0" borderId="0" applyNumberFormat="0" applyFill="0" applyBorder="0" applyAlignment="0" applyProtection="0">
      <alignment vertical="center"/>
    </xf>
    <xf numFmtId="0" fontId="0" fillId="0" borderId="0">
      <alignment vertical="center"/>
    </xf>
    <xf numFmtId="0" fontId="0" fillId="0" borderId="0">
      <alignment vertical="center"/>
    </xf>
    <xf numFmtId="0" fontId="62" fillId="0" borderId="0" applyNumberFormat="0" applyFill="0" applyBorder="0" applyAlignment="0" applyProtection="0">
      <alignment vertical="center"/>
    </xf>
    <xf numFmtId="0" fontId="62" fillId="0" borderId="0" applyNumberFormat="0" applyFill="0" applyBorder="0" applyAlignment="0" applyProtection="0">
      <alignment vertical="center"/>
    </xf>
    <xf numFmtId="0" fontId="0" fillId="0" borderId="0">
      <alignment vertical="center"/>
    </xf>
    <xf numFmtId="0" fontId="0" fillId="0" borderId="0">
      <alignment vertical="center"/>
    </xf>
    <xf numFmtId="0" fontId="62" fillId="0" borderId="0" applyNumberFormat="0" applyFill="0" applyBorder="0" applyAlignment="0" applyProtection="0">
      <alignment vertical="center"/>
    </xf>
    <xf numFmtId="0" fontId="0" fillId="0" borderId="0">
      <alignment vertical="center"/>
    </xf>
    <xf numFmtId="0" fontId="62" fillId="0" borderId="0" applyNumberFormat="0" applyFill="0" applyBorder="0" applyAlignment="0" applyProtection="0">
      <alignment vertical="center"/>
    </xf>
    <xf numFmtId="0" fontId="62"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62" fillId="0" borderId="0" applyNumberFormat="0" applyFill="0" applyBorder="0" applyAlignment="0" applyProtection="0">
      <alignment vertical="center"/>
    </xf>
    <xf numFmtId="0" fontId="0" fillId="0" borderId="0">
      <alignment vertical="center"/>
    </xf>
    <xf numFmtId="0" fontId="62" fillId="0" borderId="0" applyNumberFormat="0" applyFill="0" applyBorder="0" applyAlignment="0" applyProtection="0">
      <alignment vertical="center"/>
    </xf>
    <xf numFmtId="0" fontId="0" fillId="0" borderId="0">
      <alignment vertical="center"/>
    </xf>
    <xf numFmtId="0" fontId="62"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2" fillId="0" borderId="0" applyNumberFormat="0" applyFill="0" applyBorder="0" applyAlignment="0" applyProtection="0">
      <alignment vertical="center"/>
    </xf>
    <xf numFmtId="0" fontId="0" fillId="0" borderId="0">
      <alignment vertical="center"/>
    </xf>
    <xf numFmtId="0" fontId="0" fillId="0" borderId="0">
      <alignment vertical="center"/>
    </xf>
    <xf numFmtId="0" fontId="62"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2" fillId="0" borderId="0" applyNumberFormat="0" applyFill="0" applyBorder="0" applyAlignment="0" applyProtection="0">
      <alignment vertical="center"/>
    </xf>
    <xf numFmtId="0" fontId="0" fillId="0" borderId="0">
      <alignment vertical="center"/>
    </xf>
    <xf numFmtId="0" fontId="0" fillId="0" borderId="0">
      <alignment vertical="center"/>
    </xf>
    <xf numFmtId="0" fontId="62" fillId="0" borderId="0" applyNumberFormat="0" applyFill="0" applyBorder="0" applyAlignment="0" applyProtection="0">
      <alignment vertical="center"/>
    </xf>
    <xf numFmtId="0" fontId="0" fillId="0" borderId="0">
      <alignment vertical="center"/>
    </xf>
    <xf numFmtId="0" fontId="62"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62" fillId="0" borderId="0" applyNumberFormat="0" applyFill="0" applyBorder="0" applyAlignment="0" applyProtection="0">
      <alignment vertical="center"/>
    </xf>
    <xf numFmtId="0" fontId="0" fillId="0" borderId="0">
      <alignment vertical="center"/>
    </xf>
    <xf numFmtId="0" fontId="0" fillId="0" borderId="0">
      <alignment vertical="center"/>
    </xf>
    <xf numFmtId="0" fontId="62" fillId="0" borderId="0" applyNumberFormat="0" applyFill="0" applyBorder="0" applyAlignment="0" applyProtection="0">
      <alignment vertical="center"/>
    </xf>
    <xf numFmtId="0" fontId="0" fillId="0" borderId="0">
      <alignment vertical="center"/>
    </xf>
    <xf numFmtId="0" fontId="62" fillId="0" borderId="0" applyNumberFormat="0" applyFill="0" applyBorder="0" applyAlignment="0" applyProtection="0">
      <alignment vertical="center"/>
    </xf>
    <xf numFmtId="0" fontId="0" fillId="0" borderId="0">
      <alignment vertical="center"/>
    </xf>
    <xf numFmtId="0" fontId="62" fillId="0" borderId="0" applyNumberFormat="0" applyFill="0" applyBorder="0" applyAlignment="0" applyProtection="0">
      <alignment vertical="center"/>
    </xf>
    <xf numFmtId="0" fontId="0" fillId="0" borderId="0">
      <alignment vertical="center"/>
    </xf>
    <xf numFmtId="0" fontId="62"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62" fillId="0" borderId="0" applyNumberFormat="0" applyFill="0" applyBorder="0" applyAlignment="0" applyProtection="0">
      <alignment vertical="center"/>
    </xf>
    <xf numFmtId="0" fontId="0" fillId="0" borderId="0">
      <alignment vertical="center"/>
    </xf>
    <xf numFmtId="0" fontId="62" fillId="0" borderId="0" applyNumberFormat="0" applyFill="0" applyBorder="0" applyAlignment="0" applyProtection="0">
      <alignment vertical="center"/>
    </xf>
    <xf numFmtId="0" fontId="0" fillId="0" borderId="0">
      <alignment vertical="center"/>
    </xf>
    <xf numFmtId="0" fontId="62"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17"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2" fillId="0" borderId="0" applyNumberFormat="0" applyFill="0" applyBorder="0" applyAlignment="0" applyProtection="0">
      <alignment vertical="center"/>
    </xf>
    <xf numFmtId="0" fontId="0" fillId="0" borderId="0">
      <alignment vertical="center"/>
    </xf>
    <xf numFmtId="0" fontId="62" fillId="0" borderId="0" applyNumberFormat="0" applyFill="0" applyBorder="0" applyAlignment="0" applyProtection="0">
      <alignment vertical="center"/>
    </xf>
    <xf numFmtId="0" fontId="62" fillId="0" borderId="0" applyNumberFormat="0" applyFill="0" applyBorder="0" applyAlignment="0" applyProtection="0">
      <alignment vertical="center"/>
    </xf>
    <xf numFmtId="0" fontId="0" fillId="0" borderId="0">
      <alignment vertical="center"/>
    </xf>
    <xf numFmtId="0" fontId="62" fillId="0" borderId="0" applyNumberFormat="0" applyFill="0" applyBorder="0" applyAlignment="0" applyProtection="0">
      <alignment vertical="center"/>
    </xf>
    <xf numFmtId="0" fontId="0" fillId="0" borderId="0">
      <alignment vertical="center"/>
    </xf>
    <xf numFmtId="0" fontId="62" fillId="0" borderId="0" applyNumberFormat="0" applyFill="0" applyBorder="0" applyAlignment="0" applyProtection="0">
      <alignment vertical="center"/>
    </xf>
    <xf numFmtId="0" fontId="41" fillId="19" borderId="0" applyNumberFormat="0" applyBorder="0" applyAlignment="0" applyProtection="0">
      <alignment vertical="center"/>
    </xf>
    <xf numFmtId="0" fontId="0" fillId="0" borderId="0">
      <alignment vertical="center"/>
    </xf>
    <xf numFmtId="0" fontId="62" fillId="0" borderId="0" applyNumberFormat="0" applyFill="0" applyBorder="0" applyAlignment="0" applyProtection="0">
      <alignment vertical="center"/>
    </xf>
    <xf numFmtId="0" fontId="0" fillId="0" borderId="0">
      <alignment vertical="center"/>
    </xf>
    <xf numFmtId="0" fontId="41" fillId="19" borderId="0" applyNumberFormat="0" applyBorder="0" applyAlignment="0" applyProtection="0">
      <alignment vertical="center"/>
    </xf>
    <xf numFmtId="0" fontId="0" fillId="0" borderId="0">
      <alignment vertical="center"/>
    </xf>
    <xf numFmtId="0" fontId="62" fillId="0" borderId="0" applyNumberFormat="0" applyFill="0" applyBorder="0" applyAlignment="0" applyProtection="0">
      <alignment vertical="center"/>
    </xf>
    <xf numFmtId="0" fontId="0" fillId="0" borderId="0">
      <alignment vertical="center"/>
    </xf>
    <xf numFmtId="0" fontId="41" fillId="19" borderId="0" applyNumberFormat="0" applyBorder="0" applyAlignment="0" applyProtection="0">
      <alignment vertical="center"/>
    </xf>
    <xf numFmtId="0" fontId="0" fillId="0" borderId="0">
      <alignment vertical="center"/>
    </xf>
    <xf numFmtId="0" fontId="62"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62" fillId="0" borderId="0" applyNumberFormat="0" applyFill="0" applyBorder="0" applyAlignment="0" applyProtection="0">
      <alignment vertical="center"/>
    </xf>
    <xf numFmtId="0" fontId="0" fillId="0" borderId="0">
      <alignment vertical="center"/>
    </xf>
    <xf numFmtId="0" fontId="0" fillId="0" borderId="0">
      <alignment vertical="center"/>
    </xf>
    <xf numFmtId="0" fontId="62" fillId="0" borderId="0" applyNumberFormat="0" applyFill="0" applyBorder="0" applyAlignment="0" applyProtection="0">
      <alignment vertical="center"/>
    </xf>
    <xf numFmtId="0" fontId="62" fillId="0" borderId="0" applyNumberFormat="0" applyFill="0" applyBorder="0" applyAlignment="0" applyProtection="0">
      <alignment vertical="center"/>
    </xf>
    <xf numFmtId="0" fontId="0" fillId="0" borderId="0">
      <alignment vertical="center"/>
    </xf>
    <xf numFmtId="0" fontId="62" fillId="0" borderId="0" applyNumberFormat="0" applyFill="0" applyBorder="0" applyAlignment="0" applyProtection="0">
      <alignment vertical="center"/>
    </xf>
    <xf numFmtId="0" fontId="0" fillId="0" borderId="0">
      <alignment vertical="center"/>
    </xf>
    <xf numFmtId="0" fontId="62" fillId="0" borderId="0" applyNumberFormat="0" applyFill="0" applyBorder="0" applyAlignment="0" applyProtection="0">
      <alignment vertical="center"/>
    </xf>
    <xf numFmtId="0" fontId="0" fillId="0" borderId="0">
      <alignment vertical="center"/>
    </xf>
    <xf numFmtId="0" fontId="62" fillId="0" borderId="0" applyNumberFormat="0" applyFill="0" applyBorder="0" applyAlignment="0" applyProtection="0">
      <alignment vertical="center"/>
    </xf>
    <xf numFmtId="0" fontId="0" fillId="0" borderId="0">
      <alignment vertical="center"/>
    </xf>
    <xf numFmtId="0" fontId="0" fillId="0" borderId="0">
      <alignment vertical="center"/>
    </xf>
    <xf numFmtId="0" fontId="62" fillId="0" borderId="0" applyNumberFormat="0" applyFill="0" applyBorder="0" applyAlignment="0" applyProtection="0">
      <alignment vertical="center"/>
    </xf>
    <xf numFmtId="0" fontId="48" fillId="17" borderId="0" applyNumberFormat="0" applyBorder="0" applyAlignment="0" applyProtection="0">
      <alignment vertical="center"/>
    </xf>
    <xf numFmtId="0" fontId="0" fillId="0" borderId="0">
      <alignment vertical="center"/>
    </xf>
    <xf numFmtId="0" fontId="0" fillId="0" borderId="0">
      <alignment vertical="center"/>
    </xf>
    <xf numFmtId="0" fontId="62" fillId="0" borderId="0" applyNumberFormat="0" applyFill="0" applyBorder="0" applyAlignment="0" applyProtection="0">
      <alignment vertical="center"/>
    </xf>
    <xf numFmtId="0" fontId="0" fillId="0" borderId="0">
      <alignment vertical="center"/>
    </xf>
    <xf numFmtId="0" fontId="0" fillId="0" borderId="0">
      <alignment vertical="center"/>
    </xf>
    <xf numFmtId="0" fontId="62"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62"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62" fillId="0" borderId="0" applyNumberFormat="0" applyFill="0" applyBorder="0" applyAlignment="0" applyProtection="0">
      <alignment vertical="center"/>
    </xf>
    <xf numFmtId="0" fontId="0" fillId="0" borderId="0">
      <alignment vertical="center"/>
    </xf>
    <xf numFmtId="0" fontId="0" fillId="0" borderId="0">
      <alignment vertical="center"/>
    </xf>
    <xf numFmtId="0" fontId="62" fillId="0" borderId="0" applyNumberFormat="0" applyFill="0" applyBorder="0" applyAlignment="0" applyProtection="0">
      <alignment vertical="center"/>
    </xf>
    <xf numFmtId="0" fontId="62" fillId="0" borderId="0" applyNumberFormat="0" applyFill="0" applyBorder="0" applyAlignment="0" applyProtection="0">
      <alignment vertical="center"/>
    </xf>
    <xf numFmtId="0" fontId="0" fillId="0" borderId="0">
      <alignment vertical="center"/>
    </xf>
    <xf numFmtId="0" fontId="0" fillId="0" borderId="0">
      <alignment vertical="center"/>
    </xf>
    <xf numFmtId="43" fontId="0" fillId="0" borderId="0" applyFont="0" applyFill="0" applyBorder="0" applyAlignment="0" applyProtection="0"/>
    <xf numFmtId="0" fontId="41" fillId="19" borderId="0" applyNumberFormat="0" applyBorder="0" applyAlignment="0" applyProtection="0">
      <alignment vertical="center"/>
    </xf>
    <xf numFmtId="0" fontId="0" fillId="0" borderId="0">
      <alignment vertical="center"/>
    </xf>
    <xf numFmtId="0" fontId="0" fillId="0" borderId="0">
      <alignment vertical="center"/>
    </xf>
    <xf numFmtId="0" fontId="62" fillId="0" borderId="0" applyNumberFormat="0" applyFill="0" applyBorder="0" applyAlignment="0" applyProtection="0">
      <alignment vertical="center"/>
    </xf>
    <xf numFmtId="0" fontId="0" fillId="0" borderId="0">
      <alignment vertical="center"/>
    </xf>
    <xf numFmtId="0" fontId="62" fillId="0" borderId="0" applyNumberFormat="0" applyFill="0" applyBorder="0" applyAlignment="0" applyProtection="0">
      <alignment vertical="center"/>
    </xf>
    <xf numFmtId="0" fontId="0" fillId="0" borderId="0">
      <alignment vertical="center"/>
    </xf>
    <xf numFmtId="0" fontId="0" fillId="0" borderId="0">
      <alignment vertical="center"/>
    </xf>
    <xf numFmtId="0" fontId="57" fillId="0" borderId="21" applyNumberFormat="0" applyFill="0" applyAlignment="0" applyProtection="0">
      <alignment vertical="center"/>
    </xf>
    <xf numFmtId="0" fontId="57" fillId="0" borderId="21" applyNumberFormat="0" applyFill="0" applyAlignment="0" applyProtection="0">
      <alignment vertical="center"/>
    </xf>
    <xf numFmtId="0" fontId="57" fillId="0" borderId="21"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57" fillId="0" borderId="21" applyNumberFormat="0" applyFill="0" applyAlignment="0" applyProtection="0">
      <alignment vertical="center"/>
    </xf>
    <xf numFmtId="0" fontId="0" fillId="0" borderId="0">
      <alignment vertical="center"/>
    </xf>
    <xf numFmtId="0" fontId="57" fillId="0" borderId="21" applyNumberFormat="0" applyFill="0" applyAlignment="0" applyProtection="0">
      <alignment vertical="center"/>
    </xf>
    <xf numFmtId="0" fontId="0" fillId="0" borderId="0">
      <alignment vertical="center"/>
    </xf>
    <xf numFmtId="0" fontId="57" fillId="0" borderId="21"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57" fillId="0" borderId="21" applyNumberFormat="0" applyFill="0" applyAlignment="0" applyProtection="0">
      <alignment vertical="center"/>
    </xf>
    <xf numFmtId="0" fontId="0" fillId="0" borderId="0">
      <alignment vertical="center"/>
    </xf>
    <xf numFmtId="0" fontId="57" fillId="0" borderId="21" applyNumberFormat="0" applyFill="0" applyAlignment="0" applyProtection="0">
      <alignment vertical="center"/>
    </xf>
    <xf numFmtId="0" fontId="0" fillId="0" borderId="0">
      <alignment vertical="center"/>
    </xf>
    <xf numFmtId="0" fontId="57" fillId="0" borderId="21" applyNumberFormat="0" applyFill="0" applyAlignment="0" applyProtection="0">
      <alignment vertical="center"/>
    </xf>
    <xf numFmtId="0" fontId="57" fillId="0" borderId="21"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1" fillId="18" borderId="0" applyNumberFormat="0" applyBorder="0" applyAlignment="0" applyProtection="0">
      <alignment vertical="center"/>
    </xf>
    <xf numFmtId="0" fontId="57" fillId="0" borderId="21" applyNumberFormat="0" applyFill="0" applyAlignment="0" applyProtection="0">
      <alignment vertical="center"/>
    </xf>
    <xf numFmtId="0" fontId="41" fillId="18" borderId="0" applyNumberFormat="0" applyBorder="0" applyAlignment="0" applyProtection="0">
      <alignment vertical="center"/>
    </xf>
    <xf numFmtId="0" fontId="0" fillId="0" borderId="0">
      <alignment vertical="center"/>
    </xf>
    <xf numFmtId="0" fontId="57" fillId="0" borderId="21" applyNumberFormat="0" applyFill="0" applyAlignment="0" applyProtection="0">
      <alignment vertical="center"/>
    </xf>
    <xf numFmtId="0" fontId="0" fillId="0" borderId="0">
      <alignment vertical="center"/>
    </xf>
    <xf numFmtId="0" fontId="57" fillId="0" borderId="21" applyNumberFormat="0" applyFill="0" applyAlignment="0" applyProtection="0">
      <alignment vertical="center"/>
    </xf>
    <xf numFmtId="0" fontId="0" fillId="0" borderId="0">
      <alignment vertical="center"/>
    </xf>
    <xf numFmtId="0" fontId="0" fillId="0" borderId="0">
      <alignment vertical="center"/>
    </xf>
    <xf numFmtId="0" fontId="57" fillId="0" borderId="21" applyNumberFormat="0" applyFill="0" applyAlignment="0" applyProtection="0">
      <alignment vertical="center"/>
    </xf>
    <xf numFmtId="0" fontId="57" fillId="0" borderId="21" applyNumberFormat="0" applyFill="0" applyAlignment="0" applyProtection="0">
      <alignment vertical="center"/>
    </xf>
    <xf numFmtId="0" fontId="57" fillId="0" borderId="21" applyNumberFormat="0" applyFill="0" applyAlignment="0" applyProtection="0">
      <alignment vertical="center"/>
    </xf>
    <xf numFmtId="0" fontId="57" fillId="0" borderId="21" applyNumberFormat="0" applyFill="0" applyAlignment="0" applyProtection="0">
      <alignment vertical="center"/>
    </xf>
    <xf numFmtId="0" fontId="57" fillId="0" borderId="21" applyNumberFormat="0" applyFill="0" applyAlignment="0" applyProtection="0">
      <alignment vertical="center"/>
    </xf>
    <xf numFmtId="0" fontId="0" fillId="0" borderId="0">
      <alignment vertical="center"/>
    </xf>
    <xf numFmtId="0" fontId="57" fillId="0" borderId="21" applyNumberFormat="0" applyFill="0" applyAlignment="0" applyProtection="0">
      <alignment vertical="center"/>
    </xf>
    <xf numFmtId="0" fontId="57" fillId="0" borderId="21" applyNumberFormat="0" applyFill="0" applyAlignment="0" applyProtection="0">
      <alignment vertical="center"/>
    </xf>
    <xf numFmtId="0" fontId="0" fillId="0" borderId="0">
      <alignment vertical="center"/>
    </xf>
    <xf numFmtId="0" fontId="57" fillId="0" borderId="21" applyNumberFormat="0" applyFill="0" applyAlignment="0" applyProtection="0">
      <alignment vertical="center"/>
    </xf>
    <xf numFmtId="0" fontId="0" fillId="0" borderId="0">
      <alignment vertical="center"/>
    </xf>
    <xf numFmtId="0" fontId="57" fillId="0" borderId="21" applyNumberFormat="0" applyFill="0" applyAlignment="0" applyProtection="0">
      <alignment vertical="center"/>
    </xf>
    <xf numFmtId="0" fontId="0" fillId="0" borderId="0">
      <alignment vertical="center"/>
    </xf>
    <xf numFmtId="0" fontId="57" fillId="0" borderId="21" applyNumberFormat="0" applyFill="0" applyAlignment="0" applyProtection="0">
      <alignment vertical="center"/>
    </xf>
    <xf numFmtId="0" fontId="57" fillId="0" borderId="21" applyNumberFormat="0" applyFill="0" applyAlignment="0" applyProtection="0">
      <alignment vertical="center"/>
    </xf>
    <xf numFmtId="0" fontId="57" fillId="0" borderId="21" applyNumberFormat="0" applyFill="0" applyAlignment="0" applyProtection="0">
      <alignment vertical="center"/>
    </xf>
    <xf numFmtId="0" fontId="0" fillId="0" borderId="0">
      <alignment vertical="center"/>
    </xf>
    <xf numFmtId="0" fontId="0" fillId="0" borderId="0">
      <alignment vertical="center"/>
    </xf>
    <xf numFmtId="43" fontId="0" fillId="0" borderId="0" applyFont="0" applyFill="0" applyBorder="0" applyAlignment="0" applyProtection="0"/>
    <xf numFmtId="0" fontId="48" fillId="21" borderId="0" applyNumberFormat="0" applyBorder="0" applyAlignment="0" applyProtection="0">
      <alignment vertical="center"/>
    </xf>
    <xf numFmtId="0" fontId="0" fillId="0" borderId="0">
      <alignment vertical="center"/>
    </xf>
    <xf numFmtId="0" fontId="57" fillId="0" borderId="21" applyNumberFormat="0" applyFill="0" applyAlignment="0" applyProtection="0">
      <alignment vertical="center"/>
    </xf>
    <xf numFmtId="43" fontId="0" fillId="0" borderId="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57" fillId="0" borderId="21" applyNumberFormat="0" applyFill="0" applyAlignment="0" applyProtection="0">
      <alignment vertical="center"/>
    </xf>
    <xf numFmtId="0" fontId="0" fillId="0" borderId="0">
      <alignment vertical="center"/>
    </xf>
    <xf numFmtId="0" fontId="57" fillId="0" borderId="21" applyNumberFormat="0" applyFill="0" applyAlignment="0" applyProtection="0">
      <alignment vertical="center"/>
    </xf>
    <xf numFmtId="0" fontId="0" fillId="0" borderId="0">
      <alignment vertical="center"/>
    </xf>
    <xf numFmtId="0" fontId="41" fillId="18" borderId="0" applyNumberFormat="0" applyBorder="0" applyAlignment="0" applyProtection="0">
      <alignment vertical="center"/>
    </xf>
    <xf numFmtId="0" fontId="57" fillId="0" borderId="21" applyNumberFormat="0" applyFill="0" applyAlignment="0" applyProtection="0">
      <alignment vertical="center"/>
    </xf>
    <xf numFmtId="0" fontId="57" fillId="0" borderId="21" applyNumberFormat="0" applyFill="0" applyAlignment="0" applyProtection="0">
      <alignment vertical="center"/>
    </xf>
    <xf numFmtId="0" fontId="57" fillId="0" borderId="21" applyNumberFormat="0" applyFill="0" applyAlignment="0" applyProtection="0">
      <alignment vertical="center"/>
    </xf>
    <xf numFmtId="0" fontId="0" fillId="0" borderId="0">
      <alignment vertical="center"/>
    </xf>
    <xf numFmtId="0" fontId="57" fillId="0" borderId="21" applyNumberFormat="0" applyFill="0" applyAlignment="0" applyProtection="0">
      <alignment vertical="center"/>
    </xf>
    <xf numFmtId="0" fontId="57" fillId="0" borderId="21" applyNumberFormat="0" applyFill="0" applyAlignment="0" applyProtection="0">
      <alignment vertical="center"/>
    </xf>
    <xf numFmtId="0" fontId="57" fillId="0" borderId="21" applyNumberFormat="0" applyFill="0" applyAlignment="0" applyProtection="0">
      <alignment vertical="center"/>
    </xf>
    <xf numFmtId="0" fontId="57" fillId="0" borderId="21" applyNumberFormat="0" applyFill="0" applyAlignment="0" applyProtection="0">
      <alignment vertical="center"/>
    </xf>
    <xf numFmtId="0" fontId="57" fillId="0" borderId="21" applyNumberFormat="0" applyFill="0" applyAlignment="0" applyProtection="0">
      <alignment vertical="center"/>
    </xf>
    <xf numFmtId="0" fontId="0" fillId="0" borderId="0">
      <alignment vertical="center"/>
    </xf>
    <xf numFmtId="0" fontId="57" fillId="0" borderId="21"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57" fillId="0" borderId="21" applyNumberFormat="0" applyFill="0" applyAlignment="0" applyProtection="0">
      <alignment vertical="center"/>
    </xf>
    <xf numFmtId="0" fontId="57" fillId="0" borderId="21" applyNumberFormat="0" applyFill="0" applyAlignment="0" applyProtection="0">
      <alignment vertical="center"/>
    </xf>
    <xf numFmtId="0" fontId="0" fillId="0" borderId="0">
      <alignment vertical="center"/>
    </xf>
    <xf numFmtId="0" fontId="57" fillId="0" borderId="21" applyNumberFormat="0" applyFill="0" applyAlignment="0" applyProtection="0">
      <alignment vertical="center"/>
    </xf>
    <xf numFmtId="0" fontId="0" fillId="0" borderId="0">
      <alignment vertical="center"/>
    </xf>
    <xf numFmtId="0" fontId="57" fillId="0" borderId="21" applyNumberFormat="0" applyFill="0" applyAlignment="0" applyProtection="0">
      <alignment vertical="center"/>
    </xf>
    <xf numFmtId="0" fontId="0" fillId="0" borderId="0">
      <alignment vertical="center"/>
    </xf>
    <xf numFmtId="0" fontId="57" fillId="0" borderId="21" applyNumberFormat="0" applyFill="0" applyAlignment="0" applyProtection="0">
      <alignment vertical="center"/>
    </xf>
    <xf numFmtId="0" fontId="52" fillId="22" borderId="17"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57" fillId="0" borderId="21" applyNumberFormat="0" applyFill="0" applyAlignment="0" applyProtection="0">
      <alignment vertical="center"/>
    </xf>
    <xf numFmtId="0" fontId="41" fillId="21" borderId="0" applyNumberFormat="0" applyBorder="0" applyAlignment="0" applyProtection="0">
      <alignment vertical="center"/>
    </xf>
    <xf numFmtId="0" fontId="0" fillId="0" borderId="0">
      <alignment vertical="center"/>
    </xf>
    <xf numFmtId="0" fontId="0" fillId="0" borderId="0">
      <alignment vertical="center"/>
    </xf>
    <xf numFmtId="0" fontId="57" fillId="0" borderId="21" applyNumberFormat="0" applyFill="0" applyAlignment="0" applyProtection="0">
      <alignment vertical="center"/>
    </xf>
    <xf numFmtId="0" fontId="0" fillId="0" borderId="0">
      <alignment vertical="center"/>
    </xf>
    <xf numFmtId="0" fontId="57" fillId="0" borderId="21" applyNumberFormat="0" applyFill="0" applyAlignment="0" applyProtection="0">
      <alignment vertical="center"/>
    </xf>
    <xf numFmtId="0" fontId="0" fillId="0" borderId="0">
      <alignment vertical="center"/>
    </xf>
    <xf numFmtId="0" fontId="0" fillId="0" borderId="0">
      <alignment vertical="center"/>
    </xf>
    <xf numFmtId="0" fontId="57" fillId="0" borderId="21" applyNumberFormat="0" applyFill="0" applyAlignment="0" applyProtection="0">
      <alignment vertical="center"/>
    </xf>
    <xf numFmtId="0" fontId="57" fillId="0" borderId="21" applyNumberFormat="0" applyFill="0" applyAlignment="0" applyProtection="0">
      <alignment vertical="center"/>
    </xf>
    <xf numFmtId="0" fontId="57" fillId="0" borderId="21" applyNumberFormat="0" applyFill="0" applyAlignment="0" applyProtection="0">
      <alignment vertical="center"/>
    </xf>
    <xf numFmtId="0" fontId="0" fillId="0" borderId="0">
      <alignment vertical="center"/>
    </xf>
    <xf numFmtId="0" fontId="57" fillId="0" borderId="21" applyNumberFormat="0" applyFill="0" applyAlignment="0" applyProtection="0">
      <alignment vertical="center"/>
    </xf>
    <xf numFmtId="0" fontId="0" fillId="0" borderId="0">
      <alignment vertical="center"/>
    </xf>
    <xf numFmtId="192" fontId="0" fillId="0" borderId="0" applyFont="0" applyFill="0" applyBorder="0" applyAlignment="0" applyProtection="0">
      <alignment vertical="center"/>
    </xf>
    <xf numFmtId="0" fontId="85" fillId="0" borderId="0">
      <alignment vertical="center"/>
    </xf>
    <xf numFmtId="0" fontId="41" fillId="18" borderId="0" applyNumberFormat="0" applyBorder="0" applyAlignment="0" applyProtection="0">
      <alignment vertical="center"/>
    </xf>
    <xf numFmtId="0" fontId="0" fillId="0" borderId="0" applyFont="0" applyFill="0" applyBorder="0" applyAlignment="0" applyProtection="0">
      <alignment vertical="center"/>
    </xf>
    <xf numFmtId="0" fontId="0" fillId="0" borderId="0">
      <alignment vertical="center"/>
    </xf>
    <xf numFmtId="41" fontId="0" fillId="0" borderId="0" applyFont="0" applyFill="0" applyBorder="0" applyAlignment="0" applyProtection="0">
      <alignment vertical="center"/>
    </xf>
    <xf numFmtId="43" fontId="0" fillId="0" borderId="0" applyFont="0" applyFill="0" applyBorder="0" applyAlignment="0" applyProtection="0">
      <alignment vertical="center"/>
    </xf>
    <xf numFmtId="0" fontId="0" fillId="0" borderId="0">
      <alignment vertical="center"/>
    </xf>
    <xf numFmtId="0" fontId="41" fillId="8" borderId="0" applyNumberFormat="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0" fontId="0" fillId="0" borderId="0">
      <alignment vertical="center"/>
    </xf>
    <xf numFmtId="0" fontId="0" fillId="0" borderId="0">
      <alignment vertical="center"/>
    </xf>
    <xf numFmtId="43" fontId="0" fillId="0" borderId="0" applyFont="0" applyFill="0" applyBorder="0" applyAlignment="0" applyProtection="0">
      <alignment vertical="center"/>
    </xf>
    <xf numFmtId="0" fontId="0" fillId="0" borderId="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43" fontId="0" fillId="0" borderId="0" applyFont="0" applyFill="0" applyBorder="0" applyAlignment="0" applyProtection="0">
      <alignment vertical="center"/>
    </xf>
    <xf numFmtId="0" fontId="0" fillId="0" borderId="0">
      <alignment vertical="center"/>
    </xf>
    <xf numFmtId="0" fontId="0" fillId="0" borderId="0">
      <alignment vertical="center"/>
    </xf>
    <xf numFmtId="43" fontId="0" fillId="0" borderId="0" applyFont="0" applyFill="0" applyBorder="0" applyAlignment="0" applyProtection="0">
      <alignment vertical="center"/>
    </xf>
    <xf numFmtId="0" fontId="0" fillId="0" borderId="0">
      <alignment vertical="center"/>
    </xf>
    <xf numFmtId="43" fontId="0" fillId="0" borderId="0" applyFont="0" applyFill="0" applyBorder="0" applyAlignment="0" applyProtection="0">
      <alignment vertical="center"/>
    </xf>
    <xf numFmtId="43" fontId="0" fillId="0" borderId="0" applyFont="0" applyFill="0" applyBorder="0" applyAlignment="0" applyProtection="0"/>
    <xf numFmtId="0" fontId="0" fillId="0" borderId="0">
      <alignment vertical="center"/>
    </xf>
    <xf numFmtId="43" fontId="0" fillId="0" borderId="0" applyFont="0" applyFill="0" applyBorder="0" applyAlignment="0" applyProtection="0"/>
    <xf numFmtId="0" fontId="0" fillId="0" borderId="0">
      <alignment vertical="center"/>
    </xf>
    <xf numFmtId="43" fontId="0" fillId="0" borderId="0" applyFon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43" fontId="0" fillId="0" borderId="0" applyFont="0" applyFill="0" applyBorder="0" applyAlignment="0" applyProtection="0">
      <alignment vertical="center"/>
    </xf>
    <xf numFmtId="0" fontId="0" fillId="0" borderId="0">
      <alignment vertical="center"/>
    </xf>
    <xf numFmtId="0" fontId="0" fillId="0" borderId="0">
      <alignment vertical="center"/>
    </xf>
    <xf numFmtId="43" fontId="0" fillId="0" borderId="0" applyFont="0" applyFill="0" applyBorder="0" applyAlignment="0" applyProtection="0"/>
    <xf numFmtId="43" fontId="0" fillId="0" borderId="0" applyFont="0" applyFill="0" applyBorder="0" applyAlignment="0" applyProtection="0">
      <alignment vertical="center"/>
    </xf>
    <xf numFmtId="0" fontId="0" fillId="0" borderId="0">
      <alignment vertical="center"/>
    </xf>
    <xf numFmtId="43" fontId="0" fillId="0" borderId="0" applyFont="0" applyFill="0" applyBorder="0" applyAlignment="0" applyProtection="0">
      <alignment vertical="center"/>
    </xf>
    <xf numFmtId="0" fontId="0" fillId="0" borderId="0">
      <alignment vertical="center"/>
    </xf>
    <xf numFmtId="0" fontId="0" fillId="0" borderId="0">
      <alignment vertical="center"/>
    </xf>
    <xf numFmtId="43" fontId="0" fillId="0" borderId="0" applyFont="0" applyFill="0" applyBorder="0" applyAlignment="0" applyProtection="0">
      <alignment vertical="center"/>
    </xf>
    <xf numFmtId="0" fontId="0" fillId="0" borderId="0">
      <alignment vertical="center"/>
    </xf>
    <xf numFmtId="0" fontId="0" fillId="0" borderId="0">
      <alignment vertical="center"/>
    </xf>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0" fontId="41" fillId="8" borderId="0" applyNumberFormat="0" applyBorder="0" applyAlignment="0" applyProtection="0">
      <alignment vertical="center"/>
    </xf>
    <xf numFmtId="0" fontId="0" fillId="0" borderId="0">
      <alignment vertical="center"/>
    </xf>
    <xf numFmtId="0" fontId="0" fillId="0" borderId="0">
      <alignment vertical="center"/>
    </xf>
    <xf numFmtId="43" fontId="0" fillId="0" borderId="0" applyFont="0" applyFill="0" applyBorder="0" applyAlignment="0" applyProtection="0">
      <alignment vertical="center"/>
    </xf>
    <xf numFmtId="0" fontId="0" fillId="0" borderId="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0" fillId="0" borderId="0" applyFont="0" applyFill="0" applyBorder="0" applyAlignment="0" applyProtection="0">
      <alignment vertical="center"/>
    </xf>
    <xf numFmtId="0" fontId="0" fillId="0" borderId="0">
      <alignment vertical="center"/>
    </xf>
    <xf numFmtId="0" fontId="0" fillId="0" borderId="0">
      <alignment vertical="center"/>
    </xf>
    <xf numFmtId="43" fontId="0" fillId="0" borderId="0" applyFont="0" applyFill="0" applyBorder="0" applyAlignment="0" applyProtection="0">
      <alignment vertical="center"/>
    </xf>
    <xf numFmtId="0" fontId="0" fillId="0" borderId="0">
      <alignment vertical="center"/>
    </xf>
    <xf numFmtId="43" fontId="0" fillId="0" borderId="0" applyFont="0" applyFill="0" applyBorder="0" applyAlignment="0" applyProtection="0">
      <alignment vertical="center"/>
    </xf>
    <xf numFmtId="0" fontId="0" fillId="0" borderId="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0" fontId="0" fillId="0" borderId="0">
      <alignment vertical="center"/>
    </xf>
    <xf numFmtId="43" fontId="13" fillId="0" borderId="0" applyFont="0" applyFill="0" applyBorder="0" applyAlignment="0" applyProtection="0">
      <alignment vertical="center"/>
    </xf>
    <xf numFmtId="0" fontId="0" fillId="0" borderId="0">
      <alignment vertical="center"/>
    </xf>
    <xf numFmtId="0" fontId="0" fillId="0" borderId="0">
      <alignment vertical="center"/>
    </xf>
    <xf numFmtId="0" fontId="41" fillId="23" borderId="0" applyNumberFormat="0" applyBorder="0" applyAlignment="0" applyProtection="0">
      <alignment vertical="center"/>
    </xf>
    <xf numFmtId="43" fontId="13" fillId="0" borderId="0" applyFont="0" applyFill="0" applyBorder="0" applyAlignment="0" applyProtection="0">
      <alignment vertical="center"/>
    </xf>
    <xf numFmtId="0" fontId="41" fillId="2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43" fontId="0" fillId="0" borderId="0" applyFont="0" applyFill="0" applyBorder="0" applyAlignment="0" applyProtection="0"/>
    <xf numFmtId="0" fontId="0" fillId="0" borderId="0">
      <alignment vertical="center"/>
    </xf>
    <xf numFmtId="43" fontId="0" fillId="0" borderId="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43" fontId="0" fillId="0" borderId="0" applyFont="0" applyFill="0" applyBorder="0" applyAlignment="0" applyProtection="0">
      <alignment vertical="center"/>
    </xf>
    <xf numFmtId="0" fontId="0" fillId="0" borderId="0">
      <alignment vertical="center"/>
    </xf>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0" fontId="0" fillId="0" borderId="0">
      <alignment vertical="center"/>
    </xf>
    <xf numFmtId="43" fontId="0" fillId="0" borderId="0" applyFont="0" applyFill="0" applyBorder="0" applyAlignment="0" applyProtection="0">
      <alignment vertical="center"/>
    </xf>
    <xf numFmtId="0" fontId="0" fillId="0" borderId="0">
      <alignment vertical="center"/>
    </xf>
    <xf numFmtId="43" fontId="13" fillId="0" borderId="0" applyFont="0" applyFill="0" applyBorder="0" applyAlignment="0" applyProtection="0">
      <alignment vertical="center"/>
    </xf>
    <xf numFmtId="0" fontId="41" fillId="8" borderId="0" applyNumberFormat="0" applyBorder="0" applyAlignment="0" applyProtection="0">
      <alignment vertical="center"/>
    </xf>
    <xf numFmtId="43" fontId="13" fillId="0" borderId="0" applyFont="0" applyFill="0" applyBorder="0" applyAlignment="0" applyProtection="0">
      <alignment vertical="center"/>
    </xf>
    <xf numFmtId="0" fontId="41" fillId="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1" fillId="8" borderId="0" applyNumberFormat="0" applyBorder="0" applyAlignment="0" applyProtection="0">
      <alignment vertical="center"/>
    </xf>
    <xf numFmtId="43" fontId="0" fillId="0" borderId="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43" fontId="0" fillId="0" borderId="0" applyFont="0" applyFill="0" applyBorder="0" applyAlignment="0" applyProtection="0">
      <alignment vertical="center"/>
    </xf>
    <xf numFmtId="0" fontId="0" fillId="0" borderId="0">
      <alignment vertical="center"/>
    </xf>
    <xf numFmtId="0" fontId="41" fillId="21" borderId="0" applyNumberFormat="0" applyBorder="0" applyAlignment="0" applyProtection="0">
      <alignment vertical="center"/>
    </xf>
    <xf numFmtId="0" fontId="0" fillId="0" borderId="0">
      <alignment vertical="center"/>
    </xf>
    <xf numFmtId="0" fontId="41" fillId="21" borderId="0" applyNumberFormat="0" applyBorder="0" applyAlignment="0" applyProtection="0">
      <alignment vertical="center"/>
    </xf>
    <xf numFmtId="43" fontId="0" fillId="0" borderId="0" applyFont="0" applyFill="0" applyBorder="0" applyAlignment="0" applyProtection="0"/>
    <xf numFmtId="0" fontId="41" fillId="21" borderId="0" applyNumberFormat="0" applyBorder="0" applyAlignment="0" applyProtection="0">
      <alignment vertical="center"/>
    </xf>
    <xf numFmtId="0" fontId="0" fillId="0" borderId="0">
      <alignment vertical="center"/>
    </xf>
    <xf numFmtId="0" fontId="48" fillId="21" borderId="0" applyNumberFormat="0" applyBorder="0" applyAlignment="0" applyProtection="0">
      <alignment vertical="center"/>
    </xf>
    <xf numFmtId="0" fontId="0" fillId="0" borderId="0">
      <alignment vertical="center"/>
    </xf>
    <xf numFmtId="0" fontId="41" fillId="21" borderId="0" applyNumberFormat="0" applyBorder="0" applyAlignment="0" applyProtection="0">
      <alignment vertical="center"/>
    </xf>
    <xf numFmtId="43" fontId="0" fillId="0" borderId="0" applyFont="0" applyFill="0" applyBorder="0" applyAlignment="0" applyProtection="0">
      <alignment vertical="center"/>
    </xf>
    <xf numFmtId="0" fontId="41" fillId="21" borderId="0" applyNumberFormat="0" applyBorder="0" applyAlignment="0" applyProtection="0">
      <alignment vertical="center"/>
    </xf>
    <xf numFmtId="0" fontId="0" fillId="0" borderId="0">
      <alignment vertical="center"/>
    </xf>
    <xf numFmtId="0" fontId="41" fillId="8" borderId="0" applyNumberFormat="0" applyBorder="0" applyAlignment="0" applyProtection="0">
      <alignment vertical="center"/>
    </xf>
    <xf numFmtId="0" fontId="0" fillId="0" borderId="0">
      <alignment vertical="center"/>
    </xf>
    <xf numFmtId="0" fontId="41" fillId="8" borderId="0" applyNumberFormat="0" applyBorder="0" applyAlignment="0" applyProtection="0">
      <alignment vertical="center"/>
    </xf>
    <xf numFmtId="43" fontId="0" fillId="0" borderId="0" applyFont="0" applyFill="0" applyBorder="0" applyAlignment="0" applyProtection="0"/>
    <xf numFmtId="0" fontId="41" fillId="8" borderId="0" applyNumberFormat="0" applyBorder="0" applyAlignment="0" applyProtection="0">
      <alignment vertical="center"/>
    </xf>
    <xf numFmtId="0" fontId="0" fillId="0" borderId="0">
      <alignment vertical="center"/>
    </xf>
    <xf numFmtId="0" fontId="41" fillId="8" borderId="0" applyNumberFormat="0" applyBorder="0" applyAlignment="0" applyProtection="0">
      <alignment vertical="center"/>
    </xf>
    <xf numFmtId="43" fontId="0" fillId="0" borderId="0" applyFont="0" applyFill="0" applyBorder="0" applyAlignment="0" applyProtection="0">
      <alignment vertical="center"/>
    </xf>
    <xf numFmtId="0" fontId="41" fillId="8" borderId="0" applyNumberFormat="0" applyBorder="0" applyAlignment="0" applyProtection="0">
      <alignment vertical="center"/>
    </xf>
    <xf numFmtId="0" fontId="0" fillId="0" borderId="0">
      <alignment vertical="center"/>
    </xf>
    <xf numFmtId="0" fontId="41" fillId="18" borderId="0" applyNumberFormat="0" applyBorder="0" applyAlignment="0" applyProtection="0">
      <alignment vertical="center"/>
    </xf>
    <xf numFmtId="0" fontId="0" fillId="0" borderId="0">
      <alignment vertical="center"/>
    </xf>
    <xf numFmtId="0" fontId="41" fillId="18" borderId="0" applyNumberFormat="0" applyBorder="0" applyAlignment="0" applyProtection="0">
      <alignment vertical="center"/>
    </xf>
    <xf numFmtId="43" fontId="0" fillId="0" borderId="0" applyFont="0" applyFill="0" applyBorder="0" applyAlignment="0" applyProtection="0"/>
    <xf numFmtId="0" fontId="41" fillId="18" borderId="0" applyNumberFormat="0" applyBorder="0" applyAlignment="0" applyProtection="0">
      <alignment vertical="center"/>
    </xf>
    <xf numFmtId="0" fontId="0" fillId="0" borderId="0">
      <alignment vertical="center"/>
    </xf>
    <xf numFmtId="0" fontId="41" fillId="18" borderId="0" applyNumberFormat="0" applyBorder="0" applyAlignment="0" applyProtection="0">
      <alignment vertical="center"/>
    </xf>
    <xf numFmtId="0" fontId="0" fillId="0" borderId="0">
      <alignment vertical="center"/>
    </xf>
    <xf numFmtId="43" fontId="0" fillId="0" borderId="0" applyFont="0" applyFill="0" applyBorder="0" applyAlignment="0" applyProtection="0">
      <alignment vertical="center"/>
    </xf>
    <xf numFmtId="0" fontId="41" fillId="18" borderId="0" applyNumberFormat="0" applyBorder="0" applyAlignment="0" applyProtection="0">
      <alignment vertical="center"/>
    </xf>
    <xf numFmtId="43" fontId="0" fillId="0" borderId="0" applyFont="0" applyFill="0" applyBorder="0" applyAlignment="0" applyProtection="0">
      <alignment vertical="center"/>
    </xf>
    <xf numFmtId="0" fontId="41" fillId="19" borderId="0" applyNumberFormat="0" applyBorder="0" applyAlignment="0" applyProtection="0">
      <alignment vertical="center"/>
    </xf>
    <xf numFmtId="0" fontId="0" fillId="0" borderId="0">
      <alignment vertical="center"/>
    </xf>
    <xf numFmtId="43" fontId="0" fillId="0" borderId="0" applyFont="0" applyFill="0" applyBorder="0" applyAlignment="0" applyProtection="0"/>
    <xf numFmtId="0" fontId="41" fillId="19" borderId="0" applyNumberFormat="0" applyBorder="0" applyAlignment="0" applyProtection="0">
      <alignment vertical="center"/>
    </xf>
    <xf numFmtId="0" fontId="0" fillId="0" borderId="0">
      <alignment vertical="center"/>
    </xf>
    <xf numFmtId="0" fontId="48" fillId="19" borderId="0" applyNumberFormat="0" applyBorder="0" applyAlignment="0" applyProtection="0">
      <alignment vertical="center"/>
    </xf>
    <xf numFmtId="0" fontId="0" fillId="0" borderId="0">
      <alignment vertical="center"/>
    </xf>
    <xf numFmtId="0" fontId="41" fillId="19" borderId="0" applyNumberFormat="0" applyBorder="0" applyAlignment="0" applyProtection="0">
      <alignment vertical="center"/>
    </xf>
    <xf numFmtId="0" fontId="41" fillId="8" borderId="0" applyNumberFormat="0" applyBorder="0" applyAlignment="0" applyProtection="0">
      <alignment vertical="center"/>
    </xf>
    <xf numFmtId="0" fontId="0" fillId="0" borderId="0">
      <alignment vertical="center"/>
    </xf>
    <xf numFmtId="0" fontId="41" fillId="19" borderId="0" applyNumberFormat="0" applyBorder="0" applyAlignment="0" applyProtection="0">
      <alignment vertical="center"/>
    </xf>
    <xf numFmtId="0" fontId="0" fillId="0" borderId="0">
      <alignment vertical="center"/>
    </xf>
    <xf numFmtId="43" fontId="0" fillId="0" borderId="0" applyFont="0" applyFill="0" applyBorder="0" applyAlignment="0" applyProtection="0"/>
    <xf numFmtId="0" fontId="41" fillId="1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43" fontId="0" fillId="0" borderId="0" applyFont="0" applyFill="0" applyBorder="0" applyAlignment="0" applyProtection="0">
      <alignment vertical="center"/>
    </xf>
    <xf numFmtId="0" fontId="0" fillId="0" borderId="0">
      <alignment vertical="center"/>
    </xf>
    <xf numFmtId="43" fontId="0" fillId="0" borderId="0" applyFont="0" applyFill="0" applyBorder="0" applyAlignment="0" applyProtection="0">
      <alignment vertical="center"/>
    </xf>
    <xf numFmtId="43" fontId="0" fillId="0" borderId="0" applyFont="0" applyFill="0" applyBorder="0" applyAlignment="0" applyProtection="0"/>
    <xf numFmtId="0" fontId="0" fillId="0" borderId="0">
      <alignment vertical="center"/>
    </xf>
    <xf numFmtId="0" fontId="41" fillId="8" borderId="0" applyNumberFormat="0" applyBorder="0" applyAlignment="0" applyProtection="0">
      <alignment vertical="center"/>
    </xf>
    <xf numFmtId="0" fontId="0" fillId="0" borderId="0">
      <alignment vertical="center"/>
    </xf>
    <xf numFmtId="43" fontId="0" fillId="0" borderId="0" applyFont="0" applyFill="0" applyBorder="0" applyAlignment="0" applyProtection="0"/>
    <xf numFmtId="0" fontId="0" fillId="0" borderId="0">
      <alignment vertical="center"/>
    </xf>
    <xf numFmtId="0" fontId="0" fillId="0" borderId="0">
      <alignment vertical="center"/>
    </xf>
    <xf numFmtId="43" fontId="0" fillId="0" borderId="0" applyFont="0" applyFill="0" applyBorder="0" applyAlignment="0" applyProtection="0">
      <alignment vertical="center"/>
    </xf>
    <xf numFmtId="0" fontId="0" fillId="0" borderId="0">
      <alignment vertical="center"/>
    </xf>
    <xf numFmtId="43" fontId="0" fillId="0" borderId="0" applyFont="0" applyFill="0" applyBorder="0" applyAlignment="0" applyProtection="0">
      <alignment vertical="center"/>
    </xf>
    <xf numFmtId="0" fontId="0" fillId="0" borderId="0">
      <alignment vertical="center"/>
    </xf>
    <xf numFmtId="0" fontId="0" fillId="0" borderId="0">
      <alignment vertical="center"/>
    </xf>
    <xf numFmtId="43" fontId="13" fillId="0" borderId="0" applyFon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43" fontId="0" fillId="0" borderId="0" applyFont="0" applyFill="0" applyBorder="0" applyAlignment="0" applyProtection="0">
      <alignment vertical="center"/>
    </xf>
    <xf numFmtId="0" fontId="0" fillId="0" borderId="0">
      <alignment vertical="center"/>
    </xf>
    <xf numFmtId="0" fontId="0" fillId="0" borderId="0">
      <alignment vertical="center"/>
    </xf>
    <xf numFmtId="0" fontId="39" fillId="7" borderId="0" applyNumberFormat="0" applyBorder="0" applyAlignment="0" applyProtection="0">
      <alignment vertical="center"/>
    </xf>
    <xf numFmtId="0" fontId="0" fillId="0" borderId="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xf numFmtId="43" fontId="0" fillId="0" borderId="0" applyFont="0" applyFill="0" applyBorder="0" applyAlignment="0" applyProtection="0"/>
    <xf numFmtId="0" fontId="0" fillId="0" borderId="0">
      <alignment vertical="center"/>
    </xf>
    <xf numFmtId="0" fontId="48" fillId="1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43" fontId="0" fillId="0" borderId="0" applyFont="0" applyFill="0" applyBorder="0" applyAlignment="0" applyProtection="0">
      <alignment vertical="center"/>
    </xf>
    <xf numFmtId="0" fontId="0" fillId="0" borderId="0">
      <alignment vertical="center"/>
    </xf>
    <xf numFmtId="0" fontId="0" fillId="0" borderId="0">
      <alignment vertical="center"/>
    </xf>
    <xf numFmtId="43" fontId="0" fillId="0" borderId="0" applyFont="0" applyFill="0" applyBorder="0" applyAlignment="0" applyProtection="0">
      <alignment vertical="center"/>
    </xf>
    <xf numFmtId="0" fontId="0" fillId="0" borderId="0">
      <alignment vertical="center"/>
    </xf>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0" fontId="0" fillId="0" borderId="0">
      <alignment vertical="center"/>
    </xf>
    <xf numFmtId="0" fontId="0" fillId="0" borderId="0">
      <alignment vertical="center"/>
    </xf>
    <xf numFmtId="43" fontId="0" fillId="0" borderId="0" applyFont="0" applyFill="0" applyBorder="0" applyAlignment="0" applyProtection="0"/>
    <xf numFmtId="0" fontId="0" fillId="0" borderId="0">
      <alignment vertical="center"/>
    </xf>
    <xf numFmtId="0" fontId="0" fillId="0" borderId="0">
      <alignment vertical="center"/>
    </xf>
    <xf numFmtId="43" fontId="0" fillId="0" borderId="0" applyFont="0" applyFill="0" applyBorder="0" applyAlignment="0" applyProtection="0">
      <alignment vertical="center"/>
    </xf>
    <xf numFmtId="0" fontId="0" fillId="0" borderId="0">
      <alignment vertical="center"/>
    </xf>
    <xf numFmtId="43" fontId="0" fillId="0" borderId="0" applyFont="0" applyFill="0" applyBorder="0" applyAlignment="0" applyProtection="0">
      <alignment vertical="center"/>
    </xf>
    <xf numFmtId="0" fontId="0" fillId="0" borderId="0">
      <alignment vertical="center"/>
    </xf>
    <xf numFmtId="0" fontId="0" fillId="0" borderId="0">
      <alignment vertical="center"/>
    </xf>
    <xf numFmtId="43" fontId="0" fillId="0" borderId="0" applyFont="0" applyFill="0" applyBorder="0" applyAlignment="0" applyProtection="0">
      <alignment vertical="center"/>
    </xf>
    <xf numFmtId="0" fontId="0" fillId="0" borderId="0">
      <alignment vertical="center"/>
    </xf>
    <xf numFmtId="0" fontId="0" fillId="0" borderId="0">
      <alignment vertical="center"/>
    </xf>
    <xf numFmtId="43" fontId="0" fillId="0" borderId="0" applyFont="0" applyFill="0" applyBorder="0" applyAlignment="0" applyProtection="0"/>
    <xf numFmtId="0" fontId="0" fillId="0" borderId="0">
      <alignment vertical="center"/>
    </xf>
    <xf numFmtId="43" fontId="0" fillId="0" borderId="0" applyFont="0" applyFill="0" applyBorder="0" applyAlignment="0" applyProtection="0"/>
    <xf numFmtId="0" fontId="0" fillId="0" borderId="0">
      <alignment vertical="center"/>
    </xf>
    <xf numFmtId="43" fontId="0" fillId="0" borderId="0" applyFont="0" applyFill="0" applyBorder="0" applyAlignment="0" applyProtection="0"/>
    <xf numFmtId="0" fontId="0" fillId="0" borderId="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0" fontId="0" fillId="0" borderId="0">
      <alignment vertical="center"/>
    </xf>
    <xf numFmtId="0" fontId="39" fillId="7" borderId="0" applyNumberFormat="0" applyBorder="0" applyAlignment="0" applyProtection="0">
      <alignment vertical="center"/>
    </xf>
    <xf numFmtId="0" fontId="0" fillId="0" borderId="0">
      <alignment vertical="center"/>
    </xf>
    <xf numFmtId="0" fontId="0" fillId="0" borderId="0">
      <alignment vertical="center"/>
    </xf>
    <xf numFmtId="43" fontId="0" fillId="0" borderId="0" applyFont="0" applyFill="0" applyBorder="0" applyAlignment="0" applyProtection="0">
      <alignment vertical="center"/>
    </xf>
    <xf numFmtId="0" fontId="41" fillId="8" borderId="0" applyNumberFormat="0" applyBorder="0" applyAlignment="0" applyProtection="0">
      <alignment vertical="center"/>
    </xf>
    <xf numFmtId="0" fontId="0" fillId="0" borderId="0">
      <alignment vertical="center"/>
    </xf>
    <xf numFmtId="43" fontId="0" fillId="0" borderId="0" applyFont="0" applyFill="0" applyBorder="0" applyAlignment="0" applyProtection="0">
      <alignment vertical="center"/>
    </xf>
    <xf numFmtId="43" fontId="13"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0" fontId="0" fillId="0" borderId="0">
      <alignment vertical="center"/>
    </xf>
    <xf numFmtId="0" fontId="0" fillId="0" borderId="0">
      <alignment vertical="center"/>
    </xf>
    <xf numFmtId="0" fontId="39" fillId="7" borderId="0" applyNumberFormat="0" applyBorder="0" applyAlignment="0" applyProtection="0">
      <alignment vertical="center"/>
    </xf>
    <xf numFmtId="43" fontId="0"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0" fontId="0" fillId="0" borderId="0">
      <alignment vertical="center"/>
    </xf>
    <xf numFmtId="0" fontId="0" fillId="0" borderId="0">
      <alignment vertical="center"/>
    </xf>
    <xf numFmtId="43" fontId="13" fillId="0" borderId="0" applyFont="0" applyFill="0" applyBorder="0" applyAlignment="0" applyProtection="0">
      <alignment vertical="center"/>
    </xf>
    <xf numFmtId="43" fontId="0" fillId="0" borderId="0" applyFont="0" applyFill="0" applyBorder="0" applyAlignment="0" applyProtection="0"/>
    <xf numFmtId="0" fontId="0" fillId="0" borderId="0">
      <alignment vertical="center"/>
    </xf>
    <xf numFmtId="43" fontId="0" fillId="0" borderId="0" applyFont="0" applyFill="0" applyBorder="0" applyAlignment="0" applyProtection="0">
      <alignment vertical="center"/>
    </xf>
    <xf numFmtId="0" fontId="0" fillId="0" borderId="0">
      <alignment vertical="center"/>
    </xf>
    <xf numFmtId="0" fontId="0" fillId="0" borderId="0">
      <alignment vertical="center"/>
    </xf>
    <xf numFmtId="43" fontId="0" fillId="0" borderId="0" applyFont="0" applyFill="0" applyBorder="0" applyAlignment="0" applyProtection="0"/>
    <xf numFmtId="43" fontId="0" fillId="0" borderId="0" applyFont="0" applyFill="0" applyBorder="0" applyAlignment="0" applyProtection="0"/>
    <xf numFmtId="0" fontId="0" fillId="0" borderId="0">
      <alignment vertical="center"/>
    </xf>
    <xf numFmtId="43" fontId="0" fillId="0" borderId="0" applyFont="0" applyFill="0" applyBorder="0" applyAlignment="0" applyProtection="0"/>
    <xf numFmtId="0" fontId="0" fillId="0" borderId="0">
      <alignment vertical="center"/>
    </xf>
    <xf numFmtId="0" fontId="0" fillId="0" borderId="0">
      <alignment vertical="center"/>
    </xf>
    <xf numFmtId="43" fontId="0" fillId="0" borderId="0" applyFont="0" applyFill="0" applyBorder="0" applyAlignment="0" applyProtection="0"/>
    <xf numFmtId="0" fontId="0" fillId="0" borderId="0">
      <alignment vertical="center"/>
    </xf>
    <xf numFmtId="0" fontId="0" fillId="0" borderId="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0" fontId="0" fillId="0" borderId="0">
      <alignment vertical="center"/>
    </xf>
    <xf numFmtId="43" fontId="0" fillId="0" borderId="0" applyFont="0" applyFill="0" applyBorder="0" applyAlignment="0" applyProtection="0">
      <alignment vertical="center"/>
    </xf>
    <xf numFmtId="43" fontId="0" fillId="0" borderId="0" applyFont="0" applyFill="0" applyBorder="0" applyAlignment="0" applyProtection="0"/>
    <xf numFmtId="43" fontId="0" fillId="0" borderId="0" applyFont="0" applyFill="0" applyBorder="0" applyAlignment="0" applyProtection="0"/>
    <xf numFmtId="0" fontId="0" fillId="0" borderId="0">
      <alignment vertical="center"/>
    </xf>
    <xf numFmtId="43" fontId="0" fillId="0" borderId="0" applyFont="0" applyFill="0" applyBorder="0" applyAlignment="0" applyProtection="0"/>
    <xf numFmtId="0" fontId="0" fillId="0" borderId="0">
      <alignment vertical="center"/>
    </xf>
    <xf numFmtId="0" fontId="0" fillId="0" borderId="0">
      <alignment vertical="center"/>
    </xf>
    <xf numFmtId="43" fontId="0" fillId="0" borderId="0" applyFont="0" applyFill="0" applyBorder="0" applyAlignment="0" applyProtection="0"/>
    <xf numFmtId="0" fontId="0" fillId="0" borderId="0">
      <alignment vertical="center"/>
    </xf>
    <xf numFmtId="0" fontId="0" fillId="0" borderId="0">
      <alignment vertical="center"/>
    </xf>
    <xf numFmtId="43" fontId="0" fillId="0" borderId="0" applyFont="0" applyFill="0" applyBorder="0" applyAlignment="0" applyProtection="0">
      <alignment vertical="center"/>
    </xf>
    <xf numFmtId="0" fontId="0" fillId="0" borderId="0">
      <alignment vertical="center"/>
    </xf>
    <xf numFmtId="43" fontId="0" fillId="0" borderId="0" applyFont="0" applyFill="0" applyBorder="0" applyAlignment="0" applyProtection="0">
      <alignment vertical="center"/>
    </xf>
    <xf numFmtId="0" fontId="0" fillId="0" borderId="0">
      <alignment vertical="center"/>
    </xf>
    <xf numFmtId="0" fontId="0" fillId="0" borderId="0">
      <alignment vertical="center"/>
    </xf>
    <xf numFmtId="43" fontId="0" fillId="0" borderId="0" applyFont="0" applyFill="0" applyBorder="0" applyAlignment="0" applyProtection="0">
      <alignment vertical="center"/>
    </xf>
    <xf numFmtId="0" fontId="0" fillId="0" borderId="0">
      <alignment vertical="center"/>
    </xf>
    <xf numFmtId="0" fontId="0" fillId="0" borderId="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0" fontId="0" fillId="0" borderId="0">
      <alignment vertical="center"/>
    </xf>
    <xf numFmtId="0" fontId="0" fillId="0" borderId="0">
      <alignment vertical="center"/>
    </xf>
    <xf numFmtId="43" fontId="13" fillId="0" borderId="0" applyFont="0" applyFill="0" applyBorder="0" applyAlignment="0" applyProtection="0">
      <alignment vertical="center"/>
    </xf>
    <xf numFmtId="0" fontId="0" fillId="0" borderId="0">
      <alignment vertical="center"/>
    </xf>
    <xf numFmtId="0" fontId="0" fillId="0" borderId="0">
      <alignment vertical="center"/>
    </xf>
    <xf numFmtId="43" fontId="0" fillId="0" borderId="0" applyFont="0" applyFill="0" applyBorder="0" applyAlignment="0" applyProtection="0"/>
    <xf numFmtId="43" fontId="0" fillId="0" borderId="0" applyFont="0" applyFill="0" applyBorder="0" applyAlignment="0" applyProtection="0"/>
    <xf numFmtId="0" fontId="0" fillId="0" borderId="0">
      <alignment vertical="center"/>
    </xf>
    <xf numFmtId="0" fontId="0" fillId="0" borderId="0">
      <alignment vertical="center"/>
    </xf>
    <xf numFmtId="43" fontId="0" fillId="0" borderId="0" applyFont="0" applyFill="0" applyBorder="0" applyAlignment="0" applyProtection="0"/>
    <xf numFmtId="0" fontId="41" fillId="8" borderId="0" applyNumberFormat="0" applyBorder="0" applyAlignment="0" applyProtection="0">
      <alignment vertical="center"/>
    </xf>
    <xf numFmtId="0" fontId="0" fillId="0" borderId="0">
      <alignment vertical="center"/>
    </xf>
    <xf numFmtId="43" fontId="0" fillId="0" borderId="0" applyFont="0" applyFill="0" applyBorder="0" applyAlignment="0" applyProtection="0">
      <alignment vertical="center"/>
    </xf>
    <xf numFmtId="0" fontId="0" fillId="0" borderId="0">
      <alignment vertical="center"/>
    </xf>
    <xf numFmtId="43" fontId="0" fillId="0" borderId="0" applyFont="0" applyFill="0" applyBorder="0" applyAlignment="0" applyProtection="0">
      <alignment vertical="center"/>
    </xf>
    <xf numFmtId="0" fontId="0" fillId="0" borderId="0">
      <alignment vertical="center"/>
    </xf>
    <xf numFmtId="43" fontId="0" fillId="0" borderId="0" applyFont="0" applyFill="0" applyBorder="0" applyAlignment="0" applyProtection="0"/>
    <xf numFmtId="43" fontId="0" fillId="0" borderId="0" applyFont="0" applyFill="0" applyBorder="0" applyAlignment="0" applyProtection="0"/>
    <xf numFmtId="0" fontId="0" fillId="0" borderId="0">
      <alignment vertical="center"/>
    </xf>
    <xf numFmtId="43" fontId="0" fillId="0" borderId="0" applyFont="0" applyFill="0" applyBorder="0" applyAlignment="0" applyProtection="0"/>
    <xf numFmtId="0" fontId="0" fillId="0" borderId="0">
      <alignment vertical="center"/>
    </xf>
    <xf numFmtId="43" fontId="0" fillId="0" borderId="0" applyFont="0" applyFill="0" applyBorder="0" applyAlignment="0" applyProtection="0">
      <alignment vertical="center"/>
    </xf>
    <xf numFmtId="0" fontId="0" fillId="0" borderId="0">
      <alignment vertical="center"/>
    </xf>
    <xf numFmtId="43" fontId="0" fillId="0" borderId="0" applyFont="0" applyFill="0" applyBorder="0" applyAlignment="0" applyProtection="0">
      <alignment vertical="center"/>
    </xf>
    <xf numFmtId="0" fontId="0" fillId="0" borderId="0">
      <alignment vertical="center"/>
    </xf>
    <xf numFmtId="0" fontId="0" fillId="0" borderId="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0" fontId="0" fillId="0" borderId="0">
      <alignment vertical="center"/>
    </xf>
    <xf numFmtId="0" fontId="0" fillId="0" borderId="0">
      <alignment vertical="center"/>
    </xf>
    <xf numFmtId="43" fontId="0" fillId="0" borderId="0" applyFont="0" applyFill="0" applyBorder="0" applyAlignment="0" applyProtection="0"/>
    <xf numFmtId="0" fontId="0" fillId="0" borderId="0">
      <alignment vertical="center"/>
    </xf>
    <xf numFmtId="43" fontId="0" fillId="0" borderId="0" applyFont="0" applyFill="0" applyBorder="0" applyAlignment="0" applyProtection="0">
      <alignment vertical="center"/>
    </xf>
    <xf numFmtId="0" fontId="0" fillId="0" borderId="0">
      <alignment vertical="center"/>
    </xf>
    <xf numFmtId="43" fontId="0" fillId="0" borderId="0" applyFon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43" fontId="0" fillId="0" borderId="0" applyFont="0" applyFill="0" applyBorder="0" applyAlignment="0" applyProtection="0">
      <alignment vertical="center"/>
    </xf>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0" fontId="0" fillId="0" borderId="0">
      <alignment vertical="center"/>
    </xf>
    <xf numFmtId="0" fontId="0" fillId="0" borderId="0">
      <alignment vertical="center"/>
    </xf>
    <xf numFmtId="43" fontId="0" fillId="0" borderId="0" applyFont="0" applyFill="0" applyBorder="0" applyAlignment="0" applyProtection="0"/>
    <xf numFmtId="0" fontId="0" fillId="0" borderId="0">
      <alignment vertical="center"/>
    </xf>
    <xf numFmtId="43" fontId="0" fillId="0" borderId="0" applyFont="0" applyFill="0" applyBorder="0" applyAlignment="0" applyProtection="0">
      <alignment vertical="center"/>
    </xf>
    <xf numFmtId="0" fontId="0" fillId="0" borderId="0">
      <alignment vertical="center"/>
    </xf>
    <xf numFmtId="43" fontId="0" fillId="0" borderId="0" applyFont="0" applyFill="0" applyBorder="0" applyAlignment="0" applyProtection="0">
      <alignment vertical="center"/>
    </xf>
    <xf numFmtId="0" fontId="0" fillId="0" borderId="0">
      <alignment vertical="center"/>
    </xf>
    <xf numFmtId="0" fontId="0" fillId="0" borderId="0">
      <alignment vertical="center"/>
    </xf>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43" fontId="0" fillId="0" borderId="0" applyFont="0" applyFill="0" applyBorder="0" applyAlignment="0" applyProtection="0"/>
    <xf numFmtId="43" fontId="0" fillId="0" borderId="0" applyFont="0" applyFill="0" applyBorder="0" applyAlignment="0" applyProtection="0">
      <alignment vertical="center"/>
    </xf>
    <xf numFmtId="0" fontId="0" fillId="0" borderId="0">
      <alignment vertical="center"/>
    </xf>
    <xf numFmtId="43" fontId="0" fillId="0" borderId="0" applyFont="0" applyFill="0" applyBorder="0" applyAlignment="0" applyProtection="0">
      <alignment vertical="center"/>
    </xf>
    <xf numFmtId="0" fontId="0" fillId="0" borderId="0">
      <alignment vertical="center"/>
    </xf>
    <xf numFmtId="0" fontId="0" fillId="0" borderId="0">
      <alignment vertical="center"/>
    </xf>
    <xf numFmtId="43" fontId="0" fillId="0" borderId="0" applyFont="0" applyFill="0" applyBorder="0" applyAlignment="0" applyProtection="0"/>
    <xf numFmtId="43" fontId="0" fillId="0" borderId="0" applyFont="0" applyFill="0" applyBorder="0" applyAlignment="0" applyProtection="0"/>
    <xf numFmtId="0" fontId="0" fillId="0" borderId="0">
      <alignment vertical="center"/>
    </xf>
    <xf numFmtId="43" fontId="0" fillId="0" borderId="0" applyFont="0" applyFill="0" applyBorder="0" applyAlignment="0" applyProtection="0"/>
    <xf numFmtId="0" fontId="0" fillId="0" borderId="0">
      <alignment vertical="center"/>
    </xf>
    <xf numFmtId="0" fontId="0" fillId="0" borderId="0">
      <alignment vertical="center"/>
    </xf>
    <xf numFmtId="43" fontId="0" fillId="0" borderId="0" applyFont="0" applyFill="0" applyBorder="0" applyAlignment="0" applyProtection="0"/>
    <xf numFmtId="0" fontId="0" fillId="0" borderId="0">
      <alignment vertical="center"/>
    </xf>
    <xf numFmtId="43" fontId="0" fillId="0" borderId="0" applyFont="0" applyFill="0" applyBorder="0" applyAlignment="0" applyProtection="0">
      <alignment vertical="center"/>
    </xf>
    <xf numFmtId="0" fontId="0" fillId="0" borderId="0">
      <alignment vertical="center"/>
    </xf>
    <xf numFmtId="43" fontId="0" fillId="0" borderId="0" applyFon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43" fontId="0" fillId="0" borderId="0" applyFont="0" applyFill="0" applyBorder="0" applyAlignment="0" applyProtection="0"/>
    <xf numFmtId="43" fontId="0" fillId="0" borderId="0" applyFont="0" applyFill="0" applyBorder="0" applyAlignment="0" applyProtection="0">
      <alignment vertical="center"/>
    </xf>
    <xf numFmtId="0" fontId="0" fillId="0" borderId="0">
      <alignment vertical="center"/>
    </xf>
    <xf numFmtId="43" fontId="0" fillId="0" borderId="0" applyFont="0" applyFill="0" applyBorder="0" applyAlignment="0" applyProtection="0"/>
    <xf numFmtId="43" fontId="0" fillId="0" borderId="0" applyFont="0" applyFill="0" applyBorder="0" applyAlignment="0" applyProtection="0"/>
    <xf numFmtId="0" fontId="0" fillId="0" borderId="0">
      <alignment vertical="center"/>
    </xf>
    <xf numFmtId="0" fontId="0" fillId="0" borderId="0">
      <alignment vertical="center"/>
    </xf>
    <xf numFmtId="43" fontId="0" fillId="0" borderId="0" applyFont="0" applyFill="0" applyBorder="0" applyAlignment="0" applyProtection="0"/>
    <xf numFmtId="43" fontId="0" fillId="0" borderId="0" applyFon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43" fontId="0" fillId="0" borderId="0" applyFont="0" applyFill="0" applyBorder="0" applyAlignment="0" applyProtection="0">
      <alignment vertical="center"/>
    </xf>
    <xf numFmtId="0" fontId="0" fillId="0" borderId="0">
      <alignment vertical="center"/>
    </xf>
    <xf numFmtId="43" fontId="0" fillId="0" borderId="0" applyFont="0" applyFill="0" applyBorder="0" applyAlignment="0" applyProtection="0">
      <alignment vertical="center"/>
    </xf>
    <xf numFmtId="43" fontId="13" fillId="0" borderId="0" applyFont="0" applyFill="0" applyBorder="0" applyAlignment="0" applyProtection="0">
      <alignment vertical="center"/>
    </xf>
    <xf numFmtId="43" fontId="13" fillId="0" borderId="0" applyFont="0" applyFill="0" applyBorder="0" applyAlignment="0" applyProtection="0">
      <alignment vertical="center"/>
    </xf>
    <xf numFmtId="43" fontId="0" fillId="0" borderId="0" applyFont="0" applyFill="0" applyBorder="0" applyAlignment="0" applyProtection="0">
      <alignment vertical="center"/>
    </xf>
    <xf numFmtId="0" fontId="0" fillId="0" borderId="0">
      <alignment vertical="center"/>
    </xf>
    <xf numFmtId="43" fontId="13" fillId="0" borderId="0" applyFont="0" applyFill="0" applyBorder="0" applyAlignment="0" applyProtection="0">
      <alignment vertical="center"/>
    </xf>
    <xf numFmtId="0" fontId="0" fillId="0" borderId="0">
      <alignment vertical="center"/>
    </xf>
    <xf numFmtId="43" fontId="0" fillId="0" borderId="0" applyFont="0" applyFill="0" applyBorder="0" applyAlignment="0" applyProtection="0">
      <alignment vertical="center"/>
    </xf>
    <xf numFmtId="0" fontId="0" fillId="0" borderId="0">
      <alignment vertical="center"/>
    </xf>
    <xf numFmtId="43" fontId="0" fillId="0" borderId="0" applyFont="0" applyFill="0" applyBorder="0" applyAlignment="0" applyProtection="0">
      <alignment vertical="center"/>
    </xf>
    <xf numFmtId="0" fontId="0" fillId="0" borderId="0">
      <alignment vertical="center"/>
    </xf>
    <xf numFmtId="0" fontId="0" fillId="0" borderId="0">
      <alignment vertical="center"/>
    </xf>
    <xf numFmtId="43" fontId="0" fillId="0" borderId="0" applyFont="0" applyFill="0" applyBorder="0" applyAlignment="0" applyProtection="0">
      <alignment vertical="center"/>
    </xf>
    <xf numFmtId="0" fontId="0" fillId="0" borderId="0">
      <alignment vertical="center"/>
    </xf>
    <xf numFmtId="43" fontId="13" fillId="0" borderId="0" applyFont="0" applyFill="0" applyBorder="0" applyAlignment="0" applyProtection="0">
      <alignment vertical="center"/>
    </xf>
    <xf numFmtId="0" fontId="0" fillId="0" borderId="0">
      <alignment vertical="center"/>
    </xf>
    <xf numFmtId="0" fontId="0" fillId="0" borderId="0">
      <alignment vertical="center"/>
    </xf>
    <xf numFmtId="43" fontId="13" fillId="0" borderId="0" applyFont="0" applyFill="0" applyBorder="0" applyAlignment="0" applyProtection="0">
      <alignment vertical="center"/>
    </xf>
    <xf numFmtId="0" fontId="41" fillId="19" borderId="0" applyNumberFormat="0" applyBorder="0" applyAlignment="0" applyProtection="0">
      <alignment vertical="center"/>
    </xf>
    <xf numFmtId="0" fontId="0" fillId="0" borderId="0">
      <alignment vertical="center"/>
    </xf>
    <xf numFmtId="43" fontId="0" fillId="0" borderId="0" applyFont="0" applyFill="0" applyBorder="0" applyAlignment="0" applyProtection="0"/>
    <xf numFmtId="0" fontId="0" fillId="0" borderId="0">
      <alignment vertical="center"/>
    </xf>
    <xf numFmtId="43" fontId="0" fillId="0" borderId="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0" fontId="0" fillId="0" borderId="0">
      <alignment vertical="center"/>
    </xf>
    <xf numFmtId="0" fontId="0" fillId="0" borderId="0">
      <alignment vertical="center"/>
    </xf>
    <xf numFmtId="43" fontId="0" fillId="0" borderId="0" applyFont="0" applyFill="0" applyBorder="0" applyAlignment="0" applyProtection="0">
      <alignment vertical="center"/>
    </xf>
    <xf numFmtId="0" fontId="0" fillId="0" borderId="0">
      <alignment vertical="center"/>
    </xf>
    <xf numFmtId="43" fontId="0" fillId="0" borderId="0" applyFont="0" applyFill="0" applyBorder="0" applyAlignment="0" applyProtection="0">
      <alignment vertical="center"/>
    </xf>
    <xf numFmtId="43" fontId="0" fillId="0" borderId="0" applyFont="0" applyFill="0" applyBorder="0" applyAlignment="0" applyProtection="0"/>
    <xf numFmtId="0" fontId="48" fillId="21" borderId="0" applyNumberFormat="0" applyBorder="0" applyAlignment="0" applyProtection="0">
      <alignment vertical="center"/>
    </xf>
    <xf numFmtId="43" fontId="0" fillId="0" borderId="0" applyFont="0" applyFill="0" applyBorder="0" applyAlignment="0" applyProtection="0">
      <alignment vertical="center"/>
    </xf>
    <xf numFmtId="0" fontId="48" fillId="21" borderId="0" applyNumberFormat="0" applyBorder="0" applyAlignment="0" applyProtection="0">
      <alignment vertical="center"/>
    </xf>
    <xf numFmtId="0" fontId="0" fillId="0" borderId="0">
      <alignment vertical="center"/>
    </xf>
    <xf numFmtId="0" fontId="0" fillId="0" borderId="0">
      <alignment vertical="center"/>
    </xf>
    <xf numFmtId="43" fontId="0" fillId="0" borderId="0" applyFont="0" applyFill="0" applyBorder="0" applyAlignment="0" applyProtection="0"/>
    <xf numFmtId="0" fontId="41" fillId="2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43" fontId="0" fillId="0" borderId="0" applyFont="0" applyFill="0" applyBorder="0" applyAlignment="0" applyProtection="0"/>
    <xf numFmtId="0" fontId="0" fillId="0" borderId="0">
      <alignment vertical="center"/>
    </xf>
    <xf numFmtId="43" fontId="0" fillId="0" borderId="0" applyFont="0" applyFill="0" applyBorder="0" applyAlignment="0" applyProtection="0">
      <alignment vertical="center"/>
    </xf>
    <xf numFmtId="0" fontId="0" fillId="0" borderId="0">
      <alignment vertical="center"/>
    </xf>
    <xf numFmtId="0" fontId="0" fillId="0" borderId="0">
      <alignment vertical="center"/>
    </xf>
    <xf numFmtId="43" fontId="0" fillId="0" borderId="0" applyFont="0" applyFill="0" applyBorder="0" applyAlignment="0" applyProtection="0">
      <alignment vertical="center"/>
    </xf>
    <xf numFmtId="0" fontId="48" fillId="21" borderId="0" applyNumberFormat="0" applyBorder="0" applyAlignment="0" applyProtection="0">
      <alignment vertical="center"/>
    </xf>
    <xf numFmtId="43" fontId="0" fillId="0" borderId="0" applyFont="0" applyFill="0" applyBorder="0" applyAlignment="0" applyProtection="0"/>
    <xf numFmtId="0" fontId="0" fillId="0" borderId="0">
      <alignment vertical="center"/>
    </xf>
    <xf numFmtId="43" fontId="0" fillId="0" borderId="0" applyFon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8" fillId="21" borderId="0" applyNumberFormat="0" applyBorder="0" applyAlignment="0" applyProtection="0">
      <alignment vertical="center"/>
    </xf>
    <xf numFmtId="0" fontId="0" fillId="0" borderId="0">
      <alignment vertical="center"/>
    </xf>
    <xf numFmtId="43" fontId="0" fillId="0" borderId="0" applyFont="0" applyFill="0" applyBorder="0" applyAlignment="0" applyProtection="0"/>
    <xf numFmtId="0" fontId="41" fillId="21" borderId="0" applyNumberFormat="0" applyBorder="0" applyAlignment="0" applyProtection="0">
      <alignment vertical="center"/>
    </xf>
    <xf numFmtId="43" fontId="0" fillId="0" borderId="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43" fontId="0" fillId="0" borderId="0" applyFont="0" applyFill="0" applyBorder="0" applyAlignment="0" applyProtection="0">
      <alignment vertical="center"/>
    </xf>
    <xf numFmtId="0" fontId="0" fillId="0" borderId="0">
      <alignment vertical="center"/>
    </xf>
    <xf numFmtId="0" fontId="0" fillId="0" borderId="0">
      <alignment vertical="center"/>
    </xf>
    <xf numFmtId="43" fontId="0" fillId="0" borderId="0" applyFont="0" applyFill="0" applyBorder="0" applyAlignment="0" applyProtection="0">
      <alignment vertical="center"/>
    </xf>
    <xf numFmtId="0" fontId="0" fillId="0" borderId="0">
      <alignment vertical="center"/>
    </xf>
    <xf numFmtId="0" fontId="0" fillId="0" borderId="0">
      <alignment vertical="center"/>
    </xf>
    <xf numFmtId="43" fontId="0" fillId="0" borderId="0" applyFont="0" applyFill="0" applyBorder="0" applyAlignment="0" applyProtection="0">
      <alignment vertical="center"/>
    </xf>
    <xf numFmtId="0" fontId="0" fillId="0" borderId="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0" fontId="41" fillId="21" borderId="0" applyNumberFormat="0" applyBorder="0" applyAlignment="0" applyProtection="0">
      <alignment vertical="center"/>
    </xf>
    <xf numFmtId="43" fontId="0" fillId="0" borderId="0" applyFont="0" applyFill="0" applyBorder="0" applyAlignment="0" applyProtection="0"/>
    <xf numFmtId="0" fontId="0" fillId="0" borderId="0">
      <alignment vertical="center"/>
    </xf>
    <xf numFmtId="43" fontId="0" fillId="0" borderId="0" applyFont="0" applyFill="0" applyBorder="0" applyAlignment="0" applyProtection="0">
      <alignment vertical="center"/>
    </xf>
    <xf numFmtId="0" fontId="0" fillId="0" borderId="0">
      <alignment vertical="center"/>
    </xf>
    <xf numFmtId="43" fontId="0" fillId="0" borderId="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43" fontId="0" fillId="0" borderId="0" applyFont="0" applyFill="0" applyBorder="0" applyAlignment="0" applyProtection="0"/>
    <xf numFmtId="0" fontId="0" fillId="0" borderId="0">
      <alignment vertical="center"/>
    </xf>
    <xf numFmtId="43" fontId="0" fillId="0" borderId="0" applyFont="0" applyFill="0" applyBorder="0" applyAlignment="0" applyProtection="0">
      <alignment vertical="center"/>
    </xf>
    <xf numFmtId="0" fontId="41" fillId="2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0" fontId="41" fillId="21" borderId="0" applyNumberFormat="0" applyBorder="0" applyAlignment="0" applyProtection="0">
      <alignment vertical="center"/>
    </xf>
    <xf numFmtId="43" fontId="0" fillId="0" borderId="0" applyFont="0" applyFill="0" applyBorder="0" applyAlignment="0" applyProtection="0"/>
    <xf numFmtId="0" fontId="0" fillId="0" borderId="0">
      <alignment vertical="center"/>
    </xf>
    <xf numFmtId="43" fontId="0" fillId="0" borderId="0" applyFon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43" fontId="0" fillId="0" borderId="0" applyFont="0" applyFill="0" applyBorder="0" applyAlignment="0" applyProtection="0"/>
    <xf numFmtId="0" fontId="0" fillId="0" borderId="0">
      <alignment vertical="center"/>
    </xf>
    <xf numFmtId="43" fontId="0" fillId="0" borderId="0" applyFont="0" applyFill="0" applyBorder="0" applyAlignment="0" applyProtection="0"/>
    <xf numFmtId="0" fontId="0" fillId="0" borderId="0">
      <alignment vertical="center"/>
    </xf>
    <xf numFmtId="43" fontId="0" fillId="0" borderId="0" applyFont="0" applyFill="0" applyBorder="0" applyAlignment="0" applyProtection="0">
      <alignment vertical="center"/>
    </xf>
    <xf numFmtId="0" fontId="0" fillId="0" borderId="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0" fontId="0" fillId="0" borderId="0">
      <alignment vertical="center"/>
    </xf>
    <xf numFmtId="43" fontId="0" fillId="0" borderId="0" applyFont="0" applyFill="0" applyBorder="0" applyAlignment="0" applyProtection="0"/>
    <xf numFmtId="0" fontId="0" fillId="0" borderId="0">
      <alignment vertical="center"/>
    </xf>
    <xf numFmtId="0" fontId="0" fillId="0" borderId="0">
      <alignment vertical="center"/>
    </xf>
    <xf numFmtId="43" fontId="0" fillId="0" borderId="0" applyFont="0" applyFill="0" applyBorder="0" applyAlignment="0" applyProtection="0">
      <alignment vertical="center"/>
    </xf>
    <xf numFmtId="0" fontId="0" fillId="0" borderId="0">
      <alignment vertical="center"/>
    </xf>
    <xf numFmtId="43" fontId="0" fillId="0" borderId="0" applyFont="0" applyFill="0" applyBorder="0" applyAlignment="0" applyProtection="0"/>
    <xf numFmtId="0" fontId="0" fillId="0" borderId="0">
      <alignment vertical="center"/>
    </xf>
    <xf numFmtId="0" fontId="41" fillId="18" borderId="0" applyNumberFormat="0" applyBorder="0" applyAlignment="0" applyProtection="0">
      <alignment vertical="center"/>
    </xf>
    <xf numFmtId="0" fontId="0" fillId="0" borderId="0">
      <alignment vertical="center"/>
    </xf>
    <xf numFmtId="0" fontId="0" fillId="0" borderId="0">
      <alignment vertical="center"/>
    </xf>
    <xf numFmtId="43" fontId="0" fillId="0" borderId="0" applyFont="0" applyFill="0" applyBorder="0" applyAlignment="0" applyProtection="0"/>
    <xf numFmtId="0" fontId="41" fillId="1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43" fontId="0" fillId="0" borderId="0" applyFont="0" applyFill="0" applyBorder="0" applyAlignment="0" applyProtection="0">
      <alignment vertical="center"/>
    </xf>
    <xf numFmtId="43" fontId="0" fillId="0" borderId="0" applyFont="0" applyFill="0" applyBorder="0" applyAlignment="0" applyProtection="0"/>
    <xf numFmtId="0" fontId="41" fillId="21" borderId="0" applyNumberFormat="0" applyBorder="0" applyAlignment="0" applyProtection="0">
      <alignment vertical="center"/>
    </xf>
    <xf numFmtId="0" fontId="0" fillId="0" borderId="0">
      <alignment vertical="center"/>
    </xf>
    <xf numFmtId="0" fontId="41" fillId="18" borderId="0" applyNumberFormat="0" applyBorder="0" applyAlignment="0" applyProtection="0">
      <alignment vertical="center"/>
    </xf>
    <xf numFmtId="0" fontId="0" fillId="0" borderId="0">
      <alignment vertical="center"/>
    </xf>
    <xf numFmtId="43" fontId="0" fillId="0" borderId="0" applyFont="0" applyFill="0" applyBorder="0" applyAlignment="0" applyProtection="0">
      <alignment vertical="center"/>
    </xf>
    <xf numFmtId="43" fontId="0" fillId="0" borderId="0" applyFont="0" applyFill="0" applyBorder="0" applyAlignment="0" applyProtection="0"/>
    <xf numFmtId="0" fontId="0" fillId="0" borderId="0">
      <alignment vertical="center"/>
    </xf>
    <xf numFmtId="43" fontId="0" fillId="0" borderId="0" applyFont="0" applyFill="0" applyBorder="0" applyAlignment="0" applyProtection="0">
      <alignment vertical="center"/>
    </xf>
    <xf numFmtId="0" fontId="48" fillId="21" borderId="0" applyNumberFormat="0" applyBorder="0" applyAlignment="0" applyProtection="0">
      <alignment vertical="center"/>
    </xf>
    <xf numFmtId="43" fontId="0" fillId="0" borderId="0" applyFont="0" applyFill="0" applyBorder="0" applyAlignment="0" applyProtection="0">
      <alignment vertical="center"/>
    </xf>
    <xf numFmtId="0" fontId="0" fillId="0" borderId="0">
      <alignment vertical="center"/>
    </xf>
    <xf numFmtId="43" fontId="0" fillId="0" borderId="0" applyFont="0" applyFill="0" applyBorder="0" applyAlignment="0" applyProtection="0">
      <alignment vertical="center"/>
    </xf>
    <xf numFmtId="0" fontId="0" fillId="0" borderId="0">
      <alignment vertical="center"/>
    </xf>
    <xf numFmtId="0" fontId="0" fillId="0" borderId="0">
      <alignment vertical="center"/>
    </xf>
    <xf numFmtId="43" fontId="0" fillId="0" borderId="0" applyFont="0" applyFill="0" applyBorder="0" applyAlignment="0" applyProtection="0"/>
    <xf numFmtId="43" fontId="0" fillId="0" borderId="0" applyFont="0" applyFill="0" applyBorder="0" applyAlignment="0" applyProtection="0">
      <alignment vertical="center"/>
    </xf>
    <xf numFmtId="0" fontId="0" fillId="0" borderId="0">
      <alignment vertical="center"/>
    </xf>
    <xf numFmtId="43" fontId="0" fillId="0" borderId="0" applyFont="0" applyFill="0" applyBorder="0" applyAlignment="0" applyProtection="0">
      <alignment vertical="center"/>
    </xf>
    <xf numFmtId="0" fontId="0" fillId="0" borderId="0">
      <alignment vertical="center"/>
    </xf>
    <xf numFmtId="0" fontId="41" fillId="18" borderId="0" applyNumberFormat="0" applyBorder="0" applyAlignment="0" applyProtection="0">
      <alignment vertical="center"/>
    </xf>
    <xf numFmtId="0" fontId="0" fillId="0" borderId="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xf numFmtId="0" fontId="48" fillId="26" borderId="0" applyNumberFormat="0" applyBorder="0" applyAlignment="0" applyProtection="0">
      <alignment vertical="center"/>
    </xf>
    <xf numFmtId="0" fontId="0" fillId="0" borderId="0">
      <alignment vertical="center"/>
    </xf>
    <xf numFmtId="0" fontId="0" fillId="0" borderId="0">
      <alignment vertical="center"/>
    </xf>
    <xf numFmtId="0" fontId="48" fillId="26" borderId="0" applyNumberFormat="0" applyBorder="0" applyAlignment="0" applyProtection="0">
      <alignment vertical="center"/>
    </xf>
    <xf numFmtId="43" fontId="0" fillId="0" borderId="0" applyFont="0" applyFill="0" applyBorder="0" applyAlignment="0" applyProtection="0">
      <alignment vertical="center"/>
    </xf>
    <xf numFmtId="0" fontId="41" fillId="8" borderId="0" applyNumberFormat="0" applyBorder="0" applyAlignment="0" applyProtection="0">
      <alignment vertical="center"/>
    </xf>
    <xf numFmtId="0" fontId="0" fillId="0" borderId="0">
      <alignment vertical="center"/>
    </xf>
    <xf numFmtId="0" fontId="48" fillId="26" borderId="0" applyNumberFormat="0" applyBorder="0" applyAlignment="0" applyProtection="0">
      <alignment vertical="center"/>
    </xf>
    <xf numFmtId="43" fontId="0" fillId="0" borderId="0" applyFont="0" applyFill="0" applyBorder="0" applyAlignment="0" applyProtection="0">
      <alignment vertical="center"/>
    </xf>
    <xf numFmtId="0" fontId="41" fillId="8" borderId="0" applyNumberFormat="0" applyBorder="0" applyAlignment="0" applyProtection="0">
      <alignment vertical="center"/>
    </xf>
    <xf numFmtId="0" fontId="0" fillId="0" borderId="0">
      <alignment vertical="center"/>
    </xf>
    <xf numFmtId="0" fontId="0" fillId="0" borderId="0">
      <alignment vertical="center"/>
    </xf>
    <xf numFmtId="43" fontId="0" fillId="0" borderId="0" applyFont="0" applyFill="0" applyBorder="0" applyAlignment="0" applyProtection="0">
      <alignment vertical="center"/>
    </xf>
    <xf numFmtId="43" fontId="0" fillId="0" borderId="0" applyFont="0" applyFill="0" applyBorder="0" applyAlignment="0" applyProtection="0"/>
    <xf numFmtId="0" fontId="41" fillId="8" borderId="0" applyNumberFormat="0" applyBorder="0" applyAlignment="0" applyProtection="0">
      <alignment vertical="center"/>
    </xf>
    <xf numFmtId="43" fontId="0" fillId="0" borderId="0" applyFont="0" applyFill="0" applyBorder="0" applyAlignment="0" applyProtection="0"/>
    <xf numFmtId="0" fontId="41" fillId="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43" fontId="0" fillId="0" borderId="0" applyFont="0" applyFill="0" applyBorder="0" applyAlignment="0" applyProtection="0"/>
    <xf numFmtId="0" fontId="41" fillId="8" borderId="0" applyNumberFormat="0" applyBorder="0" applyAlignment="0" applyProtection="0">
      <alignment vertical="center"/>
    </xf>
    <xf numFmtId="0" fontId="0" fillId="0" borderId="0">
      <alignment vertical="center"/>
    </xf>
    <xf numFmtId="0" fontId="0" fillId="0" borderId="0">
      <alignment vertical="center"/>
    </xf>
    <xf numFmtId="43" fontId="0" fillId="0" borderId="0" applyFont="0" applyFill="0" applyBorder="0" applyAlignment="0" applyProtection="0">
      <alignment vertical="center"/>
    </xf>
    <xf numFmtId="0" fontId="41" fillId="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43" fontId="0" fillId="0" borderId="0" applyFont="0" applyFill="0" applyBorder="0" applyAlignment="0" applyProtection="0">
      <alignment vertical="center"/>
    </xf>
    <xf numFmtId="0" fontId="41" fillId="8" borderId="0" applyNumberFormat="0" applyBorder="0" applyAlignment="0" applyProtection="0">
      <alignment vertical="center"/>
    </xf>
    <xf numFmtId="0" fontId="0" fillId="0" borderId="0">
      <alignment vertical="center"/>
    </xf>
    <xf numFmtId="0" fontId="0" fillId="0" borderId="0">
      <alignment vertical="center"/>
    </xf>
    <xf numFmtId="43" fontId="0" fillId="0" borderId="0" applyFont="0" applyFill="0" applyBorder="0" applyAlignment="0" applyProtection="0">
      <alignment vertical="center"/>
    </xf>
    <xf numFmtId="43" fontId="0" fillId="0" borderId="0" applyFont="0" applyFill="0" applyBorder="0" applyAlignment="0" applyProtection="0"/>
    <xf numFmtId="0" fontId="41" fillId="8" borderId="0" applyNumberFormat="0" applyBorder="0" applyAlignment="0" applyProtection="0">
      <alignment vertical="center"/>
    </xf>
    <xf numFmtId="0" fontId="0" fillId="0" borderId="0">
      <alignment vertical="center"/>
    </xf>
    <xf numFmtId="43" fontId="0" fillId="0" borderId="0" applyFont="0" applyFill="0" applyBorder="0" applyAlignment="0" applyProtection="0"/>
    <xf numFmtId="0" fontId="0" fillId="0" borderId="0">
      <alignment vertical="center"/>
    </xf>
    <xf numFmtId="43" fontId="0" fillId="0" borderId="0" applyFont="0" applyFill="0" applyBorder="0" applyAlignment="0" applyProtection="0">
      <alignment vertical="center"/>
    </xf>
    <xf numFmtId="0" fontId="0" fillId="0" borderId="0">
      <alignment vertical="center"/>
    </xf>
    <xf numFmtId="0" fontId="0" fillId="0" borderId="0">
      <alignment vertical="center"/>
    </xf>
    <xf numFmtId="43" fontId="0" fillId="0" borderId="0" applyFont="0" applyFill="0" applyBorder="0" applyAlignment="0" applyProtection="0">
      <alignment vertical="center"/>
    </xf>
    <xf numFmtId="0" fontId="0" fillId="0" borderId="0">
      <alignment vertical="center"/>
    </xf>
    <xf numFmtId="43" fontId="0" fillId="0" borderId="0" applyFont="0" applyFill="0" applyBorder="0" applyAlignment="0" applyProtection="0"/>
    <xf numFmtId="43" fontId="0" fillId="0" borderId="0" applyFont="0" applyFill="0" applyBorder="0" applyAlignment="0" applyProtection="0"/>
    <xf numFmtId="0" fontId="41" fillId="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43" fontId="0" fillId="0" borderId="0" applyFont="0" applyFill="0" applyBorder="0" applyAlignment="0" applyProtection="0">
      <alignment vertical="center"/>
    </xf>
    <xf numFmtId="0" fontId="48" fillId="26" borderId="0" applyNumberFormat="0" applyBorder="0" applyAlignment="0" applyProtection="0">
      <alignment vertical="center"/>
    </xf>
    <xf numFmtId="0" fontId="0" fillId="0" borderId="0">
      <alignment vertical="center"/>
    </xf>
    <xf numFmtId="0" fontId="0" fillId="0" borderId="0">
      <alignment vertical="center"/>
    </xf>
    <xf numFmtId="0" fontId="52" fillId="3" borderId="17" applyNumberFormat="0" applyAlignment="0" applyProtection="0">
      <alignment vertical="center"/>
    </xf>
    <xf numFmtId="43" fontId="0" fillId="0" borderId="0" applyFont="0" applyFill="0" applyBorder="0" applyAlignment="0" applyProtection="0">
      <alignment vertical="center"/>
    </xf>
    <xf numFmtId="0" fontId="0" fillId="0" borderId="0">
      <alignment vertical="center"/>
    </xf>
    <xf numFmtId="0" fontId="0" fillId="0" borderId="0">
      <alignment vertical="center"/>
    </xf>
    <xf numFmtId="43" fontId="0" fillId="0" borderId="0" applyFont="0" applyFill="0" applyBorder="0" applyAlignment="0" applyProtection="0"/>
    <xf numFmtId="0" fontId="0" fillId="0" borderId="0">
      <alignment vertical="center"/>
    </xf>
    <xf numFmtId="0" fontId="52" fillId="3" borderId="17" applyNumberFormat="0" applyAlignment="0" applyProtection="0">
      <alignment vertical="center"/>
    </xf>
    <xf numFmtId="0" fontId="0" fillId="0" borderId="0">
      <alignment vertical="center"/>
    </xf>
    <xf numFmtId="0" fontId="0" fillId="0" borderId="0">
      <alignment vertical="center"/>
    </xf>
    <xf numFmtId="43" fontId="0" fillId="0" borderId="0" applyFont="0" applyFill="0" applyBorder="0" applyAlignment="0" applyProtection="0">
      <alignment vertical="center"/>
    </xf>
    <xf numFmtId="0" fontId="41" fillId="18" borderId="0" applyNumberFormat="0" applyBorder="0" applyAlignment="0" applyProtection="0">
      <alignment vertical="center"/>
    </xf>
    <xf numFmtId="0" fontId="52" fillId="3" borderId="17" applyNumberFormat="0" applyAlignment="0" applyProtection="0">
      <alignment vertical="center"/>
    </xf>
    <xf numFmtId="0" fontId="0" fillId="0" borderId="0">
      <alignment vertical="center"/>
    </xf>
    <xf numFmtId="0" fontId="41" fillId="18" borderId="0" applyNumberFormat="0" applyBorder="0" applyAlignment="0" applyProtection="0">
      <alignment vertical="center"/>
    </xf>
    <xf numFmtId="0" fontId="0" fillId="0" borderId="0">
      <alignment vertical="center"/>
    </xf>
    <xf numFmtId="0" fontId="52" fillId="3" borderId="17" applyNumberFormat="0" applyAlignment="0" applyProtection="0">
      <alignment vertical="center"/>
    </xf>
    <xf numFmtId="0" fontId="0" fillId="0" borderId="0">
      <alignment vertical="center"/>
    </xf>
    <xf numFmtId="0" fontId="48" fillId="18" borderId="0" applyNumberFormat="0" applyBorder="0" applyAlignment="0" applyProtection="0">
      <alignment vertical="center"/>
    </xf>
    <xf numFmtId="0" fontId="0" fillId="0" borderId="0">
      <alignment vertical="center"/>
    </xf>
    <xf numFmtId="43" fontId="0" fillId="0" borderId="0" applyFont="0" applyFill="0" applyBorder="0" applyAlignment="0" applyProtection="0">
      <alignment vertical="center"/>
    </xf>
    <xf numFmtId="0" fontId="41" fillId="18" borderId="0" applyNumberFormat="0" applyBorder="0" applyAlignment="0" applyProtection="0">
      <alignment vertical="center"/>
    </xf>
    <xf numFmtId="0" fontId="0" fillId="0" borderId="0">
      <alignment vertical="center"/>
    </xf>
    <xf numFmtId="0" fontId="0" fillId="0" borderId="0">
      <alignment vertical="center"/>
    </xf>
    <xf numFmtId="0" fontId="52" fillId="3" borderId="17" applyNumberFormat="0" applyAlignment="0" applyProtection="0">
      <alignment vertical="center"/>
    </xf>
    <xf numFmtId="43" fontId="0" fillId="0" borderId="0" applyFont="0" applyFill="0" applyBorder="0" applyAlignment="0" applyProtection="0">
      <alignment vertical="center"/>
    </xf>
    <xf numFmtId="0" fontId="52" fillId="3" borderId="17" applyNumberFormat="0" applyAlignment="0" applyProtection="0">
      <alignment vertical="center"/>
    </xf>
    <xf numFmtId="43" fontId="0" fillId="0" borderId="0" applyFont="0" applyFill="0" applyBorder="0" applyAlignment="0" applyProtection="0"/>
    <xf numFmtId="0" fontId="41" fillId="18" borderId="0" applyNumberFormat="0" applyBorder="0" applyAlignment="0" applyProtection="0">
      <alignment vertical="center"/>
    </xf>
    <xf numFmtId="0" fontId="52" fillId="3" borderId="17" applyNumberFormat="0" applyAlignment="0" applyProtection="0">
      <alignment vertical="center"/>
    </xf>
    <xf numFmtId="43" fontId="0" fillId="0" borderId="0" applyFont="0" applyFill="0" applyBorder="0" applyAlignment="0" applyProtection="0"/>
    <xf numFmtId="0" fontId="41" fillId="18" borderId="0" applyNumberFormat="0" applyBorder="0" applyAlignment="0" applyProtection="0">
      <alignment vertical="center"/>
    </xf>
    <xf numFmtId="0" fontId="52" fillId="3" borderId="17" applyNumberFormat="0" applyAlignment="0" applyProtection="0">
      <alignment vertical="center"/>
    </xf>
    <xf numFmtId="43" fontId="0" fillId="0" borderId="0" applyFont="0" applyFill="0" applyBorder="0" applyAlignment="0" applyProtection="0"/>
    <xf numFmtId="0" fontId="41" fillId="1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2" fillId="3" borderId="17" applyNumberFormat="0" applyAlignment="0" applyProtection="0">
      <alignment vertical="center"/>
    </xf>
    <xf numFmtId="43" fontId="0" fillId="0" borderId="0" applyFont="0" applyFill="0" applyBorder="0" applyAlignment="0" applyProtection="0"/>
    <xf numFmtId="0" fontId="41" fillId="1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2" fillId="3" borderId="17" applyNumberFormat="0" applyAlignment="0" applyProtection="0">
      <alignment vertical="center"/>
    </xf>
    <xf numFmtId="43" fontId="0" fillId="0" borderId="0" applyFont="0" applyFill="0" applyBorder="0" applyAlignment="0" applyProtection="0">
      <alignment vertical="center"/>
    </xf>
    <xf numFmtId="0" fontId="41" fillId="1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2" fillId="22" borderId="17" applyNumberFormat="0" applyAlignment="0" applyProtection="0">
      <alignment vertical="center"/>
    </xf>
    <xf numFmtId="43" fontId="0" fillId="0" borderId="0" applyFont="0" applyFill="0" applyBorder="0" applyAlignment="0" applyProtection="0">
      <alignment vertical="center"/>
    </xf>
    <xf numFmtId="0" fontId="52" fillId="22" borderId="17" applyNumberFormat="0" applyAlignment="0" applyProtection="0">
      <alignment vertical="center"/>
    </xf>
    <xf numFmtId="43" fontId="0" fillId="0" borderId="0" applyFont="0" applyFill="0" applyBorder="0" applyAlignment="0" applyProtection="0"/>
    <xf numFmtId="0" fontId="41" fillId="18" borderId="0" applyNumberFormat="0" applyBorder="0" applyAlignment="0" applyProtection="0">
      <alignment vertical="center"/>
    </xf>
    <xf numFmtId="0" fontId="0" fillId="0" borderId="0">
      <alignment vertical="center"/>
    </xf>
    <xf numFmtId="43" fontId="0" fillId="0" borderId="0" applyFont="0" applyFill="0" applyBorder="0" applyAlignment="0" applyProtection="0"/>
    <xf numFmtId="0" fontId="0" fillId="0" borderId="0">
      <alignment vertical="center"/>
    </xf>
    <xf numFmtId="0" fontId="52" fillId="22" borderId="17" applyNumberFormat="0" applyAlignment="0" applyProtection="0">
      <alignment vertical="center"/>
    </xf>
    <xf numFmtId="0" fontId="0" fillId="0" borderId="0">
      <alignment vertical="center"/>
    </xf>
    <xf numFmtId="0" fontId="41" fillId="18" borderId="0" applyNumberFormat="0" applyBorder="0" applyAlignment="0" applyProtection="0">
      <alignment vertical="center"/>
    </xf>
    <xf numFmtId="43" fontId="0" fillId="0" borderId="0" applyFont="0" applyFill="0" applyBorder="0" applyAlignment="0" applyProtection="0"/>
    <xf numFmtId="0" fontId="0" fillId="0" borderId="0">
      <alignment vertical="center"/>
    </xf>
    <xf numFmtId="0" fontId="0" fillId="0" borderId="0">
      <alignment vertical="center"/>
    </xf>
    <xf numFmtId="43" fontId="0" fillId="0" borderId="0" applyFont="0" applyFill="0" applyBorder="0" applyAlignment="0" applyProtection="0">
      <alignment vertical="center"/>
    </xf>
    <xf numFmtId="0" fontId="0" fillId="0" borderId="0">
      <alignment vertical="center"/>
    </xf>
    <xf numFmtId="0" fontId="0" fillId="0" borderId="0">
      <alignment vertical="center"/>
    </xf>
    <xf numFmtId="43" fontId="0" fillId="0" borderId="0" applyFont="0" applyFill="0" applyBorder="0" applyAlignment="0" applyProtection="0">
      <alignment vertical="center"/>
    </xf>
    <xf numFmtId="0" fontId="0" fillId="0" borderId="0">
      <alignment vertical="center"/>
    </xf>
    <xf numFmtId="43" fontId="0" fillId="0" borderId="0" applyFont="0" applyFill="0" applyBorder="0" applyAlignment="0" applyProtection="0">
      <alignment vertical="center"/>
    </xf>
    <xf numFmtId="0" fontId="41" fillId="18" borderId="0" applyNumberFormat="0" applyBorder="0" applyAlignment="0" applyProtection="0">
      <alignment vertical="center"/>
    </xf>
    <xf numFmtId="0" fontId="0" fillId="0" borderId="0">
      <alignment vertical="center"/>
    </xf>
    <xf numFmtId="0" fontId="52" fillId="3" borderId="17" applyNumberFormat="0" applyAlignment="0" applyProtection="0">
      <alignment vertical="center"/>
    </xf>
    <xf numFmtId="43" fontId="0" fillId="0" borderId="0" applyFont="0" applyFill="0" applyBorder="0" applyAlignment="0" applyProtection="0"/>
    <xf numFmtId="0" fontId="52" fillId="3" borderId="17" applyNumberFormat="0" applyAlignment="0" applyProtection="0">
      <alignment vertical="center"/>
    </xf>
    <xf numFmtId="43" fontId="0" fillId="0" borderId="0" applyFont="0" applyFill="0" applyBorder="0" applyAlignment="0" applyProtection="0"/>
    <xf numFmtId="0" fontId="41" fillId="1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2" fillId="3" borderId="17" applyNumberFormat="0" applyAlignment="0" applyProtection="0">
      <alignment vertical="center"/>
    </xf>
    <xf numFmtId="0" fontId="0" fillId="0" borderId="0">
      <alignment vertical="center"/>
    </xf>
    <xf numFmtId="43" fontId="0" fillId="0" borderId="0" applyFont="0" applyFill="0" applyBorder="0" applyAlignment="0" applyProtection="0"/>
    <xf numFmtId="0" fontId="41" fillId="18" borderId="0" applyNumberFormat="0" applyBorder="0" applyAlignment="0" applyProtection="0">
      <alignment vertical="center"/>
    </xf>
    <xf numFmtId="43" fontId="0" fillId="0" borderId="0" applyFont="0" applyFill="0" applyBorder="0" applyAlignment="0" applyProtection="0">
      <alignment vertical="center"/>
    </xf>
    <xf numFmtId="0" fontId="0" fillId="0" borderId="0">
      <alignment vertical="center"/>
    </xf>
    <xf numFmtId="0" fontId="0" fillId="0" borderId="0">
      <alignment vertical="center"/>
    </xf>
    <xf numFmtId="43" fontId="0" fillId="0" borderId="0" applyFont="0" applyFill="0" applyBorder="0" applyAlignment="0" applyProtection="0">
      <alignment vertical="center"/>
    </xf>
    <xf numFmtId="0" fontId="48" fillId="18" borderId="0" applyNumberFormat="0" applyBorder="0" applyAlignment="0" applyProtection="0">
      <alignment vertical="center"/>
    </xf>
    <xf numFmtId="0" fontId="0" fillId="0" borderId="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0" fontId="0" fillId="0" borderId="0">
      <alignment vertical="center"/>
    </xf>
    <xf numFmtId="43" fontId="0" fillId="0" borderId="0" applyFont="0" applyFill="0" applyBorder="0" applyAlignment="0" applyProtection="0"/>
    <xf numFmtId="0" fontId="48" fillId="19" borderId="0" applyNumberFormat="0" applyBorder="0" applyAlignment="0" applyProtection="0">
      <alignment vertical="center"/>
    </xf>
    <xf numFmtId="0" fontId="0" fillId="0" borderId="0">
      <alignment vertical="center"/>
    </xf>
    <xf numFmtId="0" fontId="0" fillId="0" borderId="0">
      <alignment vertical="center"/>
    </xf>
    <xf numFmtId="0" fontId="48" fillId="19" borderId="0" applyNumberFormat="0" applyBorder="0" applyAlignment="0" applyProtection="0">
      <alignment vertical="center"/>
    </xf>
    <xf numFmtId="0" fontId="39" fillId="7" borderId="0" applyNumberFormat="0" applyBorder="0" applyAlignment="0" applyProtection="0">
      <alignment vertical="center"/>
    </xf>
    <xf numFmtId="43" fontId="0" fillId="0" borderId="0" applyFont="0" applyFill="0" applyBorder="0" applyAlignment="0" applyProtection="0">
      <alignment vertical="center"/>
    </xf>
    <xf numFmtId="0" fontId="41" fillId="19" borderId="0" applyNumberFormat="0" applyBorder="0" applyAlignment="0" applyProtection="0">
      <alignment vertical="center"/>
    </xf>
    <xf numFmtId="43" fontId="0" fillId="0" borderId="0" applyFon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8" fillId="19" borderId="0" applyNumberFormat="0" applyBorder="0" applyAlignment="0" applyProtection="0">
      <alignment vertical="center"/>
    </xf>
    <xf numFmtId="43" fontId="0" fillId="0" borderId="0" applyFont="0" applyFill="0" applyBorder="0" applyAlignment="0" applyProtection="0">
      <alignment vertical="center"/>
    </xf>
    <xf numFmtId="0" fontId="41" fillId="19" borderId="0" applyNumberFormat="0" applyBorder="0" applyAlignment="0" applyProtection="0">
      <alignment vertical="center"/>
    </xf>
    <xf numFmtId="0" fontId="0" fillId="0" borderId="0">
      <alignment vertical="center"/>
    </xf>
    <xf numFmtId="0" fontId="0" fillId="0" borderId="0">
      <alignment vertical="center"/>
    </xf>
    <xf numFmtId="43" fontId="0" fillId="0" borderId="0" applyFont="0" applyFill="0" applyBorder="0" applyAlignment="0" applyProtection="0">
      <alignment vertical="center"/>
    </xf>
    <xf numFmtId="0" fontId="39" fillId="7" borderId="0" applyNumberFormat="0" applyBorder="0" applyAlignment="0" applyProtection="0">
      <alignment vertical="center"/>
    </xf>
    <xf numFmtId="43" fontId="0" fillId="0" borderId="0" applyFont="0" applyFill="0" applyBorder="0" applyAlignment="0" applyProtection="0"/>
    <xf numFmtId="0" fontId="41" fillId="19" borderId="0" applyNumberFormat="0" applyBorder="0" applyAlignment="0" applyProtection="0">
      <alignment vertical="center"/>
    </xf>
    <xf numFmtId="0" fontId="0" fillId="0" borderId="0">
      <alignment vertical="center"/>
    </xf>
    <xf numFmtId="0" fontId="0" fillId="0" borderId="0">
      <alignment vertical="center"/>
    </xf>
    <xf numFmtId="43" fontId="0" fillId="0" borderId="0" applyFont="0" applyFill="0" applyBorder="0" applyAlignment="0" applyProtection="0"/>
    <xf numFmtId="0" fontId="41" fillId="19" borderId="0" applyNumberFormat="0" applyBorder="0" applyAlignment="0" applyProtection="0">
      <alignment vertical="center"/>
    </xf>
    <xf numFmtId="0" fontId="0" fillId="0" borderId="0">
      <alignment vertical="center"/>
    </xf>
    <xf numFmtId="0" fontId="0" fillId="0" borderId="0">
      <alignment vertical="center"/>
    </xf>
    <xf numFmtId="43" fontId="0" fillId="0" borderId="0" applyFont="0" applyFill="0" applyBorder="0" applyAlignment="0" applyProtection="0">
      <alignment vertical="center"/>
    </xf>
    <xf numFmtId="0" fontId="41" fillId="19" borderId="0" applyNumberFormat="0" applyBorder="0" applyAlignment="0" applyProtection="0">
      <alignment vertical="center"/>
    </xf>
    <xf numFmtId="43" fontId="0" fillId="0" borderId="0" applyFont="0" applyFill="0" applyBorder="0" applyAlignment="0" applyProtection="0">
      <alignment vertical="center"/>
    </xf>
    <xf numFmtId="0" fontId="41" fillId="1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8" fillId="18" borderId="0" applyNumberFormat="0" applyBorder="0" applyAlignment="0" applyProtection="0">
      <alignment vertical="center"/>
    </xf>
    <xf numFmtId="43" fontId="0" fillId="0" borderId="0" applyFont="0" applyFill="0" applyBorder="0" applyAlignment="0" applyProtection="0"/>
    <xf numFmtId="43" fontId="0" fillId="0" borderId="0" applyFont="0" applyFill="0" applyBorder="0" applyAlignment="0" applyProtection="0"/>
    <xf numFmtId="0" fontId="41" fillId="19" borderId="0" applyNumberFormat="0" applyBorder="0" applyAlignment="0" applyProtection="0">
      <alignment vertical="center"/>
    </xf>
    <xf numFmtId="0" fontId="0" fillId="0" borderId="0">
      <alignment vertical="center"/>
    </xf>
    <xf numFmtId="0" fontId="0" fillId="0" borderId="0">
      <alignment vertical="center"/>
    </xf>
    <xf numFmtId="43" fontId="0" fillId="0" borderId="0" applyFont="0" applyFill="0" applyBorder="0" applyAlignment="0" applyProtection="0"/>
    <xf numFmtId="0" fontId="41" fillId="1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8" fillId="18" borderId="0" applyNumberFormat="0" applyBorder="0" applyAlignment="0" applyProtection="0">
      <alignment vertical="center"/>
    </xf>
    <xf numFmtId="43" fontId="0" fillId="0" borderId="0" applyFont="0" applyFill="0" applyBorder="0" applyAlignment="0" applyProtection="0">
      <alignment vertical="center"/>
    </xf>
    <xf numFmtId="0" fontId="0" fillId="0" borderId="0">
      <alignment vertical="center"/>
    </xf>
    <xf numFmtId="0" fontId="41" fillId="19" borderId="0" applyNumberFormat="0" applyBorder="0" applyAlignment="0" applyProtection="0">
      <alignment vertical="center"/>
    </xf>
    <xf numFmtId="43" fontId="0" fillId="0" borderId="0" applyFon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43" fontId="0" fillId="0" borderId="0" applyFont="0" applyFill="0" applyBorder="0" applyAlignment="0" applyProtection="0">
      <alignment vertical="center"/>
    </xf>
    <xf numFmtId="0" fontId="0" fillId="0" borderId="0">
      <alignment vertical="center"/>
    </xf>
    <xf numFmtId="0" fontId="48" fillId="19" borderId="0" applyNumberFormat="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0" fontId="39" fillId="7" borderId="0" applyNumberFormat="0" applyBorder="0" applyAlignment="0" applyProtection="0">
      <alignment vertical="center"/>
    </xf>
    <xf numFmtId="43" fontId="0" fillId="0" borderId="0" applyFont="0" applyFill="0" applyBorder="0" applyAlignment="0" applyProtection="0"/>
    <xf numFmtId="0" fontId="0" fillId="0" borderId="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0" fontId="0" fillId="0" borderId="0">
      <alignment vertical="center"/>
    </xf>
    <xf numFmtId="0" fontId="0" fillId="0" borderId="0">
      <alignment vertical="center"/>
    </xf>
    <xf numFmtId="43" fontId="0" fillId="0" borderId="0" applyFont="0" applyFill="0" applyBorder="0" applyAlignment="0" applyProtection="0">
      <alignment vertical="center"/>
    </xf>
    <xf numFmtId="0" fontId="0" fillId="0" borderId="0">
      <alignment vertical="center"/>
    </xf>
    <xf numFmtId="43" fontId="0" fillId="0" borderId="0" applyFont="0" applyFill="0" applyBorder="0" applyAlignment="0" applyProtection="0">
      <alignment vertical="center"/>
    </xf>
    <xf numFmtId="0" fontId="0" fillId="0" borderId="0">
      <alignment vertical="center"/>
    </xf>
    <xf numFmtId="43" fontId="0" fillId="0" borderId="0" applyFont="0" applyFill="0" applyBorder="0" applyAlignment="0" applyProtection="0">
      <alignment vertical="center"/>
    </xf>
    <xf numFmtId="0" fontId="0" fillId="0" borderId="0">
      <alignment vertical="center"/>
    </xf>
    <xf numFmtId="0" fontId="0" fillId="0" borderId="0">
      <alignment vertical="center"/>
    </xf>
    <xf numFmtId="43" fontId="0" fillId="0" borderId="0" applyFont="0" applyFill="0" applyBorder="0" applyAlignment="0" applyProtection="0">
      <alignment vertical="center"/>
    </xf>
    <xf numFmtId="0" fontId="0" fillId="0" borderId="0">
      <alignment vertical="center"/>
    </xf>
    <xf numFmtId="43" fontId="0" fillId="0" borderId="0" applyFont="0" applyFill="0" applyBorder="0" applyAlignment="0" applyProtection="0">
      <alignment vertical="center"/>
    </xf>
    <xf numFmtId="43" fontId="0" fillId="0" borderId="0" applyFont="0" applyFill="0" applyBorder="0" applyAlignment="0" applyProtection="0"/>
    <xf numFmtId="0" fontId="0" fillId="0" borderId="0">
      <alignment vertical="center"/>
    </xf>
    <xf numFmtId="43" fontId="0" fillId="0" borderId="0" applyFont="0" applyFill="0" applyBorder="0" applyAlignment="0" applyProtection="0">
      <alignment vertical="center"/>
    </xf>
    <xf numFmtId="0" fontId="0" fillId="0" borderId="0">
      <alignment vertical="center"/>
    </xf>
    <xf numFmtId="0" fontId="0" fillId="0" borderId="0">
      <alignment vertical="center"/>
    </xf>
    <xf numFmtId="43" fontId="0" fillId="0" borderId="0" applyFont="0" applyFill="0" applyBorder="0" applyAlignment="0" applyProtection="0"/>
    <xf numFmtId="43" fontId="0" fillId="0" borderId="0" applyFont="0" applyFill="0" applyBorder="0" applyAlignment="0" applyProtection="0"/>
    <xf numFmtId="0" fontId="0" fillId="0" borderId="0">
      <alignment vertical="center"/>
    </xf>
    <xf numFmtId="0" fontId="0" fillId="0" borderId="0">
      <alignment vertical="center"/>
    </xf>
    <xf numFmtId="43" fontId="0" fillId="0" borderId="0" applyFont="0" applyFill="0" applyBorder="0" applyAlignment="0" applyProtection="0"/>
    <xf numFmtId="0" fontId="0" fillId="0" borderId="0">
      <alignment vertical="center"/>
    </xf>
    <xf numFmtId="43" fontId="0" fillId="0" borderId="0" applyFont="0" applyFill="0" applyBorder="0" applyAlignment="0" applyProtection="0">
      <alignment vertical="center"/>
    </xf>
    <xf numFmtId="0" fontId="0" fillId="0" borderId="0">
      <alignment vertical="center"/>
    </xf>
    <xf numFmtId="43" fontId="0" fillId="0" borderId="0" applyFont="0" applyFill="0" applyBorder="0" applyAlignment="0" applyProtection="0">
      <alignment vertical="center"/>
    </xf>
    <xf numFmtId="0" fontId="0" fillId="0" borderId="0">
      <alignment vertical="center"/>
    </xf>
    <xf numFmtId="0" fontId="0" fillId="0" borderId="0">
      <alignment vertical="center"/>
    </xf>
    <xf numFmtId="43" fontId="0" fillId="0" borderId="0" applyFont="0" applyFill="0" applyBorder="0" applyAlignment="0" applyProtection="0">
      <alignment vertical="center"/>
    </xf>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0" fontId="0" fillId="0" borderId="0">
      <alignment vertical="center"/>
    </xf>
    <xf numFmtId="43" fontId="0" fillId="0" borderId="0" applyFont="0" applyFill="0" applyBorder="0" applyAlignment="0" applyProtection="0">
      <alignment vertical="center"/>
    </xf>
    <xf numFmtId="43" fontId="0" fillId="0" borderId="0" applyFont="0" applyFill="0" applyBorder="0" applyAlignment="0" applyProtection="0"/>
    <xf numFmtId="0" fontId="0" fillId="0" borderId="0">
      <alignment vertical="center"/>
    </xf>
    <xf numFmtId="0" fontId="0" fillId="0" borderId="0">
      <alignment vertical="center"/>
    </xf>
    <xf numFmtId="43" fontId="0" fillId="0" borderId="0" applyFont="0" applyFill="0" applyBorder="0" applyAlignment="0" applyProtection="0"/>
    <xf numFmtId="0" fontId="0" fillId="0" borderId="0">
      <alignment vertical="center"/>
    </xf>
    <xf numFmtId="43" fontId="0" fillId="0" borderId="0" applyFont="0" applyFill="0" applyBorder="0" applyAlignment="0" applyProtection="0">
      <alignment vertical="center"/>
    </xf>
    <xf numFmtId="0" fontId="0" fillId="0" borderId="0">
      <alignment vertical="center"/>
    </xf>
    <xf numFmtId="0" fontId="0" fillId="0" borderId="0">
      <alignment vertical="center"/>
    </xf>
    <xf numFmtId="43" fontId="0" fillId="0" borderId="0" applyFont="0" applyFill="0" applyBorder="0" applyAlignment="0" applyProtection="0">
      <alignment vertical="center"/>
    </xf>
    <xf numFmtId="0" fontId="0" fillId="0" borderId="0">
      <alignment vertical="center"/>
    </xf>
    <xf numFmtId="43" fontId="0" fillId="0" borderId="0" applyFont="0" applyFill="0" applyBorder="0" applyAlignment="0" applyProtection="0">
      <alignment vertical="center"/>
    </xf>
    <xf numFmtId="0" fontId="0" fillId="0" borderId="0">
      <alignment vertical="center"/>
    </xf>
    <xf numFmtId="43" fontId="0" fillId="0" borderId="0" applyFont="0" applyFill="0" applyBorder="0" applyAlignment="0" applyProtection="0">
      <alignment vertical="center"/>
    </xf>
    <xf numFmtId="0" fontId="0" fillId="0" borderId="0">
      <alignment vertical="center"/>
    </xf>
    <xf numFmtId="43" fontId="0" fillId="0" borderId="0" applyFont="0" applyFill="0" applyBorder="0" applyAlignment="0" applyProtection="0">
      <alignment vertical="center"/>
    </xf>
    <xf numFmtId="0" fontId="0" fillId="0" borderId="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0" fontId="0" fillId="0" borderId="0">
      <alignment vertical="center"/>
    </xf>
    <xf numFmtId="43" fontId="0" fillId="0" borderId="0" applyFont="0" applyFill="0" applyBorder="0" applyAlignment="0" applyProtection="0"/>
    <xf numFmtId="0" fontId="0" fillId="0" borderId="0">
      <alignment vertical="center"/>
    </xf>
    <xf numFmtId="43" fontId="0" fillId="0" borderId="0" applyFont="0" applyFill="0" applyBorder="0" applyAlignment="0" applyProtection="0">
      <alignment vertical="center"/>
    </xf>
    <xf numFmtId="43" fontId="0" fillId="0" borderId="0" applyFont="0" applyFill="0" applyBorder="0" applyAlignment="0" applyProtection="0"/>
    <xf numFmtId="0" fontId="0" fillId="0" borderId="0">
      <alignment vertical="center"/>
    </xf>
    <xf numFmtId="0" fontId="0" fillId="0" borderId="0">
      <alignment vertical="center"/>
    </xf>
    <xf numFmtId="0" fontId="41" fillId="23" borderId="0" applyNumberFormat="0" applyBorder="0" applyAlignment="0" applyProtection="0">
      <alignment vertical="center"/>
    </xf>
    <xf numFmtId="0" fontId="0" fillId="0" borderId="0">
      <alignment vertical="center"/>
    </xf>
    <xf numFmtId="43" fontId="0" fillId="0" borderId="0" applyFont="0" applyFill="0" applyBorder="0" applyAlignment="0" applyProtection="0"/>
    <xf numFmtId="0" fontId="0" fillId="0" borderId="0">
      <alignment vertical="center"/>
    </xf>
    <xf numFmtId="43" fontId="0" fillId="0" borderId="0" applyFont="0" applyFill="0" applyBorder="0" applyAlignment="0" applyProtection="0"/>
    <xf numFmtId="0" fontId="0" fillId="0" borderId="0">
      <alignment vertical="center"/>
    </xf>
    <xf numFmtId="0" fontId="41" fillId="23" borderId="0" applyNumberFormat="0" applyBorder="0" applyAlignment="0" applyProtection="0">
      <alignment vertical="center"/>
    </xf>
    <xf numFmtId="0" fontId="0" fillId="0" borderId="0">
      <alignment vertical="center"/>
    </xf>
    <xf numFmtId="0" fontId="0" fillId="0" borderId="0">
      <alignment vertical="center"/>
    </xf>
    <xf numFmtId="43" fontId="0" fillId="0" borderId="0" applyFont="0" applyFill="0" applyBorder="0" applyAlignment="0" applyProtection="0">
      <alignment vertical="center"/>
    </xf>
    <xf numFmtId="0" fontId="41" fillId="17"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43" fontId="0" fillId="0" borderId="0" applyFont="0" applyFill="0" applyBorder="0" applyAlignment="0" applyProtection="0">
      <alignment vertical="center"/>
    </xf>
    <xf numFmtId="0" fontId="0" fillId="0" borderId="0">
      <alignment vertical="center"/>
    </xf>
    <xf numFmtId="43" fontId="0" fillId="0" borderId="0" applyFont="0" applyFill="0" applyBorder="0" applyAlignment="0" applyProtection="0">
      <alignment vertical="center"/>
    </xf>
    <xf numFmtId="43" fontId="0" fillId="0" borderId="0" applyFont="0" applyFill="0" applyBorder="0" applyAlignment="0" applyProtection="0"/>
    <xf numFmtId="0" fontId="0" fillId="0" borderId="0">
      <alignment vertical="center"/>
    </xf>
    <xf numFmtId="43" fontId="0" fillId="0" borderId="0" applyFont="0" applyFill="0" applyBorder="0" applyAlignment="0" applyProtection="0"/>
    <xf numFmtId="0" fontId="0" fillId="0" borderId="0">
      <alignment vertical="center"/>
    </xf>
    <xf numFmtId="0" fontId="0" fillId="0" borderId="0">
      <alignment vertical="center"/>
    </xf>
    <xf numFmtId="43" fontId="0" fillId="0" borderId="0" applyFont="0" applyFill="0" applyBorder="0" applyAlignment="0" applyProtection="0"/>
    <xf numFmtId="0" fontId="0" fillId="0" borderId="0">
      <alignment vertical="center"/>
    </xf>
    <xf numFmtId="43" fontId="0" fillId="0" borderId="0" applyFont="0" applyFill="0" applyBorder="0" applyAlignment="0" applyProtection="0">
      <alignment vertical="center"/>
    </xf>
    <xf numFmtId="0" fontId="41" fillId="21" borderId="0" applyNumberFormat="0" applyBorder="0" applyAlignment="0" applyProtection="0">
      <alignment vertical="center"/>
    </xf>
    <xf numFmtId="0" fontId="0" fillId="0" borderId="0">
      <alignment vertical="center"/>
    </xf>
    <xf numFmtId="0" fontId="0" fillId="0" borderId="0">
      <alignment vertical="center"/>
    </xf>
    <xf numFmtId="43" fontId="0" fillId="0" borderId="0" applyFont="0" applyFill="0" applyBorder="0" applyAlignment="0" applyProtection="0">
      <alignment vertical="center"/>
    </xf>
    <xf numFmtId="0" fontId="0" fillId="0" borderId="0">
      <alignment vertical="center"/>
    </xf>
    <xf numFmtId="0" fontId="0" fillId="0" borderId="0">
      <alignment vertical="center"/>
    </xf>
    <xf numFmtId="43" fontId="0" fillId="0" borderId="0" applyFont="0" applyFill="0" applyBorder="0" applyAlignment="0" applyProtection="0">
      <alignment vertical="center"/>
    </xf>
    <xf numFmtId="0" fontId="39" fillId="7" borderId="0" applyNumberFormat="0" applyBorder="0" applyAlignment="0" applyProtection="0">
      <alignment vertical="center"/>
    </xf>
    <xf numFmtId="0" fontId="0" fillId="0" borderId="0">
      <alignment vertical="center"/>
    </xf>
    <xf numFmtId="0" fontId="39" fillId="7" borderId="0" applyNumberFormat="0" applyBorder="0" applyAlignment="0" applyProtection="0">
      <alignment vertical="center"/>
    </xf>
    <xf numFmtId="43" fontId="0" fillId="0" borderId="0" applyFont="0" applyFill="0" applyBorder="0" applyAlignment="0" applyProtection="0"/>
    <xf numFmtId="0" fontId="0" fillId="0" borderId="0">
      <alignment vertical="center"/>
    </xf>
    <xf numFmtId="0" fontId="0" fillId="0" borderId="0">
      <alignment vertical="center"/>
    </xf>
    <xf numFmtId="0" fontId="39" fillId="7" borderId="0" applyNumberFormat="0" applyBorder="0" applyAlignment="0" applyProtection="0">
      <alignment vertical="center"/>
    </xf>
    <xf numFmtId="0" fontId="0" fillId="0" borderId="0">
      <alignment vertical="center"/>
    </xf>
    <xf numFmtId="0" fontId="39" fillId="7" borderId="0" applyNumberFormat="0" applyBorder="0" applyAlignment="0" applyProtection="0">
      <alignment vertical="center"/>
    </xf>
    <xf numFmtId="43" fontId="0" fillId="0" borderId="0" applyFont="0" applyFill="0" applyBorder="0" applyAlignment="0" applyProtection="0"/>
    <xf numFmtId="0" fontId="0" fillId="0" borderId="0">
      <alignment vertical="center"/>
    </xf>
    <xf numFmtId="0" fontId="0" fillId="0" borderId="0">
      <alignment vertical="center"/>
    </xf>
    <xf numFmtId="0" fontId="39" fillId="7" borderId="0" applyNumberFormat="0" applyBorder="0" applyAlignment="0" applyProtection="0">
      <alignment vertical="center"/>
    </xf>
    <xf numFmtId="43" fontId="0" fillId="0" borderId="0" applyFont="0" applyFill="0" applyBorder="0" applyAlignment="0" applyProtection="0">
      <alignment vertical="center"/>
    </xf>
    <xf numFmtId="0" fontId="39" fillId="7" borderId="0" applyNumberFormat="0" applyBorder="0" applyAlignment="0" applyProtection="0">
      <alignment vertical="center"/>
    </xf>
    <xf numFmtId="0" fontId="0" fillId="0" borderId="0">
      <alignment vertical="center"/>
    </xf>
    <xf numFmtId="0" fontId="39" fillId="7" borderId="0" applyNumberFormat="0" applyBorder="0" applyAlignment="0" applyProtection="0">
      <alignment vertical="center"/>
    </xf>
    <xf numFmtId="43" fontId="0" fillId="0" borderId="0" applyFont="0" applyFill="0" applyBorder="0" applyAlignment="0" applyProtection="0">
      <alignment vertical="center"/>
    </xf>
    <xf numFmtId="0" fontId="0" fillId="0" borderId="0">
      <alignment vertical="center"/>
    </xf>
    <xf numFmtId="0" fontId="41" fillId="21" borderId="0" applyNumberFormat="0" applyBorder="0" applyAlignment="0" applyProtection="0">
      <alignment vertical="center"/>
    </xf>
    <xf numFmtId="0" fontId="0" fillId="0" borderId="0">
      <alignment vertical="center"/>
    </xf>
    <xf numFmtId="0" fontId="39" fillId="7"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43" fontId="0" fillId="0" borderId="0" applyFont="0" applyFill="0" applyBorder="0" applyAlignment="0" applyProtection="0"/>
    <xf numFmtId="0" fontId="0" fillId="0" borderId="0">
      <alignment vertical="center"/>
    </xf>
    <xf numFmtId="0" fontId="0" fillId="0" borderId="0">
      <alignment vertical="center"/>
    </xf>
    <xf numFmtId="43" fontId="0" fillId="0" borderId="0" applyFont="0" applyFill="0" applyBorder="0" applyAlignment="0" applyProtection="0">
      <alignment vertical="center"/>
    </xf>
    <xf numFmtId="0" fontId="41" fillId="21" borderId="0" applyNumberFormat="0" applyBorder="0" applyAlignment="0" applyProtection="0">
      <alignment vertical="center"/>
    </xf>
    <xf numFmtId="0" fontId="0" fillId="0" borderId="0">
      <alignment vertical="center"/>
    </xf>
    <xf numFmtId="43" fontId="0" fillId="0" borderId="0" applyFont="0" applyFill="0" applyBorder="0" applyAlignment="0" applyProtection="0">
      <alignment vertical="center"/>
    </xf>
    <xf numFmtId="0" fontId="0" fillId="0" borderId="0">
      <alignment vertical="center"/>
    </xf>
    <xf numFmtId="0" fontId="0" fillId="0" borderId="0">
      <alignment vertical="center"/>
    </xf>
    <xf numFmtId="43" fontId="0" fillId="0" borderId="0" applyFont="0" applyFill="0" applyBorder="0" applyAlignment="0" applyProtection="0"/>
    <xf numFmtId="0" fontId="0" fillId="0" borderId="0">
      <alignment vertical="center"/>
    </xf>
    <xf numFmtId="0" fontId="41" fillId="19" borderId="0" applyNumberFormat="0" applyBorder="0" applyAlignment="0" applyProtection="0">
      <alignment vertical="center"/>
    </xf>
    <xf numFmtId="0" fontId="0" fillId="0" borderId="0">
      <alignment vertical="center"/>
    </xf>
    <xf numFmtId="0" fontId="0" fillId="0" borderId="0">
      <alignment vertical="center"/>
    </xf>
    <xf numFmtId="43" fontId="0" fillId="0" borderId="0" applyFont="0" applyFill="0" applyBorder="0" applyAlignment="0" applyProtection="0"/>
    <xf numFmtId="0" fontId="41" fillId="19" borderId="0" applyNumberFormat="0" applyBorder="0" applyAlignment="0" applyProtection="0">
      <alignment vertical="center"/>
    </xf>
    <xf numFmtId="0" fontId="0" fillId="0" borderId="0">
      <alignment vertical="center"/>
    </xf>
    <xf numFmtId="0" fontId="0" fillId="0" borderId="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xf numFmtId="43" fontId="0" fillId="0" borderId="0" applyFont="0" applyFill="0" applyBorder="0" applyAlignment="0" applyProtection="0">
      <alignment vertical="center"/>
    </xf>
    <xf numFmtId="0" fontId="0" fillId="0" borderId="0">
      <alignment vertical="center"/>
    </xf>
    <xf numFmtId="43" fontId="0" fillId="0" borderId="0" applyFont="0" applyFill="0" applyBorder="0" applyAlignment="0" applyProtection="0"/>
    <xf numFmtId="43" fontId="0" fillId="0" borderId="0" applyFont="0" applyFill="0" applyBorder="0" applyAlignment="0" applyProtection="0">
      <alignment vertical="center"/>
    </xf>
    <xf numFmtId="0" fontId="0" fillId="0" borderId="0">
      <alignment vertical="center"/>
    </xf>
    <xf numFmtId="43" fontId="0" fillId="0" borderId="0" applyFont="0" applyFill="0" applyBorder="0" applyAlignment="0" applyProtection="0">
      <alignment vertical="center"/>
    </xf>
    <xf numFmtId="0" fontId="0" fillId="0" borderId="0">
      <alignment vertical="center"/>
    </xf>
    <xf numFmtId="43" fontId="0" fillId="0" borderId="0" applyFont="0" applyFill="0" applyBorder="0" applyAlignment="0" applyProtection="0">
      <alignment vertical="center"/>
    </xf>
    <xf numFmtId="43" fontId="0" fillId="0" borderId="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43" fontId="0" fillId="0" borderId="0" applyFont="0" applyFill="0" applyBorder="0" applyAlignment="0" applyProtection="0">
      <alignment vertical="center"/>
    </xf>
    <xf numFmtId="0" fontId="0" fillId="0" borderId="0">
      <alignment vertical="center"/>
    </xf>
    <xf numFmtId="0" fontId="0" fillId="0" borderId="0">
      <alignment vertical="center"/>
    </xf>
    <xf numFmtId="43" fontId="0" fillId="0" borderId="0" applyFont="0" applyFill="0" applyBorder="0" applyAlignment="0" applyProtection="0">
      <alignment vertical="center"/>
    </xf>
    <xf numFmtId="0" fontId="0" fillId="0" borderId="0">
      <alignment vertical="center"/>
    </xf>
    <xf numFmtId="43" fontId="0" fillId="0" borderId="0" applyFon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43" fontId="0" fillId="0" borderId="0" applyFont="0" applyFill="0" applyBorder="0" applyAlignment="0" applyProtection="0">
      <alignment vertical="center"/>
    </xf>
    <xf numFmtId="43" fontId="0" fillId="0" borderId="0" applyFont="0" applyFill="0" applyBorder="0" applyAlignment="0" applyProtection="0"/>
    <xf numFmtId="43" fontId="0" fillId="0" borderId="0" applyFont="0" applyFill="0" applyBorder="0" applyAlignment="0" applyProtection="0"/>
    <xf numFmtId="0" fontId="0" fillId="0" borderId="0">
      <alignment vertical="center"/>
    </xf>
    <xf numFmtId="43" fontId="0" fillId="0" borderId="0" applyFont="0" applyFill="0" applyBorder="0" applyAlignment="0" applyProtection="0"/>
    <xf numFmtId="0" fontId="0" fillId="0" borderId="0">
      <alignment vertical="center"/>
    </xf>
    <xf numFmtId="43" fontId="0" fillId="0" borderId="0" applyFont="0" applyFill="0" applyBorder="0" applyAlignment="0" applyProtection="0">
      <alignment vertical="center"/>
    </xf>
    <xf numFmtId="0" fontId="0" fillId="0" borderId="0">
      <alignment vertical="center"/>
    </xf>
    <xf numFmtId="43" fontId="0" fillId="0" borderId="0" applyFont="0" applyFill="0" applyBorder="0" applyAlignment="0" applyProtection="0">
      <alignment vertical="center"/>
    </xf>
    <xf numFmtId="0" fontId="0" fillId="0" borderId="0">
      <alignment vertical="center"/>
    </xf>
    <xf numFmtId="43" fontId="0" fillId="0" borderId="0" applyFont="0" applyFill="0" applyBorder="0" applyAlignment="0" applyProtection="0">
      <alignment vertical="center"/>
    </xf>
    <xf numFmtId="43" fontId="0" fillId="0" borderId="0" applyFont="0" applyFill="0" applyBorder="0" applyAlignment="0" applyProtection="0"/>
    <xf numFmtId="43" fontId="0" fillId="0" borderId="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43" fontId="0" fillId="0" borderId="0" applyFont="0" applyFill="0" applyBorder="0" applyAlignment="0" applyProtection="0"/>
    <xf numFmtId="43" fontId="0" fillId="0" borderId="0" applyFont="0" applyFill="0" applyBorder="0" applyAlignment="0" applyProtection="0">
      <alignment vertical="center"/>
    </xf>
    <xf numFmtId="0" fontId="0" fillId="0" borderId="0">
      <alignment vertical="center"/>
    </xf>
    <xf numFmtId="43" fontId="0" fillId="0" borderId="0" applyFont="0" applyFill="0" applyBorder="0" applyAlignment="0" applyProtection="0">
      <alignment vertical="center"/>
    </xf>
    <xf numFmtId="0" fontId="0" fillId="0" borderId="0">
      <alignment vertical="center"/>
    </xf>
    <xf numFmtId="43" fontId="0" fillId="0" borderId="0" applyFont="0" applyFill="0" applyBorder="0" applyAlignment="0" applyProtection="0">
      <alignment vertical="center"/>
    </xf>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0" fontId="0" fillId="0" borderId="0">
      <alignment vertical="center"/>
    </xf>
    <xf numFmtId="43" fontId="0" fillId="0" borderId="0" applyFont="0" applyFill="0" applyBorder="0" applyAlignment="0" applyProtection="0">
      <alignment vertical="center"/>
    </xf>
    <xf numFmtId="0" fontId="0" fillId="0" borderId="0">
      <alignment vertical="center"/>
    </xf>
    <xf numFmtId="0" fontId="0" fillId="0" borderId="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xf numFmtId="43" fontId="0" fillId="0" borderId="0" applyFont="0" applyFill="0" applyBorder="0" applyAlignment="0" applyProtection="0"/>
    <xf numFmtId="0" fontId="0" fillId="0" borderId="0">
      <alignment vertical="center"/>
    </xf>
    <xf numFmtId="43" fontId="0" fillId="0" borderId="0" applyFont="0" applyFill="0" applyBorder="0" applyAlignment="0" applyProtection="0"/>
    <xf numFmtId="0" fontId="0" fillId="0" borderId="0">
      <alignment vertical="center"/>
    </xf>
    <xf numFmtId="0" fontId="0" fillId="0" borderId="0">
      <alignment vertical="center"/>
    </xf>
    <xf numFmtId="43" fontId="0" fillId="0" borderId="0" applyFont="0" applyFill="0" applyBorder="0" applyAlignment="0" applyProtection="0"/>
    <xf numFmtId="0" fontId="0" fillId="0" borderId="0">
      <alignment vertical="center"/>
    </xf>
    <xf numFmtId="43" fontId="0" fillId="0" borderId="0" applyFon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43" fontId="0" fillId="0" borderId="0" applyFont="0" applyFill="0" applyBorder="0" applyAlignment="0" applyProtection="0"/>
    <xf numFmtId="0" fontId="0" fillId="0" borderId="0">
      <alignment vertical="center"/>
    </xf>
    <xf numFmtId="0" fontId="0" fillId="0" borderId="0">
      <alignment vertical="center"/>
    </xf>
    <xf numFmtId="43" fontId="0" fillId="0" borderId="0" applyFont="0" applyFill="0" applyBorder="0" applyAlignment="0" applyProtection="0">
      <alignment vertical="center"/>
    </xf>
    <xf numFmtId="0" fontId="0" fillId="0" borderId="0">
      <alignment vertical="center"/>
    </xf>
    <xf numFmtId="0" fontId="0" fillId="0" borderId="0">
      <alignment vertical="center"/>
    </xf>
    <xf numFmtId="43" fontId="0" fillId="0" borderId="0" applyFont="0" applyFill="0" applyBorder="0" applyAlignment="0" applyProtection="0">
      <alignment vertical="center"/>
    </xf>
    <xf numFmtId="0" fontId="41" fillId="19" borderId="0" applyNumberFormat="0" applyBorder="0" applyAlignment="0" applyProtection="0">
      <alignment vertical="center"/>
    </xf>
    <xf numFmtId="0" fontId="0" fillId="0" borderId="0">
      <alignment vertical="center"/>
    </xf>
    <xf numFmtId="0" fontId="0" fillId="0" borderId="0">
      <alignment vertical="center"/>
    </xf>
    <xf numFmtId="43" fontId="0" fillId="0" borderId="0" applyFont="0" applyFill="0" applyBorder="0" applyAlignment="0" applyProtection="0">
      <alignment vertical="center"/>
    </xf>
    <xf numFmtId="0" fontId="0" fillId="0" borderId="0">
      <alignment vertical="center"/>
    </xf>
    <xf numFmtId="0" fontId="0" fillId="0" borderId="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0" fontId="0" fillId="0" borderId="0">
      <alignment vertical="center"/>
    </xf>
    <xf numFmtId="43" fontId="0" fillId="0" borderId="0" applyFont="0" applyFill="0" applyBorder="0" applyAlignment="0" applyProtection="0"/>
    <xf numFmtId="43" fontId="0" fillId="0" borderId="0" applyFont="0" applyFill="0" applyBorder="0" applyAlignment="0" applyProtection="0"/>
    <xf numFmtId="0" fontId="0" fillId="0" borderId="0">
      <alignment vertical="center"/>
    </xf>
    <xf numFmtId="43" fontId="0" fillId="0" borderId="0" applyFont="0" applyFill="0" applyBorder="0" applyAlignment="0" applyProtection="0"/>
    <xf numFmtId="0" fontId="0" fillId="0" borderId="0">
      <alignment vertical="center"/>
    </xf>
    <xf numFmtId="0" fontId="0" fillId="0" borderId="0">
      <alignment vertical="center"/>
    </xf>
    <xf numFmtId="43" fontId="0" fillId="0" borderId="0" applyFont="0" applyFill="0" applyBorder="0" applyAlignment="0" applyProtection="0"/>
    <xf numFmtId="0" fontId="39" fillId="7" borderId="0" applyNumberFormat="0" applyBorder="0" applyAlignment="0" applyProtection="0">
      <alignment vertical="center"/>
    </xf>
    <xf numFmtId="43" fontId="0" fillId="0" borderId="0" applyFont="0" applyFill="0" applyBorder="0" applyAlignment="0" applyProtection="0">
      <alignment vertical="center"/>
    </xf>
    <xf numFmtId="0" fontId="0" fillId="0" borderId="0">
      <alignment vertical="center"/>
    </xf>
    <xf numFmtId="0" fontId="0" fillId="0" borderId="0">
      <alignment vertical="center"/>
    </xf>
    <xf numFmtId="43" fontId="0" fillId="0" borderId="0" applyFont="0" applyFill="0" applyBorder="0" applyAlignment="0" applyProtection="0">
      <alignment vertical="center"/>
    </xf>
    <xf numFmtId="0" fontId="0" fillId="0" borderId="0">
      <alignment vertical="center"/>
    </xf>
    <xf numFmtId="0" fontId="0" fillId="0" borderId="0">
      <alignment vertical="center"/>
    </xf>
    <xf numFmtId="43" fontId="0" fillId="0" borderId="0" applyFont="0" applyFill="0" applyBorder="0" applyAlignment="0" applyProtection="0">
      <alignment vertical="center"/>
    </xf>
    <xf numFmtId="0" fontId="0" fillId="0" borderId="0">
      <alignment vertical="center"/>
    </xf>
    <xf numFmtId="43" fontId="0" fillId="0" borderId="0" applyFont="0" applyFill="0" applyBorder="0" applyAlignment="0" applyProtection="0">
      <alignment vertical="center"/>
    </xf>
    <xf numFmtId="0" fontId="39" fillId="7" borderId="0" applyNumberFormat="0" applyBorder="0" applyAlignment="0" applyProtection="0">
      <alignment vertical="center"/>
    </xf>
    <xf numFmtId="43" fontId="0" fillId="0" borderId="0" applyFont="0" applyFill="0" applyBorder="0" applyAlignment="0" applyProtection="0"/>
    <xf numFmtId="0" fontId="0" fillId="0" borderId="0">
      <alignment vertical="center"/>
    </xf>
    <xf numFmtId="43" fontId="0" fillId="0" borderId="0" applyFont="0" applyFill="0" applyBorder="0" applyAlignment="0" applyProtection="0"/>
    <xf numFmtId="0" fontId="0" fillId="0" borderId="0">
      <alignment vertical="center"/>
    </xf>
    <xf numFmtId="43" fontId="0" fillId="0" borderId="0" applyFont="0" applyFill="0" applyBorder="0" applyAlignment="0" applyProtection="0"/>
    <xf numFmtId="0" fontId="0" fillId="0" borderId="0">
      <alignment vertical="center"/>
    </xf>
    <xf numFmtId="43" fontId="0" fillId="0" borderId="0" applyFont="0" applyFill="0" applyBorder="0" applyAlignment="0" applyProtection="0"/>
    <xf numFmtId="0" fontId="0" fillId="0" borderId="0">
      <alignment vertical="center"/>
    </xf>
    <xf numFmtId="43" fontId="0" fillId="0" borderId="0" applyFont="0" applyFill="0" applyBorder="0" applyAlignment="0" applyProtection="0">
      <alignment vertical="center"/>
    </xf>
    <xf numFmtId="0" fontId="0" fillId="0" borderId="0">
      <alignment vertical="center"/>
    </xf>
    <xf numFmtId="43" fontId="0" fillId="0" borderId="0" applyFont="0" applyFill="0" applyBorder="0" applyAlignment="0" applyProtection="0">
      <alignment vertical="center"/>
    </xf>
    <xf numFmtId="0" fontId="0" fillId="0" borderId="0">
      <alignment vertical="center"/>
    </xf>
    <xf numFmtId="0" fontId="48" fillId="19" borderId="0" applyNumberFormat="0" applyBorder="0" applyAlignment="0" applyProtection="0">
      <alignment vertical="center"/>
    </xf>
    <xf numFmtId="0" fontId="0" fillId="0" borderId="0">
      <alignment vertical="center"/>
    </xf>
    <xf numFmtId="0" fontId="0" fillId="0" borderId="0">
      <alignment vertical="center"/>
    </xf>
    <xf numFmtId="43" fontId="0" fillId="0" borderId="0" applyFont="0" applyFill="0" applyBorder="0" applyAlignment="0" applyProtection="0"/>
    <xf numFmtId="0" fontId="0" fillId="0" borderId="0">
      <alignment vertical="center"/>
    </xf>
    <xf numFmtId="0" fontId="0" fillId="0" borderId="0">
      <alignment vertical="center"/>
    </xf>
    <xf numFmtId="0" fontId="48" fillId="19" borderId="0" applyNumberFormat="0" applyBorder="0" applyAlignment="0" applyProtection="0">
      <alignment vertical="center"/>
    </xf>
    <xf numFmtId="0" fontId="0" fillId="0" borderId="0">
      <alignment vertical="center"/>
    </xf>
    <xf numFmtId="0" fontId="0" fillId="0" borderId="0">
      <alignment vertical="center"/>
    </xf>
    <xf numFmtId="43" fontId="0" fillId="0" borderId="0" applyFon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43" fontId="0" fillId="0" borderId="0" applyFont="0" applyFill="0" applyBorder="0" applyAlignment="0" applyProtection="0">
      <alignment vertical="center"/>
    </xf>
    <xf numFmtId="0" fontId="39" fillId="7" borderId="0" applyNumberFormat="0" applyBorder="0" applyAlignment="0" applyProtection="0">
      <alignment vertical="center"/>
    </xf>
    <xf numFmtId="43" fontId="0" fillId="0" borderId="0" applyFont="0" applyFill="0" applyBorder="0" applyAlignment="0" applyProtection="0"/>
    <xf numFmtId="0" fontId="0" fillId="0" borderId="0">
      <alignment vertical="center"/>
    </xf>
    <xf numFmtId="43" fontId="0" fillId="0" borderId="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43" fontId="0" fillId="0" borderId="0" applyFont="0" applyFill="0" applyBorder="0" applyAlignment="0" applyProtection="0"/>
    <xf numFmtId="0" fontId="0" fillId="0" borderId="0">
      <alignment vertical="center"/>
    </xf>
    <xf numFmtId="43" fontId="0" fillId="0" borderId="0" applyFont="0" applyFill="0" applyBorder="0" applyAlignment="0" applyProtection="0">
      <alignment vertical="center"/>
    </xf>
    <xf numFmtId="0" fontId="0" fillId="0" borderId="0">
      <alignment vertical="center"/>
    </xf>
    <xf numFmtId="43" fontId="0" fillId="0" borderId="0" applyFont="0" applyFill="0" applyBorder="0" applyAlignment="0" applyProtection="0">
      <alignment vertical="center"/>
    </xf>
    <xf numFmtId="0" fontId="0" fillId="0" borderId="0">
      <alignment vertical="center"/>
    </xf>
    <xf numFmtId="0" fontId="0" fillId="0" borderId="0">
      <alignment vertical="center"/>
    </xf>
    <xf numFmtId="43" fontId="0" fillId="0" borderId="0" applyFont="0" applyFill="0" applyBorder="0" applyAlignment="0" applyProtection="0">
      <alignment vertical="center"/>
    </xf>
    <xf numFmtId="0" fontId="0" fillId="0" borderId="0">
      <alignment vertical="center"/>
    </xf>
    <xf numFmtId="43" fontId="0" fillId="0" borderId="0" applyFont="0" applyFill="0" applyBorder="0" applyAlignment="0" applyProtection="0">
      <alignment vertical="center"/>
    </xf>
    <xf numFmtId="43" fontId="0" fillId="0" borderId="0" applyFont="0" applyFill="0" applyBorder="0" applyAlignment="0" applyProtection="0"/>
    <xf numFmtId="43" fontId="0" fillId="0" borderId="0" applyFont="0" applyFill="0" applyBorder="0" applyAlignment="0" applyProtection="0"/>
    <xf numFmtId="0" fontId="0" fillId="0" borderId="0">
      <alignment vertical="center"/>
    </xf>
    <xf numFmtId="0" fontId="0" fillId="0" borderId="0">
      <alignment vertical="center"/>
    </xf>
    <xf numFmtId="43" fontId="0" fillId="0" borderId="0" applyFont="0" applyFill="0" applyBorder="0" applyAlignment="0" applyProtection="0">
      <alignment vertical="center"/>
    </xf>
    <xf numFmtId="0" fontId="0" fillId="0" borderId="0">
      <alignment vertical="center"/>
    </xf>
    <xf numFmtId="43" fontId="0" fillId="0" borderId="0" applyFont="0" applyFill="0" applyBorder="0" applyAlignment="0" applyProtection="0">
      <alignment vertical="center"/>
    </xf>
    <xf numFmtId="0" fontId="0" fillId="0" borderId="0">
      <alignment vertical="center"/>
    </xf>
    <xf numFmtId="43" fontId="0" fillId="0" borderId="0" applyFont="0" applyFill="0" applyBorder="0" applyAlignment="0" applyProtection="0"/>
    <xf numFmtId="0" fontId="0" fillId="0" borderId="0">
      <alignment vertical="center"/>
    </xf>
    <xf numFmtId="43" fontId="0" fillId="0" borderId="0" applyFont="0" applyFill="0" applyBorder="0" applyAlignment="0" applyProtection="0"/>
    <xf numFmtId="0" fontId="0" fillId="0" borderId="0">
      <alignment vertical="center"/>
    </xf>
    <xf numFmtId="0" fontId="39" fillId="7" borderId="0" applyNumberFormat="0" applyBorder="0" applyAlignment="0" applyProtection="0">
      <alignment vertical="center"/>
    </xf>
    <xf numFmtId="0" fontId="0" fillId="0" borderId="0">
      <alignment vertical="center"/>
    </xf>
    <xf numFmtId="43" fontId="0" fillId="0" borderId="0" applyFont="0" applyFill="0" applyBorder="0" applyAlignment="0" applyProtection="0"/>
    <xf numFmtId="0" fontId="0" fillId="0" borderId="0">
      <alignment vertical="center"/>
    </xf>
    <xf numFmtId="0" fontId="0" fillId="0" borderId="0">
      <alignment vertical="center"/>
    </xf>
    <xf numFmtId="43" fontId="0" fillId="0" borderId="0" applyFont="0" applyFill="0" applyBorder="0" applyAlignment="0" applyProtection="0"/>
    <xf numFmtId="43" fontId="0" fillId="0" borderId="0" applyFont="0" applyFill="0" applyBorder="0" applyAlignment="0" applyProtection="0">
      <alignment vertical="center"/>
    </xf>
    <xf numFmtId="0" fontId="0" fillId="0" borderId="0">
      <alignment vertical="center"/>
    </xf>
    <xf numFmtId="0" fontId="0" fillId="0" borderId="0">
      <alignment vertical="center"/>
    </xf>
    <xf numFmtId="43" fontId="0" fillId="0" borderId="0" applyFont="0" applyFill="0" applyBorder="0" applyAlignment="0" applyProtection="0">
      <alignment vertical="center"/>
    </xf>
    <xf numFmtId="43" fontId="0" fillId="0" borderId="0" applyFont="0" applyFill="0" applyBorder="0" applyAlignment="0" applyProtection="0"/>
    <xf numFmtId="0" fontId="0" fillId="0" borderId="0">
      <alignment vertical="center"/>
    </xf>
    <xf numFmtId="43" fontId="0" fillId="0" borderId="0" applyFont="0" applyFill="0" applyBorder="0" applyAlignment="0" applyProtection="0"/>
    <xf numFmtId="0" fontId="0" fillId="0" borderId="0">
      <alignment vertical="center"/>
    </xf>
    <xf numFmtId="0" fontId="52" fillId="22" borderId="17"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43" fontId="0" fillId="0" borderId="0" applyFont="0" applyFill="0" applyBorder="0" applyAlignment="0" applyProtection="0"/>
    <xf numFmtId="0" fontId="0" fillId="0" borderId="0">
      <alignment vertical="center"/>
    </xf>
    <xf numFmtId="43" fontId="0" fillId="0" borderId="0" applyFont="0" applyFill="0" applyBorder="0" applyAlignment="0" applyProtection="0">
      <alignment vertical="center"/>
    </xf>
    <xf numFmtId="0" fontId="0" fillId="0" borderId="0">
      <alignment vertical="center"/>
    </xf>
    <xf numFmtId="43" fontId="0" fillId="0" borderId="0" applyFont="0" applyFill="0" applyBorder="0" applyAlignment="0" applyProtection="0"/>
    <xf numFmtId="0" fontId="0" fillId="0" borderId="0">
      <alignment vertical="center"/>
    </xf>
    <xf numFmtId="43" fontId="0" fillId="0" borderId="0" applyFont="0" applyFill="0" applyBorder="0" applyAlignment="0" applyProtection="0">
      <alignment vertical="center"/>
    </xf>
    <xf numFmtId="0" fontId="0" fillId="0" borderId="0">
      <alignment vertical="center"/>
    </xf>
    <xf numFmtId="0" fontId="0" fillId="0" borderId="0">
      <alignment vertical="center"/>
    </xf>
    <xf numFmtId="43" fontId="0" fillId="0" borderId="0" applyFont="0" applyFill="0" applyBorder="0" applyAlignment="0" applyProtection="0">
      <alignment vertical="center"/>
    </xf>
    <xf numFmtId="43" fontId="0" fillId="0" borderId="0" applyFont="0" applyFill="0" applyBorder="0" applyAlignment="0" applyProtection="0"/>
    <xf numFmtId="0" fontId="0" fillId="0" borderId="0">
      <alignment vertical="center"/>
    </xf>
    <xf numFmtId="43" fontId="0" fillId="0" borderId="0" applyFont="0" applyFill="0" applyBorder="0" applyAlignment="0" applyProtection="0"/>
    <xf numFmtId="0" fontId="0" fillId="0" borderId="0">
      <alignment vertical="center"/>
    </xf>
    <xf numFmtId="43" fontId="0" fillId="0" borderId="0" applyFont="0" applyFill="0" applyBorder="0" applyAlignment="0" applyProtection="0"/>
    <xf numFmtId="0" fontId="41" fillId="23" borderId="0" applyNumberFormat="0" applyBorder="0" applyAlignment="0" applyProtection="0">
      <alignment vertical="center"/>
    </xf>
    <xf numFmtId="0" fontId="0" fillId="0" borderId="0">
      <alignment vertical="center"/>
    </xf>
    <xf numFmtId="0" fontId="0" fillId="0" borderId="0">
      <alignment vertical="center"/>
    </xf>
    <xf numFmtId="43" fontId="0" fillId="0" borderId="0" applyFont="0" applyFill="0" applyBorder="0" applyAlignment="0" applyProtection="0">
      <alignment vertical="center"/>
    </xf>
    <xf numFmtId="0" fontId="0" fillId="0" borderId="0">
      <alignment vertical="center"/>
    </xf>
    <xf numFmtId="0" fontId="0" fillId="0" borderId="0">
      <alignment vertical="center"/>
    </xf>
    <xf numFmtId="0" fontId="52" fillId="22" borderId="17" applyNumberFormat="0" applyAlignment="0" applyProtection="0">
      <alignment vertical="center"/>
    </xf>
    <xf numFmtId="0" fontId="41" fillId="23" borderId="0" applyNumberFormat="0" applyBorder="0" applyAlignment="0" applyProtection="0">
      <alignment vertical="center"/>
    </xf>
    <xf numFmtId="0" fontId="0" fillId="0" borderId="0">
      <alignment vertical="center"/>
    </xf>
    <xf numFmtId="0" fontId="0" fillId="0" borderId="0">
      <alignment vertical="center"/>
    </xf>
    <xf numFmtId="43" fontId="0" fillId="0" borderId="0" applyFont="0" applyFill="0" applyBorder="0" applyAlignment="0" applyProtection="0">
      <alignment vertical="center"/>
    </xf>
    <xf numFmtId="0" fontId="0" fillId="0" borderId="0">
      <alignment vertical="center"/>
    </xf>
    <xf numFmtId="43" fontId="0" fillId="0" borderId="0" applyFont="0" applyFill="0" applyBorder="0" applyAlignment="0" applyProtection="0">
      <alignment vertical="center"/>
    </xf>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0" fontId="0" fillId="0" borderId="0">
      <alignment vertical="center"/>
    </xf>
    <xf numFmtId="43" fontId="0" fillId="0" borderId="0" applyFont="0" applyFill="0" applyBorder="0" applyAlignment="0" applyProtection="0">
      <alignment vertical="center"/>
    </xf>
    <xf numFmtId="0" fontId="0" fillId="0" borderId="0">
      <alignment vertical="center"/>
    </xf>
    <xf numFmtId="43" fontId="0" fillId="0" borderId="0" applyFont="0" applyFill="0" applyBorder="0" applyAlignment="0" applyProtection="0">
      <alignment vertical="center"/>
    </xf>
    <xf numFmtId="43" fontId="0" fillId="0" borderId="0" applyFont="0" applyFill="0" applyBorder="0" applyAlignment="0" applyProtection="0"/>
    <xf numFmtId="0" fontId="0" fillId="0" borderId="0">
      <alignment vertical="center"/>
    </xf>
    <xf numFmtId="43" fontId="0" fillId="0" borderId="0" applyFont="0" applyFill="0" applyBorder="0" applyAlignment="0" applyProtection="0"/>
    <xf numFmtId="0" fontId="0" fillId="0" borderId="0">
      <alignment vertical="center"/>
    </xf>
    <xf numFmtId="43" fontId="0" fillId="0" borderId="0" applyFont="0" applyFill="0" applyBorder="0" applyAlignment="0" applyProtection="0">
      <alignment vertical="center"/>
    </xf>
    <xf numFmtId="0" fontId="0" fillId="0" borderId="0">
      <alignment vertical="center"/>
    </xf>
    <xf numFmtId="0" fontId="0" fillId="0" borderId="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0" fontId="0" fillId="0" borderId="0">
      <alignment vertical="center"/>
    </xf>
    <xf numFmtId="0" fontId="0" fillId="0" borderId="0">
      <alignment vertical="center"/>
    </xf>
    <xf numFmtId="43" fontId="0" fillId="0" borderId="0" applyFont="0" applyFill="0" applyBorder="0" applyAlignment="0" applyProtection="0">
      <alignment vertical="center"/>
    </xf>
    <xf numFmtId="0" fontId="0" fillId="0" borderId="0">
      <alignment vertical="center"/>
    </xf>
    <xf numFmtId="0" fontId="0" fillId="0" borderId="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0" fontId="39" fillId="7" borderId="0" applyNumberFormat="0" applyBorder="0" applyAlignment="0" applyProtection="0">
      <alignment vertical="center"/>
    </xf>
    <xf numFmtId="0" fontId="0" fillId="0" borderId="0">
      <alignment vertical="center"/>
    </xf>
    <xf numFmtId="0" fontId="0" fillId="0" borderId="0">
      <alignment vertical="center"/>
    </xf>
    <xf numFmtId="43" fontId="0" fillId="0" borderId="0" applyFont="0" applyFill="0" applyBorder="0" applyAlignment="0" applyProtection="0">
      <alignment vertical="center"/>
    </xf>
    <xf numFmtId="0" fontId="0" fillId="0" borderId="0">
      <alignment vertical="center"/>
    </xf>
    <xf numFmtId="43" fontId="0" fillId="0" borderId="0" applyFont="0" applyFill="0" applyBorder="0" applyAlignment="0" applyProtection="0">
      <alignment vertical="center"/>
    </xf>
    <xf numFmtId="0" fontId="0" fillId="0" borderId="0">
      <alignment vertical="center"/>
    </xf>
    <xf numFmtId="0" fontId="0" fillId="0" borderId="0">
      <alignment vertical="center"/>
    </xf>
    <xf numFmtId="43" fontId="0" fillId="0" borderId="0" applyFont="0" applyFill="0" applyBorder="0" applyAlignment="0" applyProtection="0">
      <alignment vertical="center"/>
    </xf>
    <xf numFmtId="0" fontId="0" fillId="0" borderId="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xf numFmtId="43" fontId="0" fillId="0" borderId="0" applyFont="0" applyFill="0" applyBorder="0" applyAlignment="0" applyProtection="0"/>
    <xf numFmtId="0" fontId="0" fillId="0" borderId="0">
      <alignment vertical="center"/>
    </xf>
    <xf numFmtId="43" fontId="0" fillId="0" borderId="0" applyFont="0" applyFill="0" applyBorder="0" applyAlignment="0" applyProtection="0"/>
    <xf numFmtId="0" fontId="42" fillId="9" borderId="15" applyNumberFormat="0" applyAlignment="0" applyProtection="0">
      <alignment vertical="center"/>
    </xf>
    <xf numFmtId="0" fontId="0" fillId="0" borderId="0">
      <alignment vertical="center"/>
    </xf>
    <xf numFmtId="0" fontId="0" fillId="0" borderId="0">
      <alignment vertical="center"/>
    </xf>
    <xf numFmtId="43" fontId="0" fillId="0" borderId="0" applyFont="0" applyFill="0" applyBorder="0" applyAlignment="0" applyProtection="0"/>
    <xf numFmtId="0" fontId="0" fillId="0" borderId="0">
      <alignment vertical="center"/>
    </xf>
    <xf numFmtId="43" fontId="0" fillId="0" borderId="0" applyFont="0" applyFill="0" applyBorder="0" applyAlignment="0" applyProtection="0">
      <alignment vertical="center"/>
    </xf>
    <xf numFmtId="0" fontId="0" fillId="0" borderId="0">
      <alignment vertical="center"/>
    </xf>
    <xf numFmtId="43" fontId="0" fillId="0" borderId="0" applyFont="0" applyFill="0" applyBorder="0" applyAlignment="0" applyProtection="0">
      <alignment vertical="center"/>
    </xf>
    <xf numFmtId="0" fontId="0" fillId="0" borderId="0">
      <alignment vertical="center"/>
    </xf>
    <xf numFmtId="43" fontId="0" fillId="0" borderId="0" applyFont="0" applyFill="0" applyBorder="0" applyAlignment="0" applyProtection="0">
      <alignment vertical="center"/>
    </xf>
    <xf numFmtId="43" fontId="0" fillId="0" borderId="0" applyFont="0" applyFill="0" applyBorder="0" applyAlignment="0" applyProtection="0"/>
    <xf numFmtId="43" fontId="0" fillId="0" borderId="0" applyFont="0" applyFill="0" applyBorder="0" applyAlignment="0" applyProtection="0"/>
    <xf numFmtId="0" fontId="0" fillId="0" borderId="0">
      <alignment vertical="center"/>
    </xf>
    <xf numFmtId="43" fontId="0" fillId="0" borderId="0" applyFont="0" applyFill="0" applyBorder="0" applyAlignment="0" applyProtection="0"/>
    <xf numFmtId="0" fontId="0" fillId="0" borderId="0">
      <alignment vertical="center"/>
    </xf>
    <xf numFmtId="0" fontId="41" fillId="21" borderId="0" applyNumberFormat="0" applyBorder="0" applyAlignment="0" applyProtection="0">
      <alignment vertical="center"/>
    </xf>
    <xf numFmtId="0" fontId="0" fillId="0" borderId="0">
      <alignment vertical="center"/>
    </xf>
    <xf numFmtId="43" fontId="0" fillId="0" borderId="0" applyFont="0" applyFill="0" applyBorder="0" applyAlignment="0" applyProtection="0">
      <alignment vertical="center"/>
    </xf>
    <xf numFmtId="0" fontId="0" fillId="0" borderId="0">
      <alignment vertical="center"/>
    </xf>
    <xf numFmtId="43" fontId="0" fillId="0" borderId="0" applyFont="0" applyFill="0" applyBorder="0" applyAlignment="0" applyProtection="0">
      <alignment vertical="center"/>
    </xf>
    <xf numFmtId="0" fontId="0" fillId="0" borderId="0">
      <alignment vertical="center"/>
    </xf>
    <xf numFmtId="43" fontId="0" fillId="0" borderId="0" applyFont="0" applyFill="0" applyBorder="0" applyAlignment="0" applyProtection="0">
      <alignment vertical="center"/>
    </xf>
    <xf numFmtId="43" fontId="0" fillId="0" borderId="0" applyFont="0" applyFill="0" applyBorder="0" applyAlignment="0" applyProtection="0"/>
    <xf numFmtId="43" fontId="0" fillId="0" borderId="0" applyFont="0" applyFill="0" applyBorder="0" applyAlignment="0" applyProtection="0"/>
    <xf numFmtId="0" fontId="0" fillId="0" borderId="0">
      <alignment vertical="center"/>
    </xf>
    <xf numFmtId="43" fontId="0" fillId="0" borderId="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43" fontId="0" fillId="0" borderId="0" applyFont="0" applyFill="0" applyBorder="0" applyAlignment="0" applyProtection="0">
      <alignment vertical="center"/>
    </xf>
    <xf numFmtId="0" fontId="0" fillId="0" borderId="0">
      <alignment vertical="center"/>
    </xf>
    <xf numFmtId="43" fontId="0" fillId="0" borderId="0" applyFont="0" applyFill="0" applyBorder="0" applyAlignment="0" applyProtection="0">
      <alignment vertical="center"/>
    </xf>
    <xf numFmtId="0" fontId="0" fillId="0" borderId="0">
      <alignment vertical="center"/>
    </xf>
    <xf numFmtId="0" fontId="0" fillId="0" borderId="0">
      <alignment vertical="center"/>
    </xf>
    <xf numFmtId="43" fontId="0" fillId="0" borderId="0" applyFont="0" applyFill="0" applyBorder="0" applyAlignment="0" applyProtection="0">
      <alignment vertical="center"/>
    </xf>
    <xf numFmtId="43" fontId="0" fillId="0" borderId="0" applyFont="0" applyFill="0" applyBorder="0" applyAlignment="0" applyProtection="0"/>
    <xf numFmtId="43" fontId="0" fillId="0" borderId="0" applyFont="0" applyFill="0" applyBorder="0" applyAlignment="0" applyProtection="0"/>
    <xf numFmtId="0" fontId="0" fillId="0" borderId="0">
      <alignment vertical="center"/>
    </xf>
    <xf numFmtId="43" fontId="0" fillId="0" borderId="0" applyFont="0" applyFill="0" applyBorder="0" applyAlignment="0" applyProtection="0"/>
    <xf numFmtId="0" fontId="0" fillId="0" borderId="0">
      <alignment vertical="center"/>
    </xf>
    <xf numFmtId="43" fontId="0" fillId="0" borderId="0" applyFont="0" applyFill="0" applyBorder="0" applyAlignment="0" applyProtection="0"/>
    <xf numFmtId="0" fontId="0" fillId="0" borderId="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xf numFmtId="0" fontId="0" fillId="0" borderId="0">
      <alignment vertical="center"/>
    </xf>
    <xf numFmtId="0" fontId="0" fillId="0" borderId="0">
      <alignment vertical="center"/>
    </xf>
    <xf numFmtId="43" fontId="0" fillId="0" borderId="0" applyFont="0" applyFill="0" applyBorder="0" applyAlignment="0" applyProtection="0"/>
    <xf numFmtId="0" fontId="39" fillId="7" borderId="0" applyNumberFormat="0" applyBorder="0" applyAlignment="0" applyProtection="0">
      <alignment vertical="center"/>
    </xf>
    <xf numFmtId="0" fontId="0" fillId="0" borderId="0">
      <alignment vertical="center"/>
    </xf>
    <xf numFmtId="43" fontId="0" fillId="0" borderId="0" applyFont="0" applyFill="0" applyBorder="0" applyAlignment="0" applyProtection="0">
      <alignment vertical="center"/>
    </xf>
    <xf numFmtId="0" fontId="0" fillId="0" borderId="0">
      <alignment vertical="center"/>
    </xf>
    <xf numFmtId="43" fontId="0" fillId="0" borderId="0" applyFont="0" applyFill="0" applyBorder="0" applyAlignment="0" applyProtection="0">
      <alignment vertical="center"/>
    </xf>
    <xf numFmtId="0" fontId="0" fillId="0" borderId="0">
      <alignment vertical="center"/>
    </xf>
    <xf numFmtId="43" fontId="0" fillId="0" borderId="0" applyFont="0" applyFill="0" applyBorder="0" applyAlignment="0" applyProtection="0">
      <alignment vertical="center"/>
    </xf>
    <xf numFmtId="0" fontId="39" fillId="7" borderId="0" applyNumberFormat="0" applyBorder="0" applyAlignment="0" applyProtection="0">
      <alignment vertical="center"/>
    </xf>
    <xf numFmtId="0" fontId="0" fillId="0" borderId="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0" fontId="39" fillId="7" borderId="0" applyNumberFormat="0" applyBorder="0" applyAlignment="0" applyProtection="0">
      <alignment vertical="center"/>
    </xf>
    <xf numFmtId="0" fontId="0" fillId="0" borderId="0">
      <alignment vertical="center"/>
    </xf>
    <xf numFmtId="43" fontId="0" fillId="0" borderId="0" applyFont="0" applyFill="0" applyBorder="0" applyAlignment="0" applyProtection="0">
      <alignment vertical="center"/>
    </xf>
    <xf numFmtId="0" fontId="0" fillId="0" borderId="0">
      <alignment vertical="center"/>
    </xf>
    <xf numFmtId="0" fontId="0" fillId="0" borderId="0">
      <alignment vertical="center"/>
    </xf>
    <xf numFmtId="0" fontId="41" fillId="2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1" fillId="23" borderId="0" applyNumberFormat="0" applyBorder="0" applyAlignment="0" applyProtection="0">
      <alignment vertical="center"/>
    </xf>
    <xf numFmtId="0" fontId="41" fillId="23" borderId="0" applyNumberFormat="0" applyBorder="0" applyAlignment="0" applyProtection="0">
      <alignment vertical="center"/>
    </xf>
    <xf numFmtId="0" fontId="0" fillId="0" borderId="0">
      <alignment vertical="center"/>
    </xf>
    <xf numFmtId="0" fontId="41" fillId="23" borderId="0" applyNumberFormat="0" applyBorder="0" applyAlignment="0" applyProtection="0">
      <alignment vertical="center"/>
    </xf>
    <xf numFmtId="0" fontId="41" fillId="23" borderId="0" applyNumberFormat="0" applyBorder="0" applyAlignment="0" applyProtection="0">
      <alignment vertical="center"/>
    </xf>
    <xf numFmtId="0" fontId="41" fillId="23" borderId="0" applyNumberFormat="0" applyBorder="0" applyAlignment="0" applyProtection="0">
      <alignment vertical="center"/>
    </xf>
    <xf numFmtId="0" fontId="41" fillId="23" borderId="0" applyNumberFormat="0" applyBorder="0" applyAlignment="0" applyProtection="0">
      <alignment vertical="center"/>
    </xf>
    <xf numFmtId="0" fontId="0" fillId="0" borderId="0">
      <alignment vertical="center"/>
    </xf>
    <xf numFmtId="0" fontId="0" fillId="0" borderId="0">
      <alignment vertical="center"/>
    </xf>
    <xf numFmtId="0" fontId="41" fillId="23" borderId="0" applyNumberFormat="0" applyBorder="0" applyAlignment="0" applyProtection="0">
      <alignment vertical="center"/>
    </xf>
    <xf numFmtId="0" fontId="41" fillId="23" borderId="0" applyNumberFormat="0" applyBorder="0" applyAlignment="0" applyProtection="0">
      <alignment vertical="center"/>
    </xf>
    <xf numFmtId="0" fontId="0" fillId="0" borderId="0">
      <alignment vertical="center"/>
    </xf>
    <xf numFmtId="0" fontId="41" fillId="23" borderId="0" applyNumberFormat="0" applyBorder="0" applyAlignment="0" applyProtection="0">
      <alignment vertical="center"/>
    </xf>
    <xf numFmtId="0" fontId="0" fillId="0" borderId="0">
      <alignment vertical="center"/>
    </xf>
    <xf numFmtId="0" fontId="41" fillId="23" borderId="0" applyNumberFormat="0" applyBorder="0" applyAlignment="0" applyProtection="0">
      <alignment vertical="center"/>
    </xf>
    <xf numFmtId="0" fontId="41" fillId="23" borderId="0" applyNumberFormat="0" applyBorder="0" applyAlignment="0" applyProtection="0">
      <alignment vertical="center"/>
    </xf>
    <xf numFmtId="0" fontId="41" fillId="23" borderId="0" applyNumberFormat="0" applyBorder="0" applyAlignment="0" applyProtection="0">
      <alignment vertical="center"/>
    </xf>
    <xf numFmtId="0" fontId="0" fillId="0" borderId="0">
      <alignment vertical="center"/>
    </xf>
    <xf numFmtId="0" fontId="0" fillId="0" borderId="0">
      <alignment vertical="center"/>
    </xf>
    <xf numFmtId="0" fontId="39" fillId="7" borderId="0" applyNumberFormat="0" applyBorder="0" applyAlignment="0" applyProtection="0">
      <alignment vertical="center"/>
    </xf>
    <xf numFmtId="0" fontId="0" fillId="0" borderId="0">
      <alignment vertical="center"/>
    </xf>
    <xf numFmtId="0" fontId="41" fillId="23" borderId="0" applyNumberFormat="0" applyBorder="0" applyAlignment="0" applyProtection="0">
      <alignment vertical="center"/>
    </xf>
    <xf numFmtId="0" fontId="0" fillId="0" borderId="0">
      <alignment vertical="center"/>
    </xf>
    <xf numFmtId="0" fontId="0" fillId="0" borderId="0">
      <alignment vertical="center"/>
    </xf>
    <xf numFmtId="0" fontId="41" fillId="23" borderId="0" applyNumberFormat="0" applyBorder="0" applyAlignment="0" applyProtection="0">
      <alignment vertical="center"/>
    </xf>
    <xf numFmtId="0" fontId="41" fillId="23" borderId="0" applyNumberFormat="0" applyBorder="0" applyAlignment="0" applyProtection="0">
      <alignment vertical="center"/>
    </xf>
    <xf numFmtId="0" fontId="0" fillId="0" borderId="0">
      <alignment vertical="center"/>
    </xf>
    <xf numFmtId="0" fontId="48" fillId="21" borderId="0" applyNumberFormat="0" applyBorder="0" applyAlignment="0" applyProtection="0">
      <alignment vertical="center"/>
    </xf>
    <xf numFmtId="0" fontId="41" fillId="2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52" fillId="22" borderId="17" applyNumberFormat="0" applyAlignment="0" applyProtection="0">
      <alignment vertical="center"/>
    </xf>
    <xf numFmtId="0" fontId="0" fillId="0" borderId="0">
      <alignment vertical="center"/>
    </xf>
    <xf numFmtId="0" fontId="41" fillId="23" borderId="0" applyNumberFormat="0" applyBorder="0" applyAlignment="0" applyProtection="0">
      <alignment vertical="center"/>
    </xf>
    <xf numFmtId="0" fontId="41" fillId="2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1" fillId="23" borderId="0" applyNumberFormat="0" applyBorder="0" applyAlignment="0" applyProtection="0">
      <alignment vertical="center"/>
    </xf>
    <xf numFmtId="0" fontId="0" fillId="0" borderId="0">
      <alignment vertical="center"/>
    </xf>
    <xf numFmtId="0" fontId="41" fillId="23" borderId="0" applyNumberFormat="0" applyBorder="0" applyAlignment="0" applyProtection="0">
      <alignment vertical="center"/>
    </xf>
    <xf numFmtId="0" fontId="0" fillId="0" borderId="0">
      <alignment vertical="center"/>
    </xf>
    <xf numFmtId="0" fontId="41" fillId="23" borderId="0" applyNumberFormat="0" applyBorder="0" applyAlignment="0" applyProtection="0">
      <alignment vertical="center"/>
    </xf>
    <xf numFmtId="0" fontId="0" fillId="0" borderId="0">
      <alignment vertical="center"/>
    </xf>
    <xf numFmtId="0" fontId="0" fillId="0" borderId="0">
      <alignment vertical="center"/>
    </xf>
    <xf numFmtId="0" fontId="41" fillId="23" borderId="0" applyNumberFormat="0" applyBorder="0" applyAlignment="0" applyProtection="0">
      <alignment vertical="center"/>
    </xf>
    <xf numFmtId="0" fontId="0" fillId="0" borderId="0">
      <alignment vertical="center"/>
    </xf>
    <xf numFmtId="0" fontId="0" fillId="0" borderId="0">
      <alignment vertical="center"/>
    </xf>
    <xf numFmtId="0" fontId="41" fillId="23" borderId="0" applyNumberFormat="0" applyBorder="0" applyAlignment="0" applyProtection="0">
      <alignment vertical="center"/>
    </xf>
    <xf numFmtId="0" fontId="48" fillId="1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8" fillId="18" borderId="0" applyNumberFormat="0" applyBorder="0" applyAlignment="0" applyProtection="0">
      <alignment vertical="center"/>
    </xf>
    <xf numFmtId="0" fontId="0" fillId="0" borderId="0">
      <alignment vertical="center"/>
    </xf>
    <xf numFmtId="0" fontId="0" fillId="0" borderId="0">
      <alignment vertical="center"/>
    </xf>
    <xf numFmtId="0" fontId="48" fillId="18" borderId="0" applyNumberFormat="0" applyBorder="0" applyAlignment="0" applyProtection="0">
      <alignment vertical="center"/>
    </xf>
    <xf numFmtId="0" fontId="0" fillId="0" borderId="0">
      <alignment vertical="center"/>
    </xf>
    <xf numFmtId="0" fontId="48" fillId="18" borderId="0" applyNumberFormat="0" applyBorder="0" applyAlignment="0" applyProtection="0">
      <alignment vertical="center"/>
    </xf>
    <xf numFmtId="0" fontId="0" fillId="0" borderId="0">
      <alignment vertical="center"/>
    </xf>
    <xf numFmtId="0" fontId="0" fillId="0" borderId="0">
      <alignment vertical="center"/>
    </xf>
    <xf numFmtId="0" fontId="48" fillId="18" borderId="0" applyNumberFormat="0" applyBorder="0" applyAlignment="0" applyProtection="0">
      <alignment vertical="center"/>
    </xf>
    <xf numFmtId="0" fontId="0" fillId="0" borderId="0">
      <alignment vertical="center"/>
    </xf>
    <xf numFmtId="0" fontId="48" fillId="18" borderId="0" applyNumberFormat="0" applyBorder="0" applyAlignment="0" applyProtection="0">
      <alignment vertical="center"/>
    </xf>
    <xf numFmtId="0" fontId="0" fillId="0" borderId="0">
      <alignment vertical="center"/>
    </xf>
    <xf numFmtId="0" fontId="48" fillId="18" borderId="0" applyNumberFormat="0" applyBorder="0" applyAlignment="0" applyProtection="0">
      <alignment vertical="center"/>
    </xf>
    <xf numFmtId="0" fontId="0" fillId="0" borderId="0">
      <alignment vertical="center"/>
    </xf>
    <xf numFmtId="0" fontId="0" fillId="0" borderId="0">
      <alignment vertical="center"/>
    </xf>
    <xf numFmtId="0" fontId="48" fillId="18" borderId="0" applyNumberFormat="0" applyBorder="0" applyAlignment="0" applyProtection="0">
      <alignment vertical="center"/>
    </xf>
    <xf numFmtId="0" fontId="41" fillId="17" borderId="0" applyNumberFormat="0" applyBorder="0" applyAlignment="0" applyProtection="0">
      <alignment vertical="center"/>
    </xf>
    <xf numFmtId="0" fontId="48" fillId="1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2" fillId="9" borderId="15" applyNumberFormat="0" applyAlignment="0" applyProtection="0">
      <alignment vertical="center"/>
    </xf>
    <xf numFmtId="0" fontId="48" fillId="1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8" fillId="1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8" fillId="18" borderId="0" applyNumberFormat="0" applyBorder="0" applyAlignment="0" applyProtection="0">
      <alignment vertical="center"/>
    </xf>
    <xf numFmtId="0" fontId="0" fillId="0" borderId="0">
      <alignment vertical="center"/>
    </xf>
    <xf numFmtId="0" fontId="48" fillId="18" borderId="0" applyNumberFormat="0" applyBorder="0" applyAlignment="0" applyProtection="0">
      <alignment vertical="center"/>
    </xf>
    <xf numFmtId="0" fontId="48" fillId="18" borderId="0" applyNumberFormat="0" applyBorder="0" applyAlignment="0" applyProtection="0">
      <alignment vertical="center"/>
    </xf>
    <xf numFmtId="0" fontId="0" fillId="0" borderId="0">
      <alignment vertical="center"/>
    </xf>
    <xf numFmtId="0" fontId="0" fillId="0" borderId="0">
      <alignment vertical="center"/>
    </xf>
    <xf numFmtId="0" fontId="48" fillId="18" borderId="0" applyNumberFormat="0" applyBorder="0" applyAlignment="0" applyProtection="0">
      <alignment vertical="center"/>
    </xf>
    <xf numFmtId="0" fontId="0" fillId="0" borderId="0">
      <alignment vertical="center"/>
    </xf>
    <xf numFmtId="0" fontId="0" fillId="0" borderId="0">
      <alignment vertical="center"/>
    </xf>
    <xf numFmtId="0" fontId="41" fillId="23" borderId="0" applyNumberFormat="0" applyBorder="0" applyAlignment="0" applyProtection="0">
      <alignment vertical="center"/>
    </xf>
    <xf numFmtId="0" fontId="48" fillId="18" borderId="0" applyNumberFormat="0" applyBorder="0" applyAlignment="0" applyProtection="0">
      <alignment vertical="center"/>
    </xf>
    <xf numFmtId="0" fontId="0" fillId="0" borderId="0">
      <alignment vertical="center"/>
    </xf>
    <xf numFmtId="0" fontId="41" fillId="23" borderId="0" applyNumberFormat="0" applyBorder="0" applyAlignment="0" applyProtection="0">
      <alignment vertical="center"/>
    </xf>
    <xf numFmtId="0" fontId="0" fillId="0" borderId="0">
      <alignment vertical="center"/>
    </xf>
    <xf numFmtId="0" fontId="42" fillId="9" borderId="15" applyNumberFormat="0" applyAlignment="0" applyProtection="0">
      <alignment vertical="center"/>
    </xf>
    <xf numFmtId="0" fontId="41" fillId="23" borderId="0" applyNumberFormat="0" applyBorder="0" applyAlignment="0" applyProtection="0">
      <alignment vertical="center"/>
    </xf>
    <xf numFmtId="0" fontId="0" fillId="0" borderId="0">
      <alignment vertical="center"/>
    </xf>
    <xf numFmtId="0" fontId="41" fillId="23" borderId="0" applyNumberFormat="0" applyBorder="0" applyAlignment="0" applyProtection="0">
      <alignment vertical="center"/>
    </xf>
    <xf numFmtId="0" fontId="41" fillId="23" borderId="0" applyNumberFormat="0" applyBorder="0" applyAlignment="0" applyProtection="0">
      <alignment vertical="center"/>
    </xf>
    <xf numFmtId="0" fontId="0" fillId="0" borderId="0">
      <alignment vertical="center"/>
    </xf>
    <xf numFmtId="0" fontId="41" fillId="2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1" fillId="23" borderId="0" applyNumberFormat="0" applyBorder="0" applyAlignment="0" applyProtection="0">
      <alignment vertical="center"/>
    </xf>
    <xf numFmtId="0" fontId="0" fillId="0" borderId="0">
      <alignment vertical="center"/>
    </xf>
    <xf numFmtId="0" fontId="41" fillId="23" borderId="0" applyNumberFormat="0" applyBorder="0" applyAlignment="0" applyProtection="0">
      <alignment vertical="center"/>
    </xf>
    <xf numFmtId="0" fontId="0" fillId="0" borderId="0">
      <alignment vertical="center"/>
    </xf>
    <xf numFmtId="0" fontId="41" fillId="23" borderId="0" applyNumberFormat="0" applyBorder="0" applyAlignment="0" applyProtection="0">
      <alignment vertical="center"/>
    </xf>
    <xf numFmtId="0" fontId="0" fillId="0" borderId="0">
      <alignment vertical="center"/>
    </xf>
    <xf numFmtId="0" fontId="41" fillId="23" borderId="0" applyNumberFormat="0" applyBorder="0" applyAlignment="0" applyProtection="0">
      <alignment vertical="center"/>
    </xf>
    <xf numFmtId="0" fontId="41" fillId="23" borderId="0" applyNumberFormat="0" applyBorder="0" applyAlignment="0" applyProtection="0">
      <alignment vertical="center"/>
    </xf>
    <xf numFmtId="0" fontId="0" fillId="0" borderId="0">
      <alignment vertical="center"/>
    </xf>
    <xf numFmtId="0" fontId="41" fillId="23" borderId="0" applyNumberFormat="0" applyBorder="0" applyAlignment="0" applyProtection="0">
      <alignment vertical="center"/>
    </xf>
    <xf numFmtId="0" fontId="41" fillId="23" borderId="0" applyNumberFormat="0" applyBorder="0" applyAlignment="0" applyProtection="0">
      <alignment vertical="center"/>
    </xf>
    <xf numFmtId="0" fontId="0" fillId="0" borderId="0">
      <alignment vertical="center"/>
    </xf>
    <xf numFmtId="0" fontId="41" fillId="23" borderId="0" applyNumberFormat="0" applyBorder="0" applyAlignment="0" applyProtection="0">
      <alignment vertical="center"/>
    </xf>
    <xf numFmtId="0" fontId="0" fillId="0" borderId="0">
      <alignment vertical="center"/>
    </xf>
    <xf numFmtId="0" fontId="41" fillId="23" borderId="0" applyNumberFormat="0" applyBorder="0" applyAlignment="0" applyProtection="0">
      <alignment vertical="center"/>
    </xf>
    <xf numFmtId="0" fontId="0" fillId="0" borderId="0">
      <alignment vertical="center"/>
    </xf>
    <xf numFmtId="0" fontId="41" fillId="23" borderId="0" applyNumberFormat="0" applyBorder="0" applyAlignment="0" applyProtection="0">
      <alignment vertical="center"/>
    </xf>
    <xf numFmtId="0" fontId="0" fillId="0" borderId="0">
      <alignment vertical="center"/>
    </xf>
    <xf numFmtId="0" fontId="41" fillId="2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1" fillId="23" borderId="0" applyNumberFormat="0" applyBorder="0" applyAlignment="0" applyProtection="0">
      <alignment vertical="center"/>
    </xf>
    <xf numFmtId="0" fontId="0" fillId="0" borderId="0">
      <alignment vertical="center"/>
    </xf>
    <xf numFmtId="0" fontId="41" fillId="23" borderId="0" applyNumberFormat="0" applyBorder="0" applyAlignment="0" applyProtection="0">
      <alignment vertical="center"/>
    </xf>
    <xf numFmtId="0" fontId="41" fillId="23" borderId="0" applyNumberFormat="0" applyBorder="0" applyAlignment="0" applyProtection="0">
      <alignment vertical="center"/>
    </xf>
    <xf numFmtId="0" fontId="41" fillId="23" borderId="0" applyNumberFormat="0" applyBorder="0" applyAlignment="0" applyProtection="0">
      <alignment vertical="center"/>
    </xf>
    <xf numFmtId="0" fontId="41" fillId="23" borderId="0" applyNumberFormat="0" applyBorder="0" applyAlignment="0" applyProtection="0">
      <alignment vertical="center"/>
    </xf>
    <xf numFmtId="0" fontId="41" fillId="23" borderId="0" applyNumberFormat="0" applyBorder="0" applyAlignment="0" applyProtection="0">
      <alignment vertical="center"/>
    </xf>
    <xf numFmtId="0" fontId="0" fillId="0" borderId="0">
      <alignment vertical="center"/>
    </xf>
    <xf numFmtId="0" fontId="41" fillId="23" borderId="0" applyNumberFormat="0" applyBorder="0" applyAlignment="0" applyProtection="0">
      <alignment vertical="center"/>
    </xf>
    <xf numFmtId="0" fontId="41" fillId="23" borderId="0" applyNumberFormat="0" applyBorder="0" applyAlignment="0" applyProtection="0">
      <alignment vertical="center"/>
    </xf>
    <xf numFmtId="0" fontId="41" fillId="23" borderId="0" applyNumberFormat="0" applyBorder="0" applyAlignment="0" applyProtection="0">
      <alignment vertical="center"/>
    </xf>
    <xf numFmtId="0" fontId="0" fillId="0" borderId="0">
      <alignment vertical="center"/>
    </xf>
    <xf numFmtId="0" fontId="0" fillId="0" borderId="0">
      <alignment vertical="center"/>
    </xf>
    <xf numFmtId="0" fontId="41" fillId="23" borderId="0" applyNumberFormat="0" applyBorder="0" applyAlignment="0" applyProtection="0">
      <alignment vertical="center"/>
    </xf>
    <xf numFmtId="0" fontId="0" fillId="0" borderId="0">
      <alignment vertical="center"/>
    </xf>
    <xf numFmtId="0" fontId="41" fillId="23" borderId="0" applyNumberFormat="0" applyBorder="0" applyAlignment="0" applyProtection="0">
      <alignment vertical="center"/>
    </xf>
    <xf numFmtId="0" fontId="41" fillId="23" borderId="0" applyNumberFormat="0" applyBorder="0" applyAlignment="0" applyProtection="0">
      <alignment vertical="center"/>
    </xf>
    <xf numFmtId="0" fontId="41" fillId="23" borderId="0" applyNumberFormat="0" applyBorder="0" applyAlignment="0" applyProtection="0">
      <alignment vertical="center"/>
    </xf>
    <xf numFmtId="0" fontId="0" fillId="0" borderId="0">
      <alignment vertical="center"/>
    </xf>
    <xf numFmtId="0" fontId="41" fillId="23" borderId="0" applyNumberFormat="0" applyBorder="0" applyAlignment="0" applyProtection="0">
      <alignment vertical="center"/>
    </xf>
    <xf numFmtId="0" fontId="0" fillId="0" borderId="0">
      <alignment vertical="center"/>
    </xf>
    <xf numFmtId="0" fontId="41" fillId="23" borderId="0" applyNumberFormat="0" applyBorder="0" applyAlignment="0" applyProtection="0">
      <alignment vertical="center"/>
    </xf>
    <xf numFmtId="0" fontId="41" fillId="23" borderId="0" applyNumberFormat="0" applyBorder="0" applyAlignment="0" applyProtection="0">
      <alignment vertical="center"/>
    </xf>
    <xf numFmtId="0" fontId="0" fillId="0" borderId="0">
      <alignment vertical="center"/>
    </xf>
    <xf numFmtId="0" fontId="41" fillId="23" borderId="0" applyNumberFormat="0" applyBorder="0" applyAlignment="0" applyProtection="0">
      <alignment vertical="center"/>
    </xf>
    <xf numFmtId="0" fontId="0" fillId="0" borderId="0">
      <alignment vertical="center"/>
    </xf>
    <xf numFmtId="0" fontId="41" fillId="23" borderId="0" applyNumberFormat="0" applyBorder="0" applyAlignment="0" applyProtection="0">
      <alignment vertical="center"/>
    </xf>
    <xf numFmtId="0" fontId="0" fillId="0" borderId="0">
      <alignment vertical="center"/>
    </xf>
    <xf numFmtId="0" fontId="41" fillId="23" borderId="0" applyNumberFormat="0" applyBorder="0" applyAlignment="0" applyProtection="0">
      <alignment vertical="center"/>
    </xf>
    <xf numFmtId="0" fontId="0" fillId="0" borderId="0">
      <alignment vertical="center"/>
    </xf>
    <xf numFmtId="0" fontId="0" fillId="0" borderId="0">
      <alignment vertical="center"/>
    </xf>
    <xf numFmtId="0" fontId="41" fillId="23" borderId="0" applyNumberFormat="0" applyBorder="0" applyAlignment="0" applyProtection="0">
      <alignment vertical="center"/>
    </xf>
    <xf numFmtId="0" fontId="0" fillId="0" borderId="0">
      <alignment vertical="center"/>
    </xf>
    <xf numFmtId="0" fontId="41" fillId="23" borderId="0" applyNumberFormat="0" applyBorder="0" applyAlignment="0" applyProtection="0">
      <alignment vertical="center"/>
    </xf>
    <xf numFmtId="0" fontId="41" fillId="23" borderId="0" applyNumberFormat="0" applyBorder="0" applyAlignment="0" applyProtection="0">
      <alignment vertical="center"/>
    </xf>
    <xf numFmtId="0" fontId="48" fillId="18" borderId="0" applyNumberFormat="0" applyBorder="0" applyAlignment="0" applyProtection="0">
      <alignment vertical="center"/>
    </xf>
    <xf numFmtId="0" fontId="0" fillId="0" borderId="0">
      <alignment vertical="center"/>
    </xf>
    <xf numFmtId="0" fontId="41" fillId="2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1" fillId="23" borderId="0" applyNumberFormat="0" applyBorder="0" applyAlignment="0" applyProtection="0">
      <alignment vertical="center"/>
    </xf>
    <xf numFmtId="0" fontId="0" fillId="0" borderId="0">
      <alignment vertical="center"/>
    </xf>
    <xf numFmtId="0" fontId="41" fillId="23" borderId="0" applyNumberFormat="0" applyBorder="0" applyAlignment="0" applyProtection="0">
      <alignment vertical="center"/>
    </xf>
    <xf numFmtId="0" fontId="0" fillId="0" borderId="0">
      <alignment vertical="center"/>
    </xf>
    <xf numFmtId="0" fontId="0" fillId="0" borderId="0">
      <alignment vertical="center"/>
    </xf>
    <xf numFmtId="0" fontId="41" fillId="23" borderId="0" applyNumberFormat="0" applyBorder="0" applyAlignment="0" applyProtection="0">
      <alignment vertical="center"/>
    </xf>
    <xf numFmtId="0" fontId="0" fillId="0" borderId="0">
      <alignment vertical="center"/>
    </xf>
    <xf numFmtId="0" fontId="41" fillId="23" borderId="0" applyNumberFormat="0" applyBorder="0" applyAlignment="0" applyProtection="0">
      <alignment vertical="center"/>
    </xf>
    <xf numFmtId="0" fontId="41" fillId="23" borderId="0" applyNumberFormat="0" applyBorder="0" applyAlignment="0" applyProtection="0">
      <alignment vertical="center"/>
    </xf>
    <xf numFmtId="0" fontId="41" fillId="23" borderId="0" applyNumberFormat="0" applyBorder="0" applyAlignment="0" applyProtection="0">
      <alignment vertical="center"/>
    </xf>
    <xf numFmtId="0" fontId="0" fillId="0" borderId="0">
      <alignment vertical="center"/>
    </xf>
    <xf numFmtId="0" fontId="0" fillId="0" borderId="0">
      <alignment vertical="center"/>
    </xf>
    <xf numFmtId="0" fontId="41" fillId="17" borderId="0" applyNumberFormat="0" applyBorder="0" applyAlignment="0" applyProtection="0">
      <alignment vertical="center"/>
    </xf>
    <xf numFmtId="0" fontId="41" fillId="23" borderId="0" applyNumberFormat="0" applyBorder="0" applyAlignment="0" applyProtection="0">
      <alignment vertical="center"/>
    </xf>
    <xf numFmtId="0" fontId="0" fillId="0" borderId="0">
      <alignment vertical="center"/>
    </xf>
    <xf numFmtId="0" fontId="0" fillId="0" borderId="0">
      <alignment vertical="center"/>
    </xf>
    <xf numFmtId="0" fontId="41" fillId="23" borderId="0" applyNumberFormat="0" applyBorder="0" applyAlignment="0" applyProtection="0">
      <alignment vertical="center"/>
    </xf>
    <xf numFmtId="0" fontId="0" fillId="0" borderId="0">
      <alignment vertical="center"/>
    </xf>
    <xf numFmtId="0" fontId="41" fillId="23" borderId="0" applyNumberFormat="0" applyBorder="0" applyAlignment="0" applyProtection="0">
      <alignment vertical="center"/>
    </xf>
    <xf numFmtId="0" fontId="0" fillId="0" borderId="0">
      <alignment vertical="center"/>
    </xf>
    <xf numFmtId="0" fontId="0" fillId="0" borderId="0">
      <alignment vertical="center"/>
    </xf>
    <xf numFmtId="0" fontId="41" fillId="23" borderId="0" applyNumberFormat="0" applyBorder="0" applyAlignment="0" applyProtection="0">
      <alignment vertical="center"/>
    </xf>
    <xf numFmtId="0" fontId="0" fillId="0" borderId="0">
      <alignment vertical="center"/>
    </xf>
    <xf numFmtId="0" fontId="41" fillId="23" borderId="0" applyNumberFormat="0" applyBorder="0" applyAlignment="0" applyProtection="0">
      <alignment vertical="center"/>
    </xf>
    <xf numFmtId="0" fontId="0" fillId="0" borderId="0">
      <alignment vertical="center"/>
    </xf>
    <xf numFmtId="0" fontId="41" fillId="23" borderId="0" applyNumberFormat="0" applyBorder="0" applyAlignment="0" applyProtection="0">
      <alignment vertical="center"/>
    </xf>
    <xf numFmtId="0" fontId="41" fillId="21" borderId="0" applyNumberFormat="0" applyBorder="0" applyAlignment="0" applyProtection="0">
      <alignment vertical="center"/>
    </xf>
    <xf numFmtId="0" fontId="0" fillId="0" borderId="0">
      <alignment vertical="center"/>
    </xf>
    <xf numFmtId="0" fontId="0" fillId="0" borderId="0">
      <alignment vertical="center"/>
    </xf>
    <xf numFmtId="0" fontId="41" fillId="23" borderId="0" applyNumberFormat="0" applyBorder="0" applyAlignment="0" applyProtection="0">
      <alignment vertical="center"/>
    </xf>
    <xf numFmtId="0" fontId="0" fillId="0" borderId="0">
      <alignment vertical="center"/>
    </xf>
    <xf numFmtId="0" fontId="41" fillId="23" borderId="0" applyNumberFormat="0" applyBorder="0" applyAlignment="0" applyProtection="0">
      <alignment vertical="center"/>
    </xf>
    <xf numFmtId="0" fontId="0" fillId="0" borderId="0">
      <alignment vertical="center"/>
    </xf>
    <xf numFmtId="0" fontId="41" fillId="23" borderId="0" applyNumberFormat="0" applyBorder="0" applyAlignment="0" applyProtection="0">
      <alignment vertical="center"/>
    </xf>
    <xf numFmtId="0" fontId="41" fillId="23" borderId="0" applyNumberFormat="0" applyBorder="0" applyAlignment="0" applyProtection="0">
      <alignment vertical="center"/>
    </xf>
    <xf numFmtId="0" fontId="41" fillId="23" borderId="0" applyNumberFormat="0" applyBorder="0" applyAlignment="0" applyProtection="0">
      <alignment vertical="center"/>
    </xf>
    <xf numFmtId="0" fontId="41" fillId="23" borderId="0" applyNumberFormat="0" applyBorder="0" applyAlignment="0" applyProtection="0">
      <alignment vertical="center"/>
    </xf>
    <xf numFmtId="0" fontId="41" fillId="23" borderId="0" applyNumberFormat="0" applyBorder="0" applyAlignment="0" applyProtection="0">
      <alignment vertical="center"/>
    </xf>
    <xf numFmtId="0" fontId="41" fillId="23" borderId="0" applyNumberFormat="0" applyBorder="0" applyAlignment="0" applyProtection="0">
      <alignment vertical="center"/>
    </xf>
    <xf numFmtId="0" fontId="41" fillId="23" borderId="0" applyNumberFormat="0" applyBorder="0" applyAlignment="0" applyProtection="0">
      <alignment vertical="center"/>
    </xf>
    <xf numFmtId="0" fontId="0" fillId="0" borderId="0">
      <alignment vertical="center"/>
    </xf>
    <xf numFmtId="0" fontId="41" fillId="23" borderId="0" applyNumberFormat="0" applyBorder="0" applyAlignment="0" applyProtection="0">
      <alignment vertical="center"/>
    </xf>
    <xf numFmtId="0" fontId="0" fillId="0" borderId="0">
      <alignment vertical="center"/>
    </xf>
    <xf numFmtId="0" fontId="41" fillId="23" borderId="0" applyNumberFormat="0" applyBorder="0" applyAlignment="0" applyProtection="0">
      <alignment vertical="center"/>
    </xf>
    <xf numFmtId="0" fontId="41" fillId="23" borderId="0" applyNumberFormat="0" applyBorder="0" applyAlignment="0" applyProtection="0">
      <alignment vertical="center"/>
    </xf>
    <xf numFmtId="0" fontId="41" fillId="23" borderId="0" applyNumberFormat="0" applyBorder="0" applyAlignment="0" applyProtection="0">
      <alignment vertical="center"/>
    </xf>
    <xf numFmtId="0" fontId="0" fillId="0" borderId="0">
      <alignment vertical="center"/>
    </xf>
    <xf numFmtId="0" fontId="41" fillId="23" borderId="0" applyNumberFormat="0" applyBorder="0" applyAlignment="0" applyProtection="0">
      <alignment vertical="center"/>
    </xf>
    <xf numFmtId="0" fontId="0" fillId="0" borderId="0">
      <alignment vertical="center"/>
    </xf>
    <xf numFmtId="0" fontId="41" fillId="23" borderId="0" applyNumberFormat="0" applyBorder="0" applyAlignment="0" applyProtection="0">
      <alignment vertical="center"/>
    </xf>
    <xf numFmtId="0" fontId="0" fillId="0" borderId="0">
      <alignment vertical="center"/>
    </xf>
    <xf numFmtId="0" fontId="41" fillId="23" borderId="0" applyNumberFormat="0" applyBorder="0" applyAlignment="0" applyProtection="0">
      <alignment vertical="center"/>
    </xf>
    <xf numFmtId="0" fontId="41" fillId="23" borderId="0" applyNumberFormat="0" applyBorder="0" applyAlignment="0" applyProtection="0">
      <alignment vertical="center"/>
    </xf>
    <xf numFmtId="0" fontId="41" fillId="2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1" fillId="23" borderId="0" applyNumberFormat="0" applyBorder="0" applyAlignment="0" applyProtection="0">
      <alignment vertical="center"/>
    </xf>
    <xf numFmtId="0" fontId="0" fillId="0" borderId="0">
      <alignment vertical="center"/>
    </xf>
    <xf numFmtId="0" fontId="41" fillId="2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1" fillId="23" borderId="0" applyNumberFormat="0" applyBorder="0" applyAlignment="0" applyProtection="0">
      <alignment vertical="center"/>
    </xf>
    <xf numFmtId="0" fontId="41" fillId="23" borderId="0" applyNumberFormat="0" applyBorder="0" applyAlignment="0" applyProtection="0">
      <alignment vertical="center"/>
    </xf>
    <xf numFmtId="0" fontId="0" fillId="0" borderId="0">
      <alignment vertical="center"/>
    </xf>
    <xf numFmtId="0" fontId="0" fillId="0" borderId="0">
      <alignment vertical="center"/>
    </xf>
    <xf numFmtId="0" fontId="41" fillId="23" borderId="0" applyNumberFormat="0" applyBorder="0" applyAlignment="0" applyProtection="0">
      <alignment vertical="center"/>
    </xf>
    <xf numFmtId="0" fontId="0" fillId="0" borderId="0">
      <alignment vertical="center"/>
    </xf>
    <xf numFmtId="0" fontId="41" fillId="23" borderId="0" applyNumberFormat="0" applyBorder="0" applyAlignment="0" applyProtection="0">
      <alignment vertical="center"/>
    </xf>
    <xf numFmtId="0" fontId="0" fillId="0" borderId="0">
      <alignment vertical="center"/>
    </xf>
    <xf numFmtId="0" fontId="48" fillId="18" borderId="0" applyNumberFormat="0" applyBorder="0" applyAlignment="0" applyProtection="0">
      <alignment vertical="center"/>
    </xf>
    <xf numFmtId="0" fontId="48" fillId="18" borderId="0" applyNumberFormat="0" applyBorder="0" applyAlignment="0" applyProtection="0">
      <alignment vertical="center"/>
    </xf>
    <xf numFmtId="0" fontId="48" fillId="18" borderId="0" applyNumberFormat="0" applyBorder="0" applyAlignment="0" applyProtection="0">
      <alignment vertical="center"/>
    </xf>
    <xf numFmtId="0" fontId="0" fillId="0" borderId="0">
      <alignment vertical="center"/>
    </xf>
    <xf numFmtId="0" fontId="48" fillId="1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8" fillId="18" borderId="0" applyNumberFormat="0" applyBorder="0" applyAlignment="0" applyProtection="0">
      <alignment vertical="center"/>
    </xf>
    <xf numFmtId="0" fontId="0" fillId="0" borderId="0">
      <alignment vertical="center"/>
    </xf>
    <xf numFmtId="0" fontId="48" fillId="1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8" fillId="18" borderId="0" applyNumberFormat="0" applyBorder="0" applyAlignment="0" applyProtection="0">
      <alignment vertical="center"/>
    </xf>
    <xf numFmtId="0" fontId="48" fillId="18" borderId="0" applyNumberFormat="0" applyBorder="0" applyAlignment="0" applyProtection="0">
      <alignment vertical="center"/>
    </xf>
    <xf numFmtId="0" fontId="0" fillId="0" borderId="0">
      <alignment vertical="center"/>
    </xf>
    <xf numFmtId="0" fontId="48" fillId="18" borderId="0" applyNumberFormat="0" applyBorder="0" applyAlignment="0" applyProtection="0">
      <alignment vertical="center"/>
    </xf>
    <xf numFmtId="0" fontId="0" fillId="0" borderId="0">
      <alignment vertical="center"/>
    </xf>
    <xf numFmtId="0" fontId="48" fillId="18" borderId="0" applyNumberFormat="0" applyBorder="0" applyAlignment="0" applyProtection="0">
      <alignment vertical="center"/>
    </xf>
    <xf numFmtId="0" fontId="0" fillId="0" borderId="0">
      <alignment vertical="center"/>
    </xf>
    <xf numFmtId="0" fontId="48" fillId="18" borderId="0" applyNumberFormat="0" applyBorder="0" applyAlignment="0" applyProtection="0">
      <alignment vertical="center"/>
    </xf>
    <xf numFmtId="0" fontId="0" fillId="0" borderId="0">
      <alignment vertical="center"/>
    </xf>
    <xf numFmtId="0" fontId="0" fillId="0" borderId="0">
      <alignment vertical="center"/>
    </xf>
    <xf numFmtId="0" fontId="48" fillId="18" borderId="0" applyNumberFormat="0" applyBorder="0" applyAlignment="0" applyProtection="0">
      <alignment vertical="center"/>
    </xf>
    <xf numFmtId="0" fontId="0" fillId="0" borderId="0">
      <alignment vertical="center"/>
    </xf>
    <xf numFmtId="0" fontId="48" fillId="18" borderId="0" applyNumberFormat="0" applyBorder="0" applyAlignment="0" applyProtection="0">
      <alignment vertical="center"/>
    </xf>
    <xf numFmtId="0" fontId="48" fillId="18" borderId="0" applyNumberFormat="0" applyBorder="0" applyAlignment="0" applyProtection="0">
      <alignment vertical="center"/>
    </xf>
    <xf numFmtId="0" fontId="48" fillId="18" borderId="0" applyNumberFormat="0" applyBorder="0" applyAlignment="0" applyProtection="0">
      <alignment vertical="center"/>
    </xf>
    <xf numFmtId="0" fontId="48" fillId="1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8" fillId="18" borderId="0" applyNumberFormat="0" applyBorder="0" applyAlignment="0" applyProtection="0">
      <alignment vertical="center"/>
    </xf>
    <xf numFmtId="0" fontId="41" fillId="23" borderId="0" applyNumberFormat="0" applyBorder="0" applyAlignment="0" applyProtection="0">
      <alignment vertical="center"/>
    </xf>
    <xf numFmtId="0" fontId="41" fillId="23" borderId="0" applyNumberFormat="0" applyBorder="0" applyAlignment="0" applyProtection="0">
      <alignment vertical="center"/>
    </xf>
    <xf numFmtId="0" fontId="48" fillId="21" borderId="0" applyNumberFormat="0" applyBorder="0" applyAlignment="0" applyProtection="0">
      <alignment vertical="center"/>
    </xf>
    <xf numFmtId="0" fontId="0" fillId="0" borderId="0">
      <alignment vertical="center"/>
    </xf>
    <xf numFmtId="0" fontId="0" fillId="0" borderId="0">
      <alignment vertical="center"/>
    </xf>
    <xf numFmtId="0" fontId="41" fillId="2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8" fillId="26" borderId="0" applyNumberFormat="0" applyBorder="0" applyAlignment="0" applyProtection="0">
      <alignment vertical="center"/>
    </xf>
    <xf numFmtId="0" fontId="0" fillId="0" borderId="0">
      <alignment vertical="center"/>
    </xf>
    <xf numFmtId="0" fontId="42" fillId="9" borderId="15" applyNumberFormat="0" applyAlignment="0" applyProtection="0">
      <alignment vertical="center"/>
    </xf>
    <xf numFmtId="0" fontId="41" fillId="17" borderId="0" applyNumberFormat="0" applyBorder="0" applyAlignment="0" applyProtection="0">
      <alignment vertical="center"/>
    </xf>
    <xf numFmtId="0" fontId="41" fillId="17" borderId="0" applyNumberFormat="0" applyBorder="0" applyAlignment="0" applyProtection="0">
      <alignment vertical="center"/>
    </xf>
    <xf numFmtId="0" fontId="0" fillId="0" borderId="0">
      <alignment vertical="center"/>
    </xf>
    <xf numFmtId="0" fontId="0" fillId="0" borderId="0">
      <alignment vertical="center"/>
    </xf>
    <xf numFmtId="0" fontId="41" fillId="17" borderId="0" applyNumberFormat="0" applyBorder="0" applyAlignment="0" applyProtection="0">
      <alignment vertical="center"/>
    </xf>
    <xf numFmtId="0" fontId="48" fillId="17" borderId="0" applyNumberFormat="0" applyBorder="0" applyAlignment="0" applyProtection="0">
      <alignment vertical="center"/>
    </xf>
    <xf numFmtId="0" fontId="48" fillId="17" borderId="0" applyNumberFormat="0" applyBorder="0" applyAlignment="0" applyProtection="0">
      <alignment vertical="center"/>
    </xf>
    <xf numFmtId="0" fontId="41" fillId="17" borderId="0" applyNumberFormat="0" applyBorder="0" applyAlignment="0" applyProtection="0">
      <alignment vertical="center"/>
    </xf>
    <xf numFmtId="0" fontId="0" fillId="0" borderId="0">
      <alignment vertical="center"/>
    </xf>
    <xf numFmtId="0" fontId="41" fillId="17" borderId="0" applyNumberFormat="0" applyBorder="0" applyAlignment="0" applyProtection="0">
      <alignment vertical="center"/>
    </xf>
    <xf numFmtId="0" fontId="0" fillId="0" borderId="0">
      <alignment vertical="center"/>
    </xf>
    <xf numFmtId="0" fontId="0" fillId="0" borderId="0">
      <alignment vertical="center"/>
    </xf>
    <xf numFmtId="0" fontId="41" fillId="17" borderId="0" applyNumberFormat="0" applyBorder="0" applyAlignment="0" applyProtection="0">
      <alignment vertical="center"/>
    </xf>
    <xf numFmtId="0" fontId="41" fillId="17" borderId="0" applyNumberFormat="0" applyBorder="0" applyAlignment="0" applyProtection="0">
      <alignment vertical="center"/>
    </xf>
    <xf numFmtId="0" fontId="41" fillId="17" borderId="0" applyNumberFormat="0" applyBorder="0" applyAlignment="0" applyProtection="0">
      <alignment vertical="center"/>
    </xf>
    <xf numFmtId="0" fontId="41" fillId="17" borderId="0" applyNumberFormat="0" applyBorder="0" applyAlignment="0" applyProtection="0">
      <alignment vertical="center"/>
    </xf>
    <xf numFmtId="0" fontId="41" fillId="17" borderId="0" applyNumberFormat="0" applyBorder="0" applyAlignment="0" applyProtection="0">
      <alignment vertical="center"/>
    </xf>
    <xf numFmtId="0" fontId="41" fillId="17"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1" fillId="17" borderId="0" applyNumberFormat="0" applyBorder="0" applyAlignment="0" applyProtection="0">
      <alignment vertical="center"/>
    </xf>
    <xf numFmtId="0" fontId="0" fillId="0" borderId="0">
      <alignment vertical="center"/>
    </xf>
    <xf numFmtId="0" fontId="0" fillId="0" borderId="0">
      <alignment vertical="center"/>
    </xf>
    <xf numFmtId="0" fontId="41" fillId="17" borderId="0" applyNumberFormat="0" applyBorder="0" applyAlignment="0" applyProtection="0">
      <alignment vertical="center"/>
    </xf>
    <xf numFmtId="0" fontId="0" fillId="0" borderId="0">
      <alignment vertical="center"/>
    </xf>
    <xf numFmtId="0" fontId="48" fillId="19" borderId="0" applyNumberFormat="0" applyBorder="0" applyAlignment="0" applyProtection="0">
      <alignment vertical="center"/>
    </xf>
    <xf numFmtId="0" fontId="0" fillId="0" borderId="0">
      <alignment vertical="center"/>
    </xf>
    <xf numFmtId="0" fontId="41" fillId="17" borderId="0" applyNumberFormat="0" applyBorder="0" applyAlignment="0" applyProtection="0">
      <alignment vertical="center"/>
    </xf>
    <xf numFmtId="0" fontId="41" fillId="17" borderId="0" applyNumberFormat="0" applyBorder="0" applyAlignment="0" applyProtection="0">
      <alignment vertical="center"/>
    </xf>
    <xf numFmtId="0" fontId="0" fillId="0" borderId="0">
      <alignment vertical="center"/>
    </xf>
    <xf numFmtId="0" fontId="0" fillId="0" borderId="0">
      <alignment vertical="center"/>
    </xf>
    <xf numFmtId="0" fontId="41" fillId="17" borderId="0" applyNumberFormat="0" applyBorder="0" applyAlignment="0" applyProtection="0">
      <alignment vertical="center"/>
    </xf>
    <xf numFmtId="0" fontId="41" fillId="17" borderId="0" applyNumberFormat="0" applyBorder="0" applyAlignment="0" applyProtection="0">
      <alignment vertical="center"/>
    </xf>
    <xf numFmtId="0" fontId="0" fillId="0" borderId="0">
      <alignment vertical="center"/>
    </xf>
    <xf numFmtId="0" fontId="41" fillId="17" borderId="0" applyNumberFormat="0" applyBorder="0" applyAlignment="0" applyProtection="0">
      <alignment vertical="center"/>
    </xf>
    <xf numFmtId="0" fontId="41" fillId="17" borderId="0" applyNumberFormat="0" applyBorder="0" applyAlignment="0" applyProtection="0">
      <alignment vertical="center"/>
    </xf>
    <xf numFmtId="0" fontId="0" fillId="0" borderId="0">
      <alignment vertical="center"/>
    </xf>
    <xf numFmtId="0" fontId="41" fillId="17" borderId="0" applyNumberFormat="0" applyBorder="0" applyAlignment="0" applyProtection="0">
      <alignment vertical="center"/>
    </xf>
    <xf numFmtId="0" fontId="41" fillId="17" borderId="0" applyNumberFormat="0" applyBorder="0" applyAlignment="0" applyProtection="0">
      <alignment vertical="center"/>
    </xf>
    <xf numFmtId="0" fontId="0" fillId="0" borderId="0">
      <alignment vertical="center"/>
    </xf>
    <xf numFmtId="0" fontId="41" fillId="17" borderId="0" applyNumberFormat="0" applyBorder="0" applyAlignment="0" applyProtection="0">
      <alignment vertical="center"/>
    </xf>
    <xf numFmtId="0" fontId="0" fillId="0" borderId="0">
      <alignment vertical="center"/>
    </xf>
    <xf numFmtId="0" fontId="0" fillId="0" borderId="0">
      <alignment vertical="center"/>
    </xf>
    <xf numFmtId="0" fontId="41" fillId="17" borderId="0" applyNumberFormat="0" applyBorder="0" applyAlignment="0" applyProtection="0">
      <alignment vertical="center"/>
    </xf>
    <xf numFmtId="0" fontId="41" fillId="17" borderId="0" applyNumberFormat="0" applyBorder="0" applyAlignment="0" applyProtection="0">
      <alignment vertical="center"/>
    </xf>
    <xf numFmtId="0" fontId="0" fillId="0" borderId="0">
      <alignment vertical="center"/>
    </xf>
    <xf numFmtId="0" fontId="41" fillId="17" borderId="0" applyNumberFormat="0" applyBorder="0" applyAlignment="0" applyProtection="0">
      <alignment vertical="center"/>
    </xf>
    <xf numFmtId="0" fontId="41" fillId="17" borderId="0" applyNumberFormat="0" applyBorder="0" applyAlignment="0" applyProtection="0">
      <alignment vertical="center"/>
    </xf>
    <xf numFmtId="0" fontId="0" fillId="0" borderId="0">
      <alignment vertical="center"/>
    </xf>
    <xf numFmtId="0" fontId="41" fillId="17" borderId="0" applyNumberFormat="0" applyBorder="0" applyAlignment="0" applyProtection="0">
      <alignment vertical="center"/>
    </xf>
    <xf numFmtId="0" fontId="0" fillId="0" borderId="0">
      <alignment vertical="center"/>
    </xf>
    <xf numFmtId="0" fontId="41" fillId="17" borderId="0" applyNumberFormat="0" applyBorder="0" applyAlignment="0" applyProtection="0">
      <alignment vertical="center"/>
    </xf>
    <xf numFmtId="0" fontId="41" fillId="17" borderId="0" applyNumberFormat="0" applyBorder="0" applyAlignment="0" applyProtection="0">
      <alignment vertical="center"/>
    </xf>
    <xf numFmtId="0" fontId="41" fillId="17" borderId="0" applyNumberFormat="0" applyBorder="0" applyAlignment="0" applyProtection="0">
      <alignment vertical="center"/>
    </xf>
    <xf numFmtId="0" fontId="41" fillId="17" borderId="0" applyNumberFormat="0" applyBorder="0" applyAlignment="0" applyProtection="0">
      <alignment vertical="center"/>
    </xf>
    <xf numFmtId="0" fontId="41" fillId="17" borderId="0" applyNumberFormat="0" applyBorder="0" applyAlignment="0" applyProtection="0">
      <alignment vertical="center"/>
    </xf>
    <xf numFmtId="0" fontId="0" fillId="0" borderId="0">
      <alignment vertical="center"/>
    </xf>
    <xf numFmtId="0" fontId="41" fillId="17" borderId="0" applyNumberFormat="0" applyBorder="0" applyAlignment="0" applyProtection="0">
      <alignment vertical="center"/>
    </xf>
    <xf numFmtId="0" fontId="0" fillId="0" borderId="0">
      <alignment vertical="center"/>
    </xf>
    <xf numFmtId="0" fontId="41" fillId="17" borderId="0" applyNumberFormat="0" applyBorder="0" applyAlignment="0" applyProtection="0">
      <alignment vertical="center"/>
    </xf>
    <xf numFmtId="0" fontId="0" fillId="0" borderId="0">
      <alignment vertical="center"/>
    </xf>
    <xf numFmtId="0" fontId="41" fillId="17" borderId="0" applyNumberFormat="0" applyBorder="0" applyAlignment="0" applyProtection="0">
      <alignment vertical="center"/>
    </xf>
    <xf numFmtId="0" fontId="0" fillId="0" borderId="0">
      <alignment vertical="center"/>
    </xf>
    <xf numFmtId="0" fontId="41" fillId="17" borderId="0" applyNumberFormat="0" applyBorder="0" applyAlignment="0" applyProtection="0">
      <alignment vertical="center"/>
    </xf>
    <xf numFmtId="0" fontId="0" fillId="0" borderId="0">
      <alignment vertical="center"/>
    </xf>
    <xf numFmtId="0" fontId="41" fillId="17" borderId="0" applyNumberFormat="0" applyBorder="0" applyAlignment="0" applyProtection="0">
      <alignment vertical="center"/>
    </xf>
    <xf numFmtId="0" fontId="41" fillId="17" borderId="0" applyNumberFormat="0" applyBorder="0" applyAlignment="0" applyProtection="0">
      <alignment vertical="center"/>
    </xf>
    <xf numFmtId="0" fontId="0" fillId="0" borderId="0">
      <alignment vertical="center"/>
    </xf>
    <xf numFmtId="0" fontId="41" fillId="17" borderId="0" applyNumberFormat="0" applyBorder="0" applyAlignment="0" applyProtection="0">
      <alignment vertical="center"/>
    </xf>
    <xf numFmtId="0" fontId="0" fillId="0" borderId="0">
      <alignment vertical="center"/>
    </xf>
    <xf numFmtId="0" fontId="41" fillId="17" borderId="0" applyNumberFormat="0" applyBorder="0" applyAlignment="0" applyProtection="0">
      <alignment vertical="center"/>
    </xf>
    <xf numFmtId="0" fontId="0" fillId="0" borderId="0">
      <alignment vertical="center"/>
    </xf>
    <xf numFmtId="0" fontId="41" fillId="17" borderId="0" applyNumberFormat="0" applyBorder="0" applyAlignment="0" applyProtection="0">
      <alignment vertical="center"/>
    </xf>
    <xf numFmtId="0" fontId="0" fillId="0" borderId="0">
      <alignment vertical="center"/>
    </xf>
    <xf numFmtId="0" fontId="41" fillId="17" borderId="0" applyNumberFormat="0" applyBorder="0" applyAlignment="0" applyProtection="0">
      <alignment vertical="center"/>
    </xf>
    <xf numFmtId="0" fontId="0" fillId="0" borderId="0">
      <alignment vertical="center"/>
    </xf>
    <xf numFmtId="0" fontId="0" fillId="0" borderId="0">
      <alignment vertical="center"/>
    </xf>
    <xf numFmtId="0" fontId="41" fillId="17" borderId="0" applyNumberFormat="0" applyBorder="0" applyAlignment="0" applyProtection="0">
      <alignment vertical="center"/>
    </xf>
    <xf numFmtId="0" fontId="41" fillId="17" borderId="0" applyNumberFormat="0" applyBorder="0" applyAlignment="0" applyProtection="0">
      <alignment vertical="center"/>
    </xf>
    <xf numFmtId="0" fontId="41" fillId="17" borderId="0" applyNumberFormat="0" applyBorder="0" applyAlignment="0" applyProtection="0">
      <alignment vertical="center"/>
    </xf>
    <xf numFmtId="0" fontId="41" fillId="17" borderId="0" applyNumberFormat="0" applyBorder="0" applyAlignment="0" applyProtection="0">
      <alignment vertical="center"/>
    </xf>
    <xf numFmtId="0" fontId="0" fillId="0" borderId="0">
      <alignment vertical="center"/>
    </xf>
    <xf numFmtId="0" fontId="41" fillId="17" borderId="0" applyNumberFormat="0" applyBorder="0" applyAlignment="0" applyProtection="0">
      <alignment vertical="center"/>
    </xf>
    <xf numFmtId="0" fontId="41" fillId="17" borderId="0" applyNumberFormat="0" applyBorder="0" applyAlignment="0" applyProtection="0">
      <alignment vertical="center"/>
    </xf>
    <xf numFmtId="0" fontId="41" fillId="17" borderId="0" applyNumberFormat="0" applyBorder="0" applyAlignment="0" applyProtection="0">
      <alignment vertical="center"/>
    </xf>
    <xf numFmtId="0" fontId="0" fillId="0" borderId="0">
      <alignment vertical="center"/>
    </xf>
    <xf numFmtId="0" fontId="0" fillId="0" borderId="0">
      <alignment vertical="center"/>
    </xf>
    <xf numFmtId="0" fontId="41" fillId="17" borderId="0" applyNumberFormat="0" applyBorder="0" applyAlignment="0" applyProtection="0">
      <alignment vertical="center"/>
    </xf>
    <xf numFmtId="0" fontId="0" fillId="0" borderId="0">
      <alignment vertical="center"/>
    </xf>
    <xf numFmtId="0" fontId="41" fillId="17" borderId="0" applyNumberFormat="0" applyBorder="0" applyAlignment="0" applyProtection="0">
      <alignment vertical="center"/>
    </xf>
    <xf numFmtId="0" fontId="41" fillId="17" borderId="0" applyNumberFormat="0" applyBorder="0" applyAlignment="0" applyProtection="0">
      <alignment vertical="center"/>
    </xf>
    <xf numFmtId="0" fontId="41" fillId="17" borderId="0" applyNumberFormat="0" applyBorder="0" applyAlignment="0" applyProtection="0">
      <alignment vertical="center"/>
    </xf>
    <xf numFmtId="0" fontId="0" fillId="0" borderId="0">
      <alignment vertical="center"/>
    </xf>
    <xf numFmtId="0" fontId="41" fillId="17" borderId="0" applyNumberFormat="0" applyBorder="0" applyAlignment="0" applyProtection="0">
      <alignment vertical="center"/>
    </xf>
    <xf numFmtId="0" fontId="0" fillId="0" borderId="0">
      <alignment vertical="center"/>
    </xf>
    <xf numFmtId="0" fontId="41" fillId="17" borderId="0" applyNumberFormat="0" applyBorder="0" applyAlignment="0" applyProtection="0">
      <alignment vertical="center"/>
    </xf>
    <xf numFmtId="0" fontId="41" fillId="17" borderId="0" applyNumberFormat="0" applyBorder="0" applyAlignment="0" applyProtection="0">
      <alignment vertical="center"/>
    </xf>
    <xf numFmtId="0" fontId="41" fillId="17" borderId="0" applyNumberFormat="0" applyBorder="0" applyAlignment="0" applyProtection="0">
      <alignment vertical="center"/>
    </xf>
    <xf numFmtId="0" fontId="41" fillId="17" borderId="0" applyNumberFormat="0" applyBorder="0" applyAlignment="0" applyProtection="0">
      <alignment vertical="center"/>
    </xf>
    <xf numFmtId="0" fontId="41" fillId="17" borderId="0" applyNumberFormat="0" applyBorder="0" applyAlignment="0" applyProtection="0">
      <alignment vertical="center"/>
    </xf>
    <xf numFmtId="0" fontId="41" fillId="17" borderId="0" applyNumberFormat="0" applyBorder="0" applyAlignment="0" applyProtection="0">
      <alignment vertical="center"/>
    </xf>
    <xf numFmtId="0" fontId="0" fillId="0" borderId="0">
      <alignment vertical="center"/>
    </xf>
    <xf numFmtId="0" fontId="41" fillId="17"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1" fillId="17" borderId="0" applyNumberFormat="0" applyBorder="0" applyAlignment="0" applyProtection="0">
      <alignment vertical="center"/>
    </xf>
    <xf numFmtId="0" fontId="0" fillId="0" borderId="0">
      <alignment vertical="center"/>
    </xf>
    <xf numFmtId="0" fontId="41" fillId="17" borderId="0" applyNumberFormat="0" applyBorder="0" applyAlignment="0" applyProtection="0">
      <alignment vertical="center"/>
    </xf>
    <xf numFmtId="0" fontId="41" fillId="17" borderId="0" applyNumberFormat="0" applyBorder="0" applyAlignment="0" applyProtection="0">
      <alignment vertical="center"/>
    </xf>
    <xf numFmtId="0" fontId="0" fillId="0" borderId="0">
      <alignment vertical="center"/>
    </xf>
    <xf numFmtId="0" fontId="41" fillId="17" borderId="0" applyNumberFormat="0" applyBorder="0" applyAlignment="0" applyProtection="0">
      <alignment vertical="center"/>
    </xf>
    <xf numFmtId="0" fontId="0" fillId="0" borderId="0">
      <alignment vertical="center"/>
    </xf>
    <xf numFmtId="0" fontId="41" fillId="17" borderId="0" applyNumberFormat="0" applyBorder="0" applyAlignment="0" applyProtection="0">
      <alignment vertical="center"/>
    </xf>
    <xf numFmtId="0" fontId="0" fillId="0" borderId="0">
      <alignment vertical="center"/>
    </xf>
    <xf numFmtId="0" fontId="41" fillId="17" borderId="0" applyNumberFormat="0" applyBorder="0" applyAlignment="0" applyProtection="0">
      <alignment vertical="center"/>
    </xf>
    <xf numFmtId="0" fontId="0" fillId="0" borderId="0">
      <alignment vertical="center"/>
    </xf>
    <xf numFmtId="0" fontId="0" fillId="0" borderId="0">
      <alignment vertical="center"/>
    </xf>
    <xf numFmtId="0" fontId="41" fillId="17" borderId="0" applyNumberFormat="0" applyBorder="0" applyAlignment="0" applyProtection="0">
      <alignment vertical="center"/>
    </xf>
    <xf numFmtId="0" fontId="0" fillId="0" borderId="0">
      <alignment vertical="center"/>
    </xf>
    <xf numFmtId="0" fontId="41" fillId="17" borderId="0" applyNumberFormat="0" applyBorder="0" applyAlignment="0" applyProtection="0">
      <alignment vertical="center"/>
    </xf>
    <xf numFmtId="0" fontId="41" fillId="17" borderId="0" applyNumberFormat="0" applyBorder="0" applyAlignment="0" applyProtection="0">
      <alignment vertical="center"/>
    </xf>
    <xf numFmtId="0" fontId="39" fillId="7" borderId="0" applyNumberFormat="0" applyBorder="0" applyAlignment="0" applyProtection="0">
      <alignment vertical="center"/>
    </xf>
    <xf numFmtId="0" fontId="41" fillId="17" borderId="0" applyNumberFormat="0" applyBorder="0" applyAlignment="0" applyProtection="0">
      <alignment vertical="center"/>
    </xf>
    <xf numFmtId="0" fontId="0" fillId="0" borderId="0">
      <alignment vertical="center"/>
    </xf>
    <xf numFmtId="0" fontId="0" fillId="0" borderId="0">
      <alignment vertical="center"/>
    </xf>
    <xf numFmtId="0" fontId="41" fillId="17"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9" fillId="7" borderId="0" applyNumberFormat="0" applyBorder="0" applyAlignment="0" applyProtection="0">
      <alignment vertical="center"/>
    </xf>
    <xf numFmtId="0" fontId="0" fillId="0" borderId="0">
      <alignment vertical="center"/>
    </xf>
    <xf numFmtId="0" fontId="41" fillId="17" borderId="0" applyNumberFormat="0" applyBorder="0" applyAlignment="0" applyProtection="0">
      <alignment vertical="center"/>
    </xf>
    <xf numFmtId="0" fontId="0" fillId="0" borderId="0">
      <alignment vertical="center"/>
    </xf>
    <xf numFmtId="0" fontId="41" fillId="17" borderId="0" applyNumberFormat="0" applyBorder="0" applyAlignment="0" applyProtection="0">
      <alignment vertical="center"/>
    </xf>
    <xf numFmtId="0" fontId="0" fillId="0" borderId="0">
      <alignment vertical="center"/>
    </xf>
    <xf numFmtId="0" fontId="41" fillId="17" borderId="0" applyNumberFormat="0" applyBorder="0" applyAlignment="0" applyProtection="0">
      <alignment vertical="center"/>
    </xf>
    <xf numFmtId="0" fontId="41" fillId="17" borderId="0" applyNumberFormat="0" applyBorder="0" applyAlignment="0" applyProtection="0">
      <alignment vertical="center"/>
    </xf>
    <xf numFmtId="0" fontId="0" fillId="0" borderId="0">
      <alignment vertical="center"/>
    </xf>
    <xf numFmtId="0" fontId="41" fillId="17" borderId="0" applyNumberFormat="0" applyBorder="0" applyAlignment="0" applyProtection="0">
      <alignment vertical="center"/>
    </xf>
    <xf numFmtId="0" fontId="0" fillId="0" borderId="0">
      <alignment vertical="center"/>
    </xf>
    <xf numFmtId="0" fontId="41" fillId="17" borderId="0" applyNumberFormat="0" applyBorder="0" applyAlignment="0" applyProtection="0">
      <alignment vertical="center"/>
    </xf>
    <xf numFmtId="0" fontId="0" fillId="0" borderId="0">
      <alignment vertical="center"/>
    </xf>
    <xf numFmtId="0" fontId="41" fillId="17" borderId="0" applyNumberFormat="0" applyBorder="0" applyAlignment="0" applyProtection="0">
      <alignment vertical="center"/>
    </xf>
    <xf numFmtId="0" fontId="0" fillId="0" borderId="0">
      <alignment vertical="center"/>
    </xf>
    <xf numFmtId="0" fontId="41" fillId="17" borderId="0" applyNumberFormat="0" applyBorder="0" applyAlignment="0" applyProtection="0">
      <alignment vertical="center"/>
    </xf>
    <xf numFmtId="0" fontId="41" fillId="17" borderId="0" applyNumberFormat="0" applyBorder="0" applyAlignment="0" applyProtection="0">
      <alignment vertical="center"/>
    </xf>
    <xf numFmtId="0" fontId="41" fillId="17" borderId="0" applyNumberFormat="0" applyBorder="0" applyAlignment="0" applyProtection="0">
      <alignment vertical="center"/>
    </xf>
    <xf numFmtId="0" fontId="0" fillId="0" borderId="0">
      <alignment vertical="center"/>
    </xf>
    <xf numFmtId="0" fontId="0" fillId="0" borderId="0">
      <alignment vertical="center"/>
    </xf>
    <xf numFmtId="0" fontId="41" fillId="17" borderId="0" applyNumberFormat="0" applyBorder="0" applyAlignment="0" applyProtection="0">
      <alignment vertical="center"/>
    </xf>
    <xf numFmtId="0" fontId="41" fillId="17" borderId="0" applyNumberFormat="0" applyBorder="0" applyAlignment="0" applyProtection="0">
      <alignment vertical="center"/>
    </xf>
    <xf numFmtId="0" fontId="0" fillId="0" borderId="0">
      <alignment vertical="center"/>
    </xf>
    <xf numFmtId="0" fontId="41" fillId="17" borderId="0" applyNumberFormat="0" applyBorder="0" applyAlignment="0" applyProtection="0">
      <alignment vertical="center"/>
    </xf>
    <xf numFmtId="0" fontId="41" fillId="17" borderId="0" applyNumberFormat="0" applyBorder="0" applyAlignment="0" applyProtection="0">
      <alignment vertical="center"/>
    </xf>
    <xf numFmtId="0" fontId="0" fillId="0" borderId="0">
      <alignment vertical="center"/>
    </xf>
    <xf numFmtId="0" fontId="0" fillId="0" borderId="0">
      <alignment vertical="center"/>
    </xf>
    <xf numFmtId="0" fontId="41" fillId="17" borderId="0" applyNumberFormat="0" applyBorder="0" applyAlignment="0" applyProtection="0">
      <alignment vertical="center"/>
    </xf>
    <xf numFmtId="0" fontId="41" fillId="17" borderId="0" applyNumberFormat="0" applyBorder="0" applyAlignment="0" applyProtection="0">
      <alignment vertical="center"/>
    </xf>
    <xf numFmtId="0" fontId="41" fillId="17" borderId="0" applyNumberFormat="0" applyBorder="0" applyAlignment="0" applyProtection="0">
      <alignment vertical="center"/>
    </xf>
    <xf numFmtId="0" fontId="41" fillId="17"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17" borderId="0" applyNumberFormat="0" applyBorder="0" applyAlignment="0" applyProtection="0">
      <alignment vertical="center"/>
    </xf>
    <xf numFmtId="0" fontId="0" fillId="0" borderId="0">
      <alignment vertical="center"/>
    </xf>
    <xf numFmtId="0" fontId="0" fillId="0" borderId="0">
      <alignment vertical="center"/>
    </xf>
    <xf numFmtId="0" fontId="41" fillId="17" borderId="0" applyNumberFormat="0" applyBorder="0" applyAlignment="0" applyProtection="0">
      <alignment vertical="center"/>
    </xf>
    <xf numFmtId="0" fontId="0" fillId="0" borderId="0">
      <alignment vertical="center"/>
    </xf>
    <xf numFmtId="0" fontId="41" fillId="17" borderId="0" applyNumberFormat="0" applyBorder="0" applyAlignment="0" applyProtection="0">
      <alignment vertical="center"/>
    </xf>
    <xf numFmtId="0" fontId="41" fillId="17" borderId="0" applyNumberFormat="0" applyBorder="0" applyAlignment="0" applyProtection="0">
      <alignment vertical="center"/>
    </xf>
    <xf numFmtId="0" fontId="41" fillId="17" borderId="0" applyNumberFormat="0" applyBorder="0" applyAlignment="0" applyProtection="0">
      <alignment vertical="center"/>
    </xf>
    <xf numFmtId="0" fontId="0" fillId="0" borderId="0">
      <alignment vertical="center"/>
    </xf>
    <xf numFmtId="0" fontId="41" fillId="17" borderId="0" applyNumberFormat="0" applyBorder="0" applyAlignment="0" applyProtection="0">
      <alignment vertical="center"/>
    </xf>
    <xf numFmtId="0" fontId="41" fillId="17" borderId="0" applyNumberFormat="0" applyBorder="0" applyAlignment="0" applyProtection="0">
      <alignment vertical="center"/>
    </xf>
    <xf numFmtId="0" fontId="0" fillId="0" borderId="0">
      <alignment vertical="center"/>
    </xf>
    <xf numFmtId="0" fontId="48" fillId="17" borderId="0" applyNumberFormat="0" applyBorder="0" applyAlignment="0" applyProtection="0">
      <alignment vertical="center"/>
    </xf>
    <xf numFmtId="0" fontId="48" fillId="17" borderId="0" applyNumberFormat="0" applyBorder="0" applyAlignment="0" applyProtection="0">
      <alignment vertical="center"/>
    </xf>
    <xf numFmtId="0" fontId="48" fillId="17" borderId="0" applyNumberFormat="0" applyBorder="0" applyAlignment="0" applyProtection="0">
      <alignment vertical="center"/>
    </xf>
    <xf numFmtId="0" fontId="0" fillId="0" borderId="0">
      <alignment vertical="center"/>
    </xf>
    <xf numFmtId="0" fontId="48" fillId="17"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8" fillId="17" borderId="0" applyNumberFormat="0" applyBorder="0" applyAlignment="0" applyProtection="0">
      <alignment vertical="center"/>
    </xf>
    <xf numFmtId="0" fontId="0" fillId="0" borderId="0">
      <alignment vertical="center"/>
    </xf>
    <xf numFmtId="0" fontId="48" fillId="17" borderId="0" applyNumberFormat="0" applyBorder="0" applyAlignment="0" applyProtection="0">
      <alignment vertical="center"/>
    </xf>
    <xf numFmtId="0" fontId="0" fillId="0" borderId="0">
      <alignment vertical="center"/>
    </xf>
    <xf numFmtId="0" fontId="0" fillId="0" borderId="0">
      <alignment vertical="center"/>
    </xf>
    <xf numFmtId="0" fontId="48" fillId="17" borderId="0" applyNumberFormat="0" applyBorder="0" applyAlignment="0" applyProtection="0">
      <alignment vertical="center"/>
    </xf>
    <xf numFmtId="0" fontId="0" fillId="0" borderId="0">
      <alignment vertical="center"/>
    </xf>
    <xf numFmtId="0" fontId="48" fillId="17" borderId="0" applyNumberFormat="0" applyBorder="0" applyAlignment="0" applyProtection="0">
      <alignment vertical="center"/>
    </xf>
    <xf numFmtId="0" fontId="48" fillId="17" borderId="0" applyNumberFormat="0" applyBorder="0" applyAlignment="0" applyProtection="0">
      <alignment vertical="center"/>
    </xf>
    <xf numFmtId="0" fontId="48" fillId="17" borderId="0" applyNumberFormat="0" applyBorder="0" applyAlignment="0" applyProtection="0">
      <alignment vertical="center"/>
    </xf>
    <xf numFmtId="0" fontId="0" fillId="0" borderId="0">
      <alignment vertical="center"/>
    </xf>
    <xf numFmtId="0" fontId="0" fillId="0" borderId="0">
      <alignment vertical="center"/>
    </xf>
    <xf numFmtId="0" fontId="48" fillId="17" borderId="0" applyNumberFormat="0" applyBorder="0" applyAlignment="0" applyProtection="0">
      <alignment vertical="center"/>
    </xf>
    <xf numFmtId="0" fontId="0" fillId="0" borderId="0">
      <alignment vertical="center"/>
    </xf>
    <xf numFmtId="0" fontId="48" fillId="17"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8" fillId="17" borderId="0" applyNumberFormat="0" applyBorder="0" applyAlignment="0" applyProtection="0">
      <alignment vertical="center"/>
    </xf>
    <xf numFmtId="0" fontId="48" fillId="17" borderId="0" applyNumberFormat="0" applyBorder="0" applyAlignment="0" applyProtection="0">
      <alignment vertical="center"/>
    </xf>
    <xf numFmtId="0" fontId="48" fillId="17" borderId="0" applyNumberFormat="0" applyBorder="0" applyAlignment="0" applyProtection="0">
      <alignment vertical="center"/>
    </xf>
    <xf numFmtId="0" fontId="0" fillId="0" borderId="0">
      <alignment vertical="center"/>
    </xf>
    <xf numFmtId="0" fontId="48" fillId="17" borderId="0" applyNumberFormat="0" applyBorder="0" applyAlignment="0" applyProtection="0">
      <alignment vertical="center"/>
    </xf>
    <xf numFmtId="0" fontId="0" fillId="0" borderId="0">
      <alignment vertical="center"/>
    </xf>
    <xf numFmtId="0" fontId="48" fillId="17" borderId="0" applyNumberFormat="0" applyBorder="0" applyAlignment="0" applyProtection="0">
      <alignment vertical="center"/>
    </xf>
    <xf numFmtId="0" fontId="41" fillId="17" borderId="0" applyNumberFormat="0" applyBorder="0" applyAlignment="0" applyProtection="0">
      <alignment vertical="center"/>
    </xf>
    <xf numFmtId="0" fontId="48" fillId="17" borderId="0" applyNumberFormat="0" applyBorder="0" applyAlignment="0" applyProtection="0">
      <alignment vertical="center"/>
    </xf>
    <xf numFmtId="0" fontId="0" fillId="0" borderId="0">
      <alignment vertical="center"/>
    </xf>
    <xf numFmtId="0" fontId="41" fillId="21" borderId="0" applyNumberFormat="0" applyBorder="0" applyAlignment="0" applyProtection="0">
      <alignment vertical="center"/>
    </xf>
    <xf numFmtId="0" fontId="0" fillId="0" borderId="0">
      <alignment vertical="center"/>
    </xf>
    <xf numFmtId="0" fontId="41" fillId="21" borderId="0" applyNumberFormat="0" applyBorder="0" applyAlignment="0" applyProtection="0">
      <alignment vertical="center"/>
    </xf>
    <xf numFmtId="0" fontId="0" fillId="0" borderId="0">
      <alignment vertical="center"/>
    </xf>
    <xf numFmtId="0" fontId="41" fillId="21" borderId="0" applyNumberFormat="0" applyBorder="0" applyAlignment="0" applyProtection="0">
      <alignment vertical="center"/>
    </xf>
    <xf numFmtId="0" fontId="41" fillId="21" borderId="0" applyNumberFormat="0" applyBorder="0" applyAlignment="0" applyProtection="0">
      <alignment vertical="center"/>
    </xf>
    <xf numFmtId="0" fontId="41" fillId="21" borderId="0" applyNumberFormat="0" applyBorder="0" applyAlignment="0" applyProtection="0">
      <alignment vertical="center"/>
    </xf>
    <xf numFmtId="0" fontId="0" fillId="0" borderId="0">
      <alignment vertical="center"/>
    </xf>
    <xf numFmtId="0" fontId="41" fillId="2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1" fillId="21" borderId="0" applyNumberFormat="0" applyBorder="0" applyAlignment="0" applyProtection="0">
      <alignment vertical="center"/>
    </xf>
    <xf numFmtId="0" fontId="0" fillId="0" borderId="0">
      <alignment vertical="center"/>
    </xf>
    <xf numFmtId="0" fontId="41" fillId="21" borderId="0" applyNumberFormat="0" applyBorder="0" applyAlignment="0" applyProtection="0">
      <alignment vertical="center"/>
    </xf>
    <xf numFmtId="0" fontId="0" fillId="0" borderId="0">
      <alignment vertical="center"/>
    </xf>
    <xf numFmtId="0" fontId="0" fillId="0" borderId="0">
      <alignment vertical="center"/>
    </xf>
    <xf numFmtId="0" fontId="41" fillId="21" borderId="0" applyNumberFormat="0" applyBorder="0" applyAlignment="0" applyProtection="0">
      <alignment vertical="center"/>
    </xf>
    <xf numFmtId="0" fontId="41" fillId="21" borderId="0" applyNumberFormat="0" applyBorder="0" applyAlignment="0" applyProtection="0">
      <alignment vertical="center"/>
    </xf>
    <xf numFmtId="0" fontId="0" fillId="0" borderId="0">
      <alignment vertical="center"/>
    </xf>
    <xf numFmtId="0" fontId="41" fillId="2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1" fillId="21" borderId="0" applyNumberFormat="0" applyBorder="0" applyAlignment="0" applyProtection="0">
      <alignment vertical="center"/>
    </xf>
    <xf numFmtId="0" fontId="0" fillId="0" borderId="0">
      <alignment vertical="center"/>
    </xf>
    <xf numFmtId="0" fontId="41" fillId="21" borderId="0" applyNumberFormat="0" applyBorder="0" applyAlignment="0" applyProtection="0">
      <alignment vertical="center"/>
    </xf>
    <xf numFmtId="0" fontId="0" fillId="0" borderId="0">
      <alignment vertical="center"/>
    </xf>
    <xf numFmtId="0" fontId="0" fillId="0" borderId="0">
      <alignment vertical="center"/>
    </xf>
    <xf numFmtId="0" fontId="41" fillId="21" borderId="0" applyNumberFormat="0" applyBorder="0" applyAlignment="0" applyProtection="0">
      <alignment vertical="center"/>
    </xf>
    <xf numFmtId="0" fontId="0" fillId="0" borderId="0">
      <alignment vertical="center"/>
    </xf>
    <xf numFmtId="0" fontId="41" fillId="21" borderId="0" applyNumberFormat="0" applyBorder="0" applyAlignment="0" applyProtection="0">
      <alignment vertical="center"/>
    </xf>
    <xf numFmtId="0" fontId="41" fillId="21" borderId="0" applyNumberFormat="0" applyBorder="0" applyAlignment="0" applyProtection="0">
      <alignment vertical="center"/>
    </xf>
    <xf numFmtId="0" fontId="41" fillId="21" borderId="0" applyNumberFormat="0" applyBorder="0" applyAlignment="0" applyProtection="0">
      <alignment vertical="center"/>
    </xf>
    <xf numFmtId="0" fontId="0" fillId="0" borderId="0">
      <alignment vertical="center"/>
    </xf>
    <xf numFmtId="0" fontId="0" fillId="0" borderId="0">
      <alignment vertical="center"/>
    </xf>
    <xf numFmtId="0" fontId="41" fillId="21" borderId="0" applyNumberFormat="0" applyBorder="0" applyAlignment="0" applyProtection="0">
      <alignment vertical="center"/>
    </xf>
    <xf numFmtId="0" fontId="41" fillId="2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1" fillId="21" borderId="0" applyNumberFormat="0" applyBorder="0" applyAlignment="0" applyProtection="0">
      <alignment vertical="center"/>
    </xf>
    <xf numFmtId="0" fontId="0" fillId="0" borderId="0">
      <alignment vertical="center"/>
    </xf>
    <xf numFmtId="0" fontId="48" fillId="21" borderId="0" applyNumberFormat="0" applyBorder="0" applyAlignment="0" applyProtection="0">
      <alignment vertical="center"/>
    </xf>
    <xf numFmtId="0" fontId="48" fillId="21" borderId="0" applyNumberFormat="0" applyBorder="0" applyAlignment="0" applyProtection="0">
      <alignment vertical="center"/>
    </xf>
    <xf numFmtId="0" fontId="48" fillId="21" borderId="0" applyNumberFormat="0" applyBorder="0" applyAlignment="0" applyProtection="0">
      <alignment vertical="center"/>
    </xf>
    <xf numFmtId="0" fontId="0" fillId="0" borderId="0">
      <alignment vertical="center"/>
    </xf>
    <xf numFmtId="0" fontId="0" fillId="0" borderId="0">
      <alignment vertical="center"/>
    </xf>
    <xf numFmtId="0" fontId="48" fillId="21" borderId="0" applyNumberFormat="0" applyBorder="0" applyAlignment="0" applyProtection="0">
      <alignment vertical="center"/>
    </xf>
    <xf numFmtId="0" fontId="0" fillId="0" borderId="0">
      <alignment vertical="center"/>
    </xf>
    <xf numFmtId="0" fontId="41" fillId="8" borderId="0" applyNumberFormat="0" applyBorder="0" applyAlignment="0" applyProtection="0">
      <alignment vertical="center"/>
    </xf>
    <xf numFmtId="0" fontId="0" fillId="0" borderId="0">
      <alignment vertical="center"/>
    </xf>
    <xf numFmtId="0" fontId="48" fillId="21" borderId="0" applyNumberFormat="0" applyBorder="0" applyAlignment="0" applyProtection="0">
      <alignment vertical="center"/>
    </xf>
    <xf numFmtId="0" fontId="0" fillId="0" borderId="0">
      <alignment vertical="center"/>
    </xf>
    <xf numFmtId="0" fontId="0" fillId="0" borderId="0">
      <alignment vertical="center"/>
    </xf>
    <xf numFmtId="0" fontId="48" fillId="21" borderId="0" applyNumberFormat="0" applyBorder="0" applyAlignment="0" applyProtection="0">
      <alignment vertical="center"/>
    </xf>
    <xf numFmtId="0" fontId="0" fillId="0" borderId="0">
      <alignment vertical="center"/>
    </xf>
    <xf numFmtId="0" fontId="0" fillId="0" borderId="0">
      <alignment vertical="center"/>
    </xf>
    <xf numFmtId="0" fontId="0" fillId="15" borderId="23" applyNumberFormat="0" applyFont="0" applyAlignment="0" applyProtection="0">
      <alignment vertical="center"/>
    </xf>
    <xf numFmtId="0" fontId="48" fillId="2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8" fillId="21" borderId="0" applyNumberFormat="0" applyBorder="0" applyAlignment="0" applyProtection="0">
      <alignment vertical="center"/>
    </xf>
    <xf numFmtId="0" fontId="0" fillId="0" borderId="0">
      <alignment vertical="center"/>
    </xf>
    <xf numFmtId="0" fontId="48" fillId="21" borderId="0" applyNumberFormat="0" applyBorder="0" applyAlignment="0" applyProtection="0">
      <alignment vertical="center"/>
    </xf>
    <xf numFmtId="0" fontId="0" fillId="0" borderId="0">
      <alignment vertical="center"/>
    </xf>
    <xf numFmtId="0" fontId="41" fillId="21" borderId="0" applyNumberFormat="0" applyBorder="0" applyAlignment="0" applyProtection="0">
      <alignment vertical="center"/>
    </xf>
    <xf numFmtId="0" fontId="41" fillId="21" borderId="0" applyNumberFormat="0" applyBorder="0" applyAlignment="0" applyProtection="0">
      <alignment vertical="center"/>
    </xf>
    <xf numFmtId="0" fontId="0" fillId="0" borderId="0">
      <alignment vertical="center"/>
    </xf>
    <xf numFmtId="0" fontId="41" fillId="21" borderId="0" applyNumberFormat="0" applyBorder="0" applyAlignment="0" applyProtection="0">
      <alignment vertical="center"/>
    </xf>
    <xf numFmtId="0" fontId="48" fillId="21" borderId="0" applyNumberFormat="0" applyBorder="0" applyAlignment="0" applyProtection="0">
      <alignment vertical="center"/>
    </xf>
    <xf numFmtId="0" fontId="0" fillId="0" borderId="0">
      <alignment vertical="center"/>
    </xf>
    <xf numFmtId="0" fontId="0" fillId="0" borderId="0">
      <alignment vertical="center"/>
    </xf>
    <xf numFmtId="0" fontId="48" fillId="21" borderId="0" applyNumberFormat="0" applyBorder="0" applyAlignment="0" applyProtection="0">
      <alignment vertical="center"/>
    </xf>
    <xf numFmtId="0" fontId="0" fillId="0" borderId="0">
      <alignment vertical="center"/>
    </xf>
    <xf numFmtId="0" fontId="48" fillId="21" borderId="0" applyNumberFormat="0" applyBorder="0" applyAlignment="0" applyProtection="0">
      <alignment vertical="center"/>
    </xf>
    <xf numFmtId="0" fontId="0" fillId="0" borderId="0">
      <alignment vertical="center"/>
    </xf>
    <xf numFmtId="0" fontId="48" fillId="21" borderId="0" applyNumberFormat="0" applyBorder="0" applyAlignment="0" applyProtection="0">
      <alignment vertical="center"/>
    </xf>
    <xf numFmtId="0" fontId="0" fillId="0" borderId="0">
      <alignment vertical="center"/>
    </xf>
    <xf numFmtId="0" fontId="48" fillId="21" borderId="0" applyNumberFormat="0" applyBorder="0" applyAlignment="0" applyProtection="0">
      <alignment vertical="center"/>
    </xf>
    <xf numFmtId="0" fontId="52" fillId="22" borderId="17"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8" fillId="21" borderId="0" applyNumberFormat="0" applyBorder="0" applyAlignment="0" applyProtection="0">
      <alignment vertical="center"/>
    </xf>
    <xf numFmtId="0" fontId="0" fillId="0" borderId="0">
      <alignment vertical="center"/>
    </xf>
    <xf numFmtId="0" fontId="0" fillId="0" borderId="0">
      <alignment vertical="center"/>
    </xf>
    <xf numFmtId="0" fontId="48" fillId="21" borderId="0" applyNumberFormat="0" applyBorder="0" applyAlignment="0" applyProtection="0">
      <alignment vertical="center"/>
    </xf>
    <xf numFmtId="0" fontId="48" fillId="21" borderId="0" applyNumberFormat="0" applyBorder="0" applyAlignment="0" applyProtection="0">
      <alignment vertical="center"/>
    </xf>
    <xf numFmtId="0" fontId="48" fillId="21" borderId="0" applyNumberFormat="0" applyBorder="0" applyAlignment="0" applyProtection="0">
      <alignment vertical="center"/>
    </xf>
    <xf numFmtId="0" fontId="52" fillId="22" borderId="17" applyNumberFormat="0" applyAlignment="0" applyProtection="0">
      <alignment vertical="center"/>
    </xf>
    <xf numFmtId="0" fontId="0" fillId="0" borderId="0">
      <alignment vertical="center"/>
    </xf>
    <xf numFmtId="0" fontId="52" fillId="22" borderId="17" applyNumberFormat="0" applyAlignment="0" applyProtection="0">
      <alignment vertical="center"/>
    </xf>
    <xf numFmtId="0" fontId="48" fillId="21" borderId="0" applyNumberFormat="0" applyBorder="0" applyAlignment="0" applyProtection="0">
      <alignment vertical="center"/>
    </xf>
    <xf numFmtId="0" fontId="0" fillId="0" borderId="0">
      <alignment vertical="center"/>
    </xf>
    <xf numFmtId="0" fontId="0" fillId="0" borderId="0">
      <alignment vertical="center"/>
    </xf>
    <xf numFmtId="0" fontId="48" fillId="2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21" borderId="0" applyNumberFormat="0" applyBorder="0" applyAlignment="0" applyProtection="0">
      <alignment vertical="center"/>
    </xf>
    <xf numFmtId="0" fontId="41" fillId="21" borderId="0" applyNumberFormat="0" applyBorder="0" applyAlignment="0" applyProtection="0">
      <alignment vertical="center"/>
    </xf>
    <xf numFmtId="0" fontId="41" fillId="21" borderId="0" applyNumberFormat="0" applyBorder="0" applyAlignment="0" applyProtection="0">
      <alignment vertical="center"/>
    </xf>
    <xf numFmtId="0" fontId="41" fillId="21" borderId="0" applyNumberFormat="0" applyBorder="0" applyAlignment="0" applyProtection="0">
      <alignment vertical="center"/>
    </xf>
    <xf numFmtId="0" fontId="0" fillId="0" borderId="0">
      <alignment vertical="center"/>
    </xf>
    <xf numFmtId="0" fontId="41" fillId="21" borderId="0" applyNumberFormat="0" applyBorder="0" applyAlignment="0" applyProtection="0">
      <alignment vertical="center"/>
    </xf>
    <xf numFmtId="0" fontId="0" fillId="0" borderId="0">
      <alignment vertical="center"/>
    </xf>
    <xf numFmtId="0" fontId="41" fillId="21" borderId="0" applyNumberFormat="0" applyBorder="0" applyAlignment="0" applyProtection="0">
      <alignment vertical="center"/>
    </xf>
    <xf numFmtId="0" fontId="0" fillId="0" borderId="0">
      <alignment vertical="center"/>
    </xf>
    <xf numFmtId="0" fontId="41" fillId="21" borderId="0" applyNumberFormat="0" applyBorder="0" applyAlignment="0" applyProtection="0">
      <alignment vertical="center"/>
    </xf>
    <xf numFmtId="0" fontId="0" fillId="0" borderId="0">
      <alignment vertical="center"/>
    </xf>
    <xf numFmtId="0" fontId="41" fillId="21" borderId="0" applyNumberFormat="0" applyBorder="0" applyAlignment="0" applyProtection="0">
      <alignment vertical="center"/>
    </xf>
    <xf numFmtId="0" fontId="0" fillId="0" borderId="0">
      <alignment vertical="center"/>
    </xf>
    <xf numFmtId="0" fontId="41" fillId="21" borderId="0" applyNumberFormat="0" applyBorder="0" applyAlignment="0" applyProtection="0">
      <alignment vertical="center"/>
    </xf>
    <xf numFmtId="0" fontId="0" fillId="0" borderId="0">
      <alignment vertical="center"/>
    </xf>
    <xf numFmtId="0" fontId="41" fillId="2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1" fillId="21" borderId="0" applyNumberFormat="0" applyBorder="0" applyAlignment="0" applyProtection="0">
      <alignment vertical="center"/>
    </xf>
    <xf numFmtId="0" fontId="41" fillId="21" borderId="0" applyNumberFormat="0" applyBorder="0" applyAlignment="0" applyProtection="0">
      <alignment vertical="center"/>
    </xf>
    <xf numFmtId="0" fontId="0" fillId="0" borderId="0">
      <alignment vertical="center"/>
    </xf>
    <xf numFmtId="0" fontId="41" fillId="21" borderId="0" applyNumberFormat="0" applyBorder="0" applyAlignment="0" applyProtection="0">
      <alignment vertical="center"/>
    </xf>
    <xf numFmtId="0" fontId="41" fillId="21" borderId="0" applyNumberFormat="0" applyBorder="0" applyAlignment="0" applyProtection="0">
      <alignment vertical="center"/>
    </xf>
    <xf numFmtId="0" fontId="0" fillId="0" borderId="0">
      <alignment vertical="center"/>
    </xf>
    <xf numFmtId="0" fontId="41" fillId="21" borderId="0" applyNumberFormat="0" applyBorder="0" applyAlignment="0" applyProtection="0">
      <alignment vertical="center"/>
    </xf>
    <xf numFmtId="0" fontId="41" fillId="21" borderId="0" applyNumberFormat="0" applyBorder="0" applyAlignment="0" applyProtection="0">
      <alignment vertical="center"/>
    </xf>
    <xf numFmtId="0" fontId="41" fillId="21" borderId="0" applyNumberFormat="0" applyBorder="0" applyAlignment="0" applyProtection="0">
      <alignment vertical="center"/>
    </xf>
    <xf numFmtId="0" fontId="0" fillId="0" borderId="0">
      <alignment vertical="center"/>
    </xf>
    <xf numFmtId="0" fontId="0" fillId="0" borderId="0">
      <alignment vertical="center"/>
    </xf>
    <xf numFmtId="0" fontId="41" fillId="21" borderId="0" applyNumberFormat="0" applyBorder="0" applyAlignment="0" applyProtection="0">
      <alignment vertical="center"/>
    </xf>
    <xf numFmtId="0" fontId="0" fillId="0" borderId="0">
      <alignment vertical="center"/>
    </xf>
    <xf numFmtId="0" fontId="41" fillId="21" borderId="0" applyNumberFormat="0" applyBorder="0" applyAlignment="0" applyProtection="0">
      <alignment vertical="center"/>
    </xf>
    <xf numFmtId="0" fontId="0" fillId="0" borderId="0">
      <alignment vertical="center"/>
    </xf>
    <xf numFmtId="0" fontId="0" fillId="0" borderId="0">
      <alignment vertical="center"/>
    </xf>
    <xf numFmtId="0" fontId="41" fillId="21" borderId="0" applyNumberFormat="0" applyBorder="0" applyAlignment="0" applyProtection="0">
      <alignment vertical="center"/>
    </xf>
    <xf numFmtId="0" fontId="41" fillId="21" borderId="0" applyNumberFormat="0" applyBorder="0" applyAlignment="0" applyProtection="0">
      <alignment vertical="center"/>
    </xf>
    <xf numFmtId="0" fontId="0" fillId="0" borderId="0">
      <alignment vertical="center"/>
    </xf>
    <xf numFmtId="0" fontId="0" fillId="0" borderId="0">
      <alignment vertical="center"/>
    </xf>
    <xf numFmtId="0" fontId="41" fillId="21" borderId="0" applyNumberFormat="0" applyBorder="0" applyAlignment="0" applyProtection="0">
      <alignment vertical="center"/>
    </xf>
    <xf numFmtId="0" fontId="0" fillId="0" borderId="0">
      <alignment vertical="center"/>
    </xf>
    <xf numFmtId="0" fontId="41" fillId="21" borderId="0" applyNumberFormat="0" applyBorder="0" applyAlignment="0" applyProtection="0">
      <alignment vertical="center"/>
    </xf>
    <xf numFmtId="0" fontId="41" fillId="21" borderId="0" applyNumberFormat="0" applyBorder="0" applyAlignment="0" applyProtection="0">
      <alignment vertical="center"/>
    </xf>
    <xf numFmtId="0" fontId="0" fillId="0" borderId="0">
      <alignment vertical="center"/>
    </xf>
    <xf numFmtId="0" fontId="48" fillId="18" borderId="0" applyNumberFormat="0" applyBorder="0" applyAlignment="0" applyProtection="0">
      <alignment vertical="center"/>
    </xf>
    <xf numFmtId="0" fontId="41" fillId="21" borderId="0" applyNumberFormat="0" applyBorder="0" applyAlignment="0" applyProtection="0">
      <alignment vertical="center"/>
    </xf>
    <xf numFmtId="0" fontId="0" fillId="0" borderId="0">
      <alignment vertical="center"/>
    </xf>
    <xf numFmtId="0" fontId="41" fillId="21" borderId="0" applyNumberFormat="0" applyBorder="0" applyAlignment="0" applyProtection="0">
      <alignment vertical="center"/>
    </xf>
    <xf numFmtId="0" fontId="0" fillId="0" borderId="0">
      <alignment vertical="center"/>
    </xf>
    <xf numFmtId="0" fontId="0" fillId="0" borderId="0">
      <alignment vertical="center"/>
    </xf>
    <xf numFmtId="0" fontId="41" fillId="18" borderId="0" applyNumberFormat="0" applyBorder="0" applyAlignment="0" applyProtection="0">
      <alignment vertical="center"/>
    </xf>
    <xf numFmtId="0" fontId="41" fillId="21" borderId="0" applyNumberFormat="0" applyBorder="0" applyAlignment="0" applyProtection="0">
      <alignment vertical="center"/>
    </xf>
    <xf numFmtId="0" fontId="0" fillId="0" borderId="0">
      <alignment vertical="center"/>
    </xf>
    <xf numFmtId="0" fontId="41" fillId="21" borderId="0" applyNumberFormat="0" applyBorder="0" applyAlignment="0" applyProtection="0">
      <alignment vertical="center"/>
    </xf>
    <xf numFmtId="0" fontId="0" fillId="0" borderId="0">
      <alignment vertical="center"/>
    </xf>
    <xf numFmtId="0" fontId="0" fillId="0" borderId="0">
      <alignment vertical="center"/>
    </xf>
    <xf numFmtId="0" fontId="41" fillId="21" borderId="0" applyNumberFormat="0" applyBorder="0" applyAlignment="0" applyProtection="0">
      <alignment vertical="center"/>
    </xf>
    <xf numFmtId="0" fontId="41" fillId="21" borderId="0" applyNumberFormat="0" applyBorder="0" applyAlignment="0" applyProtection="0">
      <alignment vertical="center"/>
    </xf>
    <xf numFmtId="0" fontId="41" fillId="21" borderId="0" applyNumberFormat="0" applyBorder="0" applyAlignment="0" applyProtection="0">
      <alignment vertical="center"/>
    </xf>
    <xf numFmtId="0" fontId="41" fillId="21" borderId="0" applyNumberFormat="0" applyBorder="0" applyAlignment="0" applyProtection="0">
      <alignment vertical="center"/>
    </xf>
    <xf numFmtId="0" fontId="0" fillId="0" borderId="0">
      <alignment vertical="center"/>
    </xf>
    <xf numFmtId="0" fontId="0" fillId="0" borderId="0">
      <alignment vertical="center"/>
    </xf>
    <xf numFmtId="0" fontId="41" fillId="21" borderId="0" applyNumberFormat="0" applyBorder="0" applyAlignment="0" applyProtection="0">
      <alignment vertical="center"/>
    </xf>
    <xf numFmtId="0" fontId="0" fillId="0" borderId="0">
      <alignment vertical="center"/>
    </xf>
    <xf numFmtId="0" fontId="41" fillId="21" borderId="0" applyNumberFormat="0" applyBorder="0" applyAlignment="0" applyProtection="0">
      <alignment vertical="center"/>
    </xf>
    <xf numFmtId="0" fontId="0" fillId="0" borderId="0">
      <alignment vertical="center"/>
    </xf>
    <xf numFmtId="0" fontId="0" fillId="0" borderId="0">
      <alignment vertical="center"/>
    </xf>
    <xf numFmtId="0" fontId="41" fillId="21" borderId="0" applyNumberFormat="0" applyBorder="0" applyAlignment="0" applyProtection="0">
      <alignment vertical="center"/>
    </xf>
    <xf numFmtId="0" fontId="0" fillId="0" borderId="0">
      <alignment vertical="center"/>
    </xf>
    <xf numFmtId="0" fontId="0" fillId="0" borderId="0">
      <alignment vertical="center"/>
    </xf>
    <xf numFmtId="0" fontId="41" fillId="21" borderId="0" applyNumberFormat="0" applyBorder="0" applyAlignment="0" applyProtection="0">
      <alignment vertical="center"/>
    </xf>
    <xf numFmtId="0" fontId="41" fillId="21" borderId="0" applyNumberFormat="0" applyBorder="0" applyAlignment="0" applyProtection="0">
      <alignment vertical="center"/>
    </xf>
    <xf numFmtId="0" fontId="0" fillId="0" borderId="0">
      <alignment vertical="center"/>
    </xf>
    <xf numFmtId="0" fontId="41" fillId="21" borderId="0" applyNumberFormat="0" applyBorder="0" applyAlignment="0" applyProtection="0">
      <alignment vertical="center"/>
    </xf>
    <xf numFmtId="0" fontId="0" fillId="0" borderId="0">
      <alignment vertical="center"/>
    </xf>
    <xf numFmtId="0" fontId="41" fillId="21" borderId="0" applyNumberFormat="0" applyBorder="0" applyAlignment="0" applyProtection="0">
      <alignment vertical="center"/>
    </xf>
    <xf numFmtId="0" fontId="52" fillId="22" borderId="17" applyNumberFormat="0" applyAlignment="0" applyProtection="0">
      <alignment vertical="center"/>
    </xf>
    <xf numFmtId="0" fontId="41" fillId="2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1" fillId="21" borderId="0" applyNumberFormat="0" applyBorder="0" applyAlignment="0" applyProtection="0">
      <alignment vertical="center"/>
    </xf>
    <xf numFmtId="0" fontId="0" fillId="0" borderId="0">
      <alignment vertical="center"/>
    </xf>
    <xf numFmtId="0" fontId="41" fillId="21" borderId="0" applyNumberFormat="0" applyBorder="0" applyAlignment="0" applyProtection="0">
      <alignment vertical="center"/>
    </xf>
    <xf numFmtId="0" fontId="41" fillId="21" borderId="0" applyNumberFormat="0" applyBorder="0" applyAlignment="0" applyProtection="0">
      <alignment vertical="center"/>
    </xf>
    <xf numFmtId="0" fontId="0" fillId="0" borderId="0">
      <alignment vertical="center"/>
    </xf>
    <xf numFmtId="0" fontId="41" fillId="2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21" borderId="0" applyNumberFormat="0" applyBorder="0" applyAlignment="0" applyProtection="0">
      <alignment vertical="center"/>
    </xf>
    <xf numFmtId="0" fontId="0" fillId="0" borderId="0">
      <alignment vertical="center"/>
    </xf>
    <xf numFmtId="0" fontId="41" fillId="21" borderId="0" applyNumberFormat="0" applyBorder="0" applyAlignment="0" applyProtection="0">
      <alignment vertical="center"/>
    </xf>
    <xf numFmtId="0" fontId="0" fillId="0" borderId="0">
      <alignment vertical="center"/>
    </xf>
    <xf numFmtId="0" fontId="41" fillId="21" borderId="0" applyNumberFormat="0" applyBorder="0" applyAlignment="0" applyProtection="0">
      <alignment vertical="center"/>
    </xf>
    <xf numFmtId="0" fontId="0" fillId="0" borderId="0">
      <alignment vertical="center"/>
    </xf>
    <xf numFmtId="0" fontId="0" fillId="0" borderId="0">
      <alignment vertical="center"/>
    </xf>
    <xf numFmtId="0" fontId="41" fillId="21" borderId="0" applyNumberFormat="0" applyBorder="0" applyAlignment="0" applyProtection="0">
      <alignment vertical="center"/>
    </xf>
    <xf numFmtId="0" fontId="41" fillId="21" borderId="0" applyNumberFormat="0" applyBorder="0" applyAlignment="0" applyProtection="0">
      <alignment vertical="center"/>
    </xf>
    <xf numFmtId="0" fontId="41" fillId="21" borderId="0" applyNumberFormat="0" applyBorder="0" applyAlignment="0" applyProtection="0">
      <alignment vertical="center"/>
    </xf>
    <xf numFmtId="0" fontId="0" fillId="0" borderId="0">
      <alignment vertical="center"/>
    </xf>
    <xf numFmtId="0" fontId="41" fillId="21" borderId="0" applyNumberFormat="0" applyBorder="0" applyAlignment="0" applyProtection="0">
      <alignment vertical="center"/>
    </xf>
    <xf numFmtId="0" fontId="41" fillId="21" borderId="0" applyNumberFormat="0" applyBorder="0" applyAlignment="0" applyProtection="0">
      <alignment vertical="center"/>
    </xf>
    <xf numFmtId="0" fontId="52" fillId="22" borderId="17" applyNumberFormat="0" applyAlignment="0" applyProtection="0">
      <alignment vertical="center"/>
    </xf>
    <xf numFmtId="0" fontId="41" fillId="2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1" fillId="21" borderId="0" applyNumberFormat="0" applyBorder="0" applyAlignment="0" applyProtection="0">
      <alignment vertical="center"/>
    </xf>
    <xf numFmtId="0" fontId="48" fillId="21" borderId="0" applyNumberFormat="0" applyBorder="0" applyAlignment="0" applyProtection="0">
      <alignment vertical="center"/>
    </xf>
    <xf numFmtId="0" fontId="48" fillId="21" borderId="0" applyNumberFormat="0" applyBorder="0" applyAlignment="0" applyProtection="0">
      <alignment vertical="center"/>
    </xf>
    <xf numFmtId="0" fontId="48" fillId="21" borderId="0" applyNumberFormat="0" applyBorder="0" applyAlignment="0" applyProtection="0">
      <alignment vertical="center"/>
    </xf>
    <xf numFmtId="0" fontId="41" fillId="18" borderId="0" applyNumberFormat="0" applyBorder="0" applyAlignment="0" applyProtection="0">
      <alignment vertical="center"/>
    </xf>
    <xf numFmtId="0" fontId="0" fillId="0" borderId="0">
      <alignment vertical="center"/>
    </xf>
    <xf numFmtId="0" fontId="48" fillId="21" borderId="0" applyNumberFormat="0" applyBorder="0" applyAlignment="0" applyProtection="0">
      <alignment vertical="center"/>
    </xf>
    <xf numFmtId="0" fontId="0" fillId="0" borderId="0">
      <alignment vertical="center"/>
    </xf>
    <xf numFmtId="0" fontId="48" fillId="21" borderId="0" applyNumberFormat="0" applyBorder="0" applyAlignment="0" applyProtection="0">
      <alignment vertical="center"/>
    </xf>
    <xf numFmtId="0" fontId="48" fillId="21" borderId="0" applyNumberFormat="0" applyBorder="0" applyAlignment="0" applyProtection="0">
      <alignment vertical="center"/>
    </xf>
    <xf numFmtId="0" fontId="48" fillId="21" borderId="0" applyNumberFormat="0" applyBorder="0" applyAlignment="0" applyProtection="0">
      <alignment vertical="center"/>
    </xf>
    <xf numFmtId="0" fontId="0" fillId="0" borderId="0">
      <alignment vertical="center"/>
    </xf>
    <xf numFmtId="0" fontId="48" fillId="21" borderId="0" applyNumberFormat="0" applyBorder="0" applyAlignment="0" applyProtection="0">
      <alignment vertical="center"/>
    </xf>
    <xf numFmtId="0" fontId="0" fillId="0" borderId="0">
      <alignment vertical="center"/>
    </xf>
    <xf numFmtId="0" fontId="48" fillId="21" borderId="0" applyNumberFormat="0" applyBorder="0" applyAlignment="0" applyProtection="0">
      <alignment vertical="center"/>
    </xf>
    <xf numFmtId="0" fontId="0" fillId="0" borderId="0">
      <alignment vertical="center"/>
    </xf>
    <xf numFmtId="0" fontId="48" fillId="21" borderId="0" applyNumberFormat="0" applyBorder="0" applyAlignment="0" applyProtection="0">
      <alignment vertical="center"/>
    </xf>
    <xf numFmtId="0" fontId="48" fillId="21" borderId="0" applyNumberFormat="0" applyBorder="0" applyAlignment="0" applyProtection="0">
      <alignment vertical="center"/>
    </xf>
    <xf numFmtId="0" fontId="48" fillId="21" borderId="0" applyNumberFormat="0" applyBorder="0" applyAlignment="0" applyProtection="0">
      <alignment vertical="center"/>
    </xf>
    <xf numFmtId="0" fontId="48" fillId="21" borderId="0" applyNumberFormat="0" applyBorder="0" applyAlignment="0" applyProtection="0">
      <alignment vertical="center"/>
    </xf>
    <xf numFmtId="0" fontId="0" fillId="0" borderId="0">
      <alignment vertical="center"/>
    </xf>
    <xf numFmtId="0" fontId="0" fillId="0" borderId="0">
      <alignment vertical="center"/>
    </xf>
    <xf numFmtId="0" fontId="41" fillId="21" borderId="0" applyNumberFormat="0" applyBorder="0" applyAlignment="0" applyProtection="0">
      <alignment vertical="center"/>
    </xf>
    <xf numFmtId="0" fontId="41" fillId="21" borderId="0" applyNumberFormat="0" applyBorder="0" applyAlignment="0" applyProtection="0">
      <alignment vertical="center"/>
    </xf>
    <xf numFmtId="0" fontId="41" fillId="21" borderId="0" applyNumberFormat="0" applyBorder="0" applyAlignment="0" applyProtection="0">
      <alignment vertical="center"/>
    </xf>
    <xf numFmtId="0" fontId="48" fillId="21" borderId="0" applyNumberFormat="0" applyBorder="0" applyAlignment="0" applyProtection="0">
      <alignment vertical="center"/>
    </xf>
    <xf numFmtId="0" fontId="48" fillId="21" borderId="0" applyNumberFormat="0" applyBorder="0" applyAlignment="0" applyProtection="0">
      <alignment vertical="center"/>
    </xf>
    <xf numFmtId="0" fontId="0" fillId="0" borderId="0">
      <alignment vertical="center"/>
    </xf>
    <xf numFmtId="0" fontId="0" fillId="0" borderId="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0" fillId="0" borderId="0">
      <alignment vertical="center"/>
    </xf>
    <xf numFmtId="0" fontId="41" fillId="8" borderId="0" applyNumberFormat="0" applyBorder="0" applyAlignment="0" applyProtection="0">
      <alignment vertical="center"/>
    </xf>
    <xf numFmtId="0" fontId="0" fillId="0" borderId="0">
      <alignment vertical="center"/>
    </xf>
    <xf numFmtId="0" fontId="41" fillId="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8" borderId="0" applyNumberFormat="0" applyBorder="0" applyAlignment="0" applyProtection="0">
      <alignment vertical="center"/>
    </xf>
    <xf numFmtId="0" fontId="0" fillId="0" borderId="0">
      <alignment vertical="center"/>
    </xf>
    <xf numFmtId="0" fontId="41" fillId="8" borderId="0" applyNumberFormat="0" applyBorder="0" applyAlignment="0" applyProtection="0">
      <alignment vertical="center"/>
    </xf>
    <xf numFmtId="0" fontId="0" fillId="0" borderId="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8" fillId="2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8" fillId="26" borderId="0" applyNumberFormat="0" applyBorder="0" applyAlignment="0" applyProtection="0">
      <alignment vertical="center"/>
    </xf>
    <xf numFmtId="0" fontId="48" fillId="18" borderId="0" applyNumberFormat="0" applyBorder="0" applyAlignment="0" applyProtection="0">
      <alignment vertical="center"/>
    </xf>
    <xf numFmtId="0" fontId="48" fillId="2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8" fillId="26" borderId="0" applyNumberFormat="0" applyBorder="0" applyAlignment="0" applyProtection="0">
      <alignment vertical="center"/>
    </xf>
    <xf numFmtId="0" fontId="0" fillId="0" borderId="0">
      <alignment vertical="center"/>
    </xf>
    <xf numFmtId="0" fontId="0" fillId="0" borderId="0">
      <alignment vertical="center"/>
    </xf>
    <xf numFmtId="0" fontId="48" fillId="26" borderId="0" applyNumberFormat="0" applyBorder="0" applyAlignment="0" applyProtection="0">
      <alignment vertical="center"/>
    </xf>
    <xf numFmtId="0" fontId="0" fillId="0" borderId="0">
      <alignment vertical="center"/>
    </xf>
    <xf numFmtId="0" fontId="48" fillId="26" borderId="0" applyNumberFormat="0" applyBorder="0" applyAlignment="0" applyProtection="0">
      <alignment vertical="center"/>
    </xf>
    <xf numFmtId="0" fontId="48" fillId="26" borderId="0" applyNumberFormat="0" applyBorder="0" applyAlignment="0" applyProtection="0">
      <alignment vertical="center"/>
    </xf>
    <xf numFmtId="0" fontId="0" fillId="0" borderId="0">
      <alignment vertical="center"/>
    </xf>
    <xf numFmtId="0" fontId="48" fillId="26" borderId="0" applyNumberFormat="0" applyBorder="0" applyAlignment="0" applyProtection="0">
      <alignment vertical="center"/>
    </xf>
    <xf numFmtId="0" fontId="48" fillId="26" borderId="0" applyNumberFormat="0" applyBorder="0" applyAlignment="0" applyProtection="0">
      <alignment vertical="center"/>
    </xf>
    <xf numFmtId="0" fontId="0" fillId="0" borderId="0">
      <alignment vertical="center"/>
    </xf>
    <xf numFmtId="0" fontId="48" fillId="2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0" fillId="0" borderId="0">
      <alignment vertical="center"/>
    </xf>
    <xf numFmtId="0" fontId="41" fillId="8" borderId="0" applyNumberFormat="0" applyBorder="0" applyAlignment="0" applyProtection="0">
      <alignment vertical="center"/>
    </xf>
    <xf numFmtId="0" fontId="0" fillId="0" borderId="0">
      <alignment vertical="center"/>
    </xf>
    <xf numFmtId="0" fontId="41" fillId="8" borderId="0" applyNumberFormat="0" applyBorder="0" applyAlignment="0" applyProtection="0">
      <alignment vertical="center"/>
    </xf>
    <xf numFmtId="0" fontId="0" fillId="0" borderId="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0" fillId="0" borderId="0">
      <alignment vertical="center"/>
    </xf>
    <xf numFmtId="0" fontId="41" fillId="8" borderId="0" applyNumberFormat="0" applyBorder="0" applyAlignment="0" applyProtection="0">
      <alignment vertical="center"/>
    </xf>
    <xf numFmtId="0" fontId="0" fillId="0" borderId="0">
      <alignment vertical="center"/>
    </xf>
    <xf numFmtId="0" fontId="0" fillId="0" borderId="0">
      <alignment vertical="center"/>
    </xf>
    <xf numFmtId="0" fontId="41" fillId="8" borderId="0" applyNumberFormat="0" applyBorder="0" applyAlignment="0" applyProtection="0">
      <alignment vertical="center"/>
    </xf>
    <xf numFmtId="0" fontId="0" fillId="0" borderId="0">
      <alignment vertical="center"/>
    </xf>
    <xf numFmtId="0" fontId="42" fillId="9" borderId="15" applyNumberFormat="0" applyAlignment="0" applyProtection="0">
      <alignment vertical="center"/>
    </xf>
    <xf numFmtId="0" fontId="48" fillId="18" borderId="0" applyNumberFormat="0" applyBorder="0" applyAlignment="0" applyProtection="0">
      <alignment vertical="center"/>
    </xf>
    <xf numFmtId="0" fontId="0" fillId="0" borderId="0">
      <alignment vertical="center"/>
    </xf>
    <xf numFmtId="0" fontId="41" fillId="18" borderId="0" applyNumberFormat="0" applyBorder="0" applyAlignment="0" applyProtection="0">
      <alignment vertical="center"/>
    </xf>
    <xf numFmtId="0" fontId="0" fillId="0" borderId="0">
      <alignment vertical="center"/>
    </xf>
    <xf numFmtId="0" fontId="41" fillId="8" borderId="0" applyNumberFormat="0" applyBorder="0" applyAlignment="0" applyProtection="0">
      <alignment vertical="center"/>
    </xf>
    <xf numFmtId="0" fontId="0" fillId="0" borderId="0">
      <alignment vertical="center"/>
    </xf>
    <xf numFmtId="0" fontId="0" fillId="0" borderId="0">
      <alignment vertical="center"/>
    </xf>
    <xf numFmtId="0" fontId="41" fillId="8" borderId="0" applyNumberFormat="0" applyBorder="0" applyAlignment="0" applyProtection="0">
      <alignment vertical="center"/>
    </xf>
    <xf numFmtId="0" fontId="0" fillId="0" borderId="0">
      <alignment vertical="center"/>
    </xf>
    <xf numFmtId="0" fontId="41" fillId="1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1" fillId="8" borderId="0" applyNumberFormat="0" applyBorder="0" applyAlignment="0" applyProtection="0">
      <alignment vertical="center"/>
    </xf>
    <xf numFmtId="0" fontId="0" fillId="0" borderId="0">
      <alignment vertical="center"/>
    </xf>
    <xf numFmtId="0" fontId="41" fillId="8" borderId="0" applyNumberFormat="0" applyBorder="0" applyAlignment="0" applyProtection="0">
      <alignment vertical="center"/>
    </xf>
    <xf numFmtId="0" fontId="0" fillId="0" borderId="0">
      <alignment vertical="center"/>
    </xf>
    <xf numFmtId="0" fontId="41" fillId="8" borderId="0" applyNumberFormat="0" applyBorder="0" applyAlignment="0" applyProtection="0">
      <alignment vertical="center"/>
    </xf>
    <xf numFmtId="0" fontId="48" fillId="1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8" borderId="0" applyNumberFormat="0" applyBorder="0" applyAlignment="0" applyProtection="0">
      <alignment vertical="center"/>
    </xf>
    <xf numFmtId="0" fontId="0" fillId="0" borderId="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0" fillId="0" borderId="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0" fillId="0" borderId="0">
      <alignment vertical="center"/>
    </xf>
    <xf numFmtId="0" fontId="41" fillId="8" borderId="0" applyNumberFormat="0" applyBorder="0" applyAlignment="0" applyProtection="0">
      <alignment vertical="center"/>
    </xf>
    <xf numFmtId="0" fontId="0" fillId="0" borderId="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1" fillId="8" borderId="0" applyNumberFormat="0" applyBorder="0" applyAlignment="0" applyProtection="0">
      <alignment vertical="center"/>
    </xf>
    <xf numFmtId="0" fontId="0" fillId="0" borderId="0">
      <alignment vertical="center"/>
    </xf>
    <xf numFmtId="0" fontId="41" fillId="8" borderId="0" applyNumberFormat="0" applyBorder="0" applyAlignment="0" applyProtection="0">
      <alignment vertical="center"/>
    </xf>
    <xf numFmtId="0" fontId="0" fillId="0" borderId="0">
      <alignment vertical="center"/>
    </xf>
    <xf numFmtId="0" fontId="0" fillId="0" borderId="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0" fillId="0" borderId="0">
      <alignment vertical="center"/>
    </xf>
    <xf numFmtId="0" fontId="41" fillId="8" borderId="0" applyNumberFormat="0" applyBorder="0" applyAlignment="0" applyProtection="0">
      <alignment vertical="center"/>
    </xf>
    <xf numFmtId="0" fontId="0" fillId="0" borderId="0">
      <alignment vertical="center"/>
    </xf>
    <xf numFmtId="0" fontId="0" fillId="0" borderId="0">
      <alignment vertical="center"/>
    </xf>
    <xf numFmtId="0" fontId="41" fillId="8" borderId="0" applyNumberFormat="0" applyBorder="0" applyAlignment="0" applyProtection="0">
      <alignment vertical="center"/>
    </xf>
    <xf numFmtId="0" fontId="48" fillId="19" borderId="0" applyNumberFormat="0" applyBorder="0" applyAlignment="0" applyProtection="0">
      <alignment vertical="center"/>
    </xf>
    <xf numFmtId="0" fontId="0" fillId="0" borderId="0">
      <alignment vertical="center"/>
    </xf>
    <xf numFmtId="0" fontId="41" fillId="8" borderId="0" applyNumberFormat="0" applyBorder="0" applyAlignment="0" applyProtection="0">
      <alignment vertical="center"/>
    </xf>
    <xf numFmtId="0" fontId="0" fillId="0" borderId="0">
      <alignment vertical="center"/>
    </xf>
    <xf numFmtId="0" fontId="41" fillId="8" borderId="0" applyNumberFormat="0" applyBorder="0" applyAlignment="0" applyProtection="0">
      <alignment vertical="center"/>
    </xf>
    <xf numFmtId="0" fontId="0" fillId="0" borderId="0">
      <alignment vertical="center"/>
    </xf>
    <xf numFmtId="0" fontId="0" fillId="0" borderId="0">
      <alignment vertical="center"/>
    </xf>
    <xf numFmtId="0" fontId="41" fillId="8" borderId="0" applyNumberFormat="0" applyBorder="0" applyAlignment="0" applyProtection="0">
      <alignment vertical="center"/>
    </xf>
    <xf numFmtId="0" fontId="0" fillId="0" borderId="0">
      <alignment vertical="center"/>
    </xf>
    <xf numFmtId="0" fontId="0" fillId="0" borderId="0">
      <alignment vertical="center"/>
    </xf>
    <xf numFmtId="0" fontId="41" fillId="8" borderId="0" applyNumberFormat="0" applyBorder="0" applyAlignment="0" applyProtection="0">
      <alignment vertical="center"/>
    </xf>
    <xf numFmtId="0" fontId="41" fillId="8" borderId="0" applyNumberFormat="0" applyBorder="0" applyAlignment="0" applyProtection="0">
      <alignment vertical="center"/>
    </xf>
    <xf numFmtId="0" fontId="0" fillId="0" borderId="0">
      <alignment vertical="center"/>
    </xf>
    <xf numFmtId="0" fontId="0" fillId="0" borderId="0">
      <alignment vertical="center"/>
    </xf>
    <xf numFmtId="0" fontId="41" fillId="8" borderId="0" applyNumberFormat="0" applyBorder="0" applyAlignment="0" applyProtection="0">
      <alignment vertical="center"/>
    </xf>
    <xf numFmtId="0" fontId="0" fillId="0" borderId="0">
      <alignment vertical="center"/>
    </xf>
    <xf numFmtId="0" fontId="0" fillId="0" borderId="0">
      <alignment vertical="center"/>
    </xf>
    <xf numFmtId="0" fontId="41" fillId="18" borderId="0" applyNumberFormat="0" applyBorder="0" applyAlignment="0" applyProtection="0">
      <alignment vertical="center"/>
    </xf>
    <xf numFmtId="0" fontId="41" fillId="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1" fillId="8" borderId="0" applyNumberFormat="0" applyBorder="0" applyAlignment="0" applyProtection="0">
      <alignment vertical="center"/>
    </xf>
    <xf numFmtId="0" fontId="0" fillId="0" borderId="0">
      <alignment vertical="center"/>
    </xf>
    <xf numFmtId="0" fontId="41" fillId="8" borderId="0" applyNumberFormat="0" applyBorder="0" applyAlignment="0" applyProtection="0">
      <alignment vertical="center"/>
    </xf>
    <xf numFmtId="0" fontId="0" fillId="0" borderId="0">
      <alignment vertical="center"/>
    </xf>
    <xf numFmtId="0" fontId="0" fillId="0" borderId="0">
      <alignment vertical="center"/>
    </xf>
    <xf numFmtId="0" fontId="41" fillId="8" borderId="0" applyNumberFormat="0" applyBorder="0" applyAlignment="0" applyProtection="0">
      <alignment vertical="center"/>
    </xf>
    <xf numFmtId="0" fontId="0" fillId="0" borderId="0">
      <alignment vertical="center"/>
    </xf>
    <xf numFmtId="0" fontId="41" fillId="8" borderId="0" applyNumberFormat="0" applyBorder="0" applyAlignment="0" applyProtection="0">
      <alignment vertical="center"/>
    </xf>
    <xf numFmtId="0" fontId="0" fillId="0" borderId="0">
      <alignment vertical="center"/>
    </xf>
    <xf numFmtId="0" fontId="48" fillId="26" borderId="0" applyNumberFormat="0" applyBorder="0" applyAlignment="0" applyProtection="0">
      <alignment vertical="center"/>
    </xf>
    <xf numFmtId="0" fontId="0" fillId="0" borderId="0">
      <alignment vertical="center"/>
    </xf>
    <xf numFmtId="0" fontId="0" fillId="0" borderId="0">
      <alignment vertical="center"/>
    </xf>
    <xf numFmtId="0" fontId="48" fillId="26" borderId="0" applyNumberFormat="0" applyBorder="0" applyAlignment="0" applyProtection="0">
      <alignment vertical="center"/>
    </xf>
    <xf numFmtId="0" fontId="48" fillId="26" borderId="0" applyNumberFormat="0" applyBorder="0" applyAlignment="0" applyProtection="0">
      <alignment vertical="center"/>
    </xf>
    <xf numFmtId="0" fontId="48" fillId="26" borderId="0" applyNumberFormat="0" applyBorder="0" applyAlignment="0" applyProtection="0">
      <alignment vertical="center"/>
    </xf>
    <xf numFmtId="0" fontId="48" fillId="26" borderId="0" applyNumberFormat="0" applyBorder="0" applyAlignment="0" applyProtection="0">
      <alignment vertical="center"/>
    </xf>
    <xf numFmtId="0" fontId="48" fillId="26" borderId="0" applyNumberFormat="0" applyBorder="0" applyAlignment="0" applyProtection="0">
      <alignment vertical="center"/>
    </xf>
    <xf numFmtId="0" fontId="0" fillId="0" borderId="0">
      <alignment vertical="center"/>
    </xf>
    <xf numFmtId="0" fontId="0" fillId="0" borderId="0">
      <alignment vertical="center"/>
    </xf>
    <xf numFmtId="0" fontId="48" fillId="26" borderId="0" applyNumberFormat="0" applyBorder="0" applyAlignment="0" applyProtection="0">
      <alignment vertical="center"/>
    </xf>
    <xf numFmtId="0" fontId="0" fillId="0" borderId="0">
      <alignment vertical="center"/>
    </xf>
    <xf numFmtId="0" fontId="48" fillId="26" borderId="0" applyNumberFormat="0" applyBorder="0" applyAlignment="0" applyProtection="0">
      <alignment vertical="center"/>
    </xf>
    <xf numFmtId="0" fontId="48" fillId="26" borderId="0" applyNumberFormat="0" applyBorder="0" applyAlignment="0" applyProtection="0">
      <alignment vertical="center"/>
    </xf>
    <xf numFmtId="0" fontId="0" fillId="0" borderId="0">
      <alignment vertical="center"/>
    </xf>
    <xf numFmtId="0" fontId="41" fillId="18" borderId="0" applyNumberFormat="0" applyBorder="0" applyAlignment="0" applyProtection="0">
      <alignment vertical="center"/>
    </xf>
    <xf numFmtId="0" fontId="0" fillId="0" borderId="0">
      <alignment vertical="center"/>
    </xf>
    <xf numFmtId="0" fontId="41" fillId="18" borderId="0" applyNumberFormat="0" applyBorder="0" applyAlignment="0" applyProtection="0">
      <alignment vertical="center"/>
    </xf>
    <xf numFmtId="0" fontId="0" fillId="0" borderId="0">
      <alignment vertical="center"/>
    </xf>
    <xf numFmtId="0" fontId="41" fillId="18" borderId="0" applyNumberFormat="0" applyBorder="0" applyAlignment="0" applyProtection="0">
      <alignment vertical="center"/>
    </xf>
    <xf numFmtId="0" fontId="0" fillId="0" borderId="0">
      <alignment vertical="center"/>
    </xf>
    <xf numFmtId="0" fontId="41" fillId="18" borderId="0" applyNumberFormat="0" applyBorder="0" applyAlignment="0" applyProtection="0">
      <alignment vertical="center"/>
    </xf>
    <xf numFmtId="0" fontId="0" fillId="0" borderId="0">
      <alignment vertical="center"/>
    </xf>
    <xf numFmtId="0" fontId="41" fillId="18" borderId="0" applyNumberFormat="0" applyBorder="0" applyAlignment="0" applyProtection="0">
      <alignment vertical="center"/>
    </xf>
    <xf numFmtId="0" fontId="0" fillId="0" borderId="0">
      <alignment vertical="center"/>
    </xf>
    <xf numFmtId="0" fontId="41" fillId="18" borderId="0" applyNumberFormat="0" applyBorder="0" applyAlignment="0" applyProtection="0">
      <alignment vertical="center"/>
    </xf>
    <xf numFmtId="0" fontId="0" fillId="0" borderId="0">
      <alignment vertical="center"/>
    </xf>
    <xf numFmtId="0" fontId="0" fillId="0" borderId="0">
      <alignment vertical="center"/>
    </xf>
    <xf numFmtId="0" fontId="41" fillId="18" borderId="0" applyNumberFormat="0" applyBorder="0" applyAlignment="0" applyProtection="0">
      <alignment vertical="center"/>
    </xf>
    <xf numFmtId="0" fontId="0" fillId="0" borderId="0">
      <alignment vertical="center"/>
    </xf>
    <xf numFmtId="0" fontId="41" fillId="18" borderId="0" applyNumberFormat="0" applyBorder="0" applyAlignment="0" applyProtection="0">
      <alignment vertical="center"/>
    </xf>
    <xf numFmtId="0" fontId="0" fillId="0" borderId="0">
      <alignment vertical="center"/>
    </xf>
    <xf numFmtId="0" fontId="0" fillId="0" borderId="0">
      <alignment vertical="center"/>
    </xf>
    <xf numFmtId="0" fontId="41" fillId="18" borderId="0" applyNumberFormat="0" applyBorder="0" applyAlignment="0" applyProtection="0">
      <alignment vertical="center"/>
    </xf>
    <xf numFmtId="0" fontId="0" fillId="0" borderId="0">
      <alignment vertical="center"/>
    </xf>
    <xf numFmtId="0" fontId="41" fillId="18" borderId="0" applyNumberFormat="0" applyBorder="0" applyAlignment="0" applyProtection="0">
      <alignment vertical="center"/>
    </xf>
    <xf numFmtId="0" fontId="0" fillId="0" borderId="0">
      <alignment vertical="center"/>
    </xf>
    <xf numFmtId="0" fontId="41" fillId="1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1" fillId="18" borderId="0" applyNumberFormat="0" applyBorder="0" applyAlignment="0" applyProtection="0">
      <alignment vertical="center"/>
    </xf>
    <xf numFmtId="0" fontId="41" fillId="18" borderId="0" applyNumberFormat="0" applyBorder="0" applyAlignment="0" applyProtection="0">
      <alignment vertical="center"/>
    </xf>
    <xf numFmtId="0" fontId="0" fillId="0" borderId="0">
      <alignment vertical="center"/>
    </xf>
    <xf numFmtId="0" fontId="0" fillId="0" borderId="0">
      <alignment vertical="center"/>
    </xf>
    <xf numFmtId="0" fontId="41" fillId="18" borderId="0" applyNumberFormat="0" applyBorder="0" applyAlignment="0" applyProtection="0">
      <alignment vertical="center"/>
    </xf>
    <xf numFmtId="0" fontId="0" fillId="0" borderId="0">
      <alignment vertical="center"/>
    </xf>
    <xf numFmtId="0" fontId="48" fillId="18" borderId="0" applyNumberFormat="0" applyBorder="0" applyAlignment="0" applyProtection="0">
      <alignment vertical="center"/>
    </xf>
    <xf numFmtId="0" fontId="48" fillId="1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8" fillId="18" borderId="0" applyNumberFormat="0" applyBorder="0" applyAlignment="0" applyProtection="0">
      <alignment vertical="center"/>
    </xf>
    <xf numFmtId="0" fontId="0" fillId="0" borderId="0">
      <alignment vertical="center"/>
    </xf>
    <xf numFmtId="0" fontId="0" fillId="0" borderId="0">
      <alignment vertical="center"/>
    </xf>
    <xf numFmtId="0" fontId="48" fillId="18" borderId="0" applyNumberFormat="0" applyBorder="0" applyAlignment="0" applyProtection="0">
      <alignment vertical="center"/>
    </xf>
    <xf numFmtId="0" fontId="0" fillId="0" borderId="0">
      <alignment vertical="center"/>
    </xf>
    <xf numFmtId="0" fontId="48" fillId="18" borderId="0" applyNumberFormat="0" applyBorder="0" applyAlignment="0" applyProtection="0">
      <alignment vertical="center"/>
    </xf>
    <xf numFmtId="0" fontId="0" fillId="0" borderId="0">
      <alignment vertical="center"/>
    </xf>
    <xf numFmtId="0" fontId="48" fillId="1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8" fillId="18" borderId="0" applyNumberFormat="0" applyBorder="0" applyAlignment="0" applyProtection="0">
      <alignment vertical="center"/>
    </xf>
    <xf numFmtId="0" fontId="0" fillId="0" borderId="0">
      <alignment vertical="center"/>
    </xf>
    <xf numFmtId="0" fontId="48" fillId="18" borderId="0" applyNumberFormat="0" applyBorder="0" applyAlignment="0" applyProtection="0">
      <alignment vertical="center"/>
    </xf>
    <xf numFmtId="0" fontId="48" fillId="1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8" fillId="18" borderId="0" applyNumberFormat="0" applyBorder="0" applyAlignment="0" applyProtection="0">
      <alignment vertical="center"/>
    </xf>
    <xf numFmtId="0" fontId="0" fillId="0" borderId="0">
      <alignment vertical="center"/>
    </xf>
    <xf numFmtId="0" fontId="0" fillId="0" borderId="0">
      <alignment vertical="center"/>
    </xf>
    <xf numFmtId="0" fontId="48" fillId="18" borderId="0" applyNumberFormat="0" applyBorder="0" applyAlignment="0" applyProtection="0">
      <alignment vertical="center"/>
    </xf>
    <xf numFmtId="0" fontId="0" fillId="0" borderId="0">
      <alignment vertical="center"/>
    </xf>
    <xf numFmtId="0" fontId="52" fillId="3" borderId="17" applyNumberFormat="0" applyAlignment="0" applyProtection="0">
      <alignment vertical="center"/>
    </xf>
    <xf numFmtId="0" fontId="48" fillId="1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8" fillId="18" borderId="0" applyNumberFormat="0" applyBorder="0" applyAlignment="0" applyProtection="0">
      <alignment vertical="center"/>
    </xf>
    <xf numFmtId="0" fontId="0" fillId="0" borderId="0">
      <alignment vertical="center"/>
    </xf>
    <xf numFmtId="0" fontId="52" fillId="3" borderId="17" applyNumberFormat="0" applyAlignment="0" applyProtection="0">
      <alignment vertical="center"/>
    </xf>
    <xf numFmtId="0" fontId="0" fillId="0" borderId="0">
      <alignment vertical="center"/>
    </xf>
    <xf numFmtId="0" fontId="41" fillId="18" borderId="0" applyNumberFormat="0" applyBorder="0" applyAlignment="0" applyProtection="0">
      <alignment vertical="center"/>
    </xf>
    <xf numFmtId="0" fontId="41" fillId="18" borderId="0" applyNumberFormat="0" applyBorder="0" applyAlignment="0" applyProtection="0">
      <alignment vertical="center"/>
    </xf>
    <xf numFmtId="0" fontId="0" fillId="0" borderId="0">
      <alignment vertical="center"/>
    </xf>
    <xf numFmtId="0" fontId="41" fillId="18" borderId="0" applyNumberFormat="0" applyBorder="0" applyAlignment="0" applyProtection="0">
      <alignment vertical="center"/>
    </xf>
    <xf numFmtId="0" fontId="0" fillId="0" borderId="0">
      <alignment vertical="center"/>
    </xf>
    <xf numFmtId="0" fontId="0" fillId="0" borderId="0">
      <alignment vertical="center"/>
    </xf>
    <xf numFmtId="0" fontId="39" fillId="7"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18" borderId="0" applyNumberFormat="0" applyBorder="0" applyAlignment="0" applyProtection="0">
      <alignment vertical="center"/>
    </xf>
    <xf numFmtId="0" fontId="0" fillId="0" borderId="0">
      <alignment vertical="center"/>
    </xf>
    <xf numFmtId="0" fontId="0" fillId="0" borderId="0">
      <alignment vertical="center"/>
    </xf>
    <xf numFmtId="0" fontId="41" fillId="18" borderId="0" applyNumberFormat="0" applyBorder="0" applyAlignment="0" applyProtection="0">
      <alignment vertical="center"/>
    </xf>
    <xf numFmtId="0" fontId="0" fillId="0" borderId="0">
      <alignment vertical="center"/>
    </xf>
    <xf numFmtId="0" fontId="41" fillId="18" borderId="0" applyNumberFormat="0" applyBorder="0" applyAlignment="0" applyProtection="0">
      <alignment vertical="center"/>
    </xf>
    <xf numFmtId="0" fontId="0" fillId="0" borderId="0">
      <alignment vertical="center"/>
    </xf>
    <xf numFmtId="0" fontId="41" fillId="18" borderId="0" applyNumberFormat="0" applyBorder="0" applyAlignment="0" applyProtection="0">
      <alignment vertical="center"/>
    </xf>
    <xf numFmtId="0" fontId="0" fillId="0" borderId="0">
      <alignment vertical="center"/>
    </xf>
    <xf numFmtId="0" fontId="41" fillId="18" borderId="0" applyNumberFormat="0" applyBorder="0" applyAlignment="0" applyProtection="0">
      <alignment vertical="center"/>
    </xf>
    <xf numFmtId="0" fontId="0" fillId="0" borderId="0">
      <alignment vertical="center"/>
    </xf>
    <xf numFmtId="0" fontId="41" fillId="18" borderId="0" applyNumberFormat="0" applyBorder="0" applyAlignment="0" applyProtection="0">
      <alignment vertical="center"/>
    </xf>
    <xf numFmtId="0" fontId="0" fillId="0" borderId="0">
      <alignment vertical="center"/>
    </xf>
    <xf numFmtId="0" fontId="41" fillId="18" borderId="0" applyNumberFormat="0" applyBorder="0" applyAlignment="0" applyProtection="0">
      <alignment vertical="center"/>
    </xf>
    <xf numFmtId="0" fontId="0" fillId="0" borderId="0">
      <alignment vertical="center"/>
    </xf>
    <xf numFmtId="0" fontId="41" fillId="18" borderId="0" applyNumberFormat="0" applyBorder="0" applyAlignment="0" applyProtection="0">
      <alignment vertical="center"/>
    </xf>
    <xf numFmtId="0" fontId="0" fillId="0" borderId="0">
      <alignment vertical="center"/>
    </xf>
    <xf numFmtId="0" fontId="0" fillId="0" borderId="0">
      <alignment vertical="center"/>
    </xf>
    <xf numFmtId="0" fontId="41" fillId="18" borderId="0" applyNumberFormat="0" applyBorder="0" applyAlignment="0" applyProtection="0">
      <alignment vertical="center"/>
    </xf>
    <xf numFmtId="0" fontId="41" fillId="18" borderId="0" applyNumberFormat="0" applyBorder="0" applyAlignment="0" applyProtection="0">
      <alignment vertical="center"/>
    </xf>
    <xf numFmtId="0" fontId="0" fillId="0" borderId="0">
      <alignment vertical="center"/>
    </xf>
    <xf numFmtId="0" fontId="0" fillId="0" borderId="0">
      <alignment vertical="center"/>
    </xf>
    <xf numFmtId="0" fontId="41" fillId="18" borderId="0" applyNumberFormat="0" applyBorder="0" applyAlignment="0" applyProtection="0">
      <alignment vertical="center"/>
    </xf>
    <xf numFmtId="0" fontId="0" fillId="0" borderId="0">
      <alignment vertical="center"/>
    </xf>
    <xf numFmtId="0" fontId="0" fillId="0" borderId="0">
      <alignment vertical="center"/>
    </xf>
    <xf numFmtId="0" fontId="41" fillId="1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1" fillId="18" borderId="0" applyNumberFormat="0" applyBorder="0" applyAlignment="0" applyProtection="0">
      <alignment vertical="center"/>
    </xf>
    <xf numFmtId="0" fontId="0" fillId="0" borderId="0">
      <alignment vertical="center"/>
    </xf>
    <xf numFmtId="0" fontId="41" fillId="18" borderId="0" applyNumberFormat="0" applyBorder="0" applyAlignment="0" applyProtection="0">
      <alignment vertical="center"/>
    </xf>
    <xf numFmtId="0" fontId="41" fillId="18" borderId="0" applyNumberFormat="0" applyBorder="0" applyAlignment="0" applyProtection="0">
      <alignment vertical="center"/>
    </xf>
    <xf numFmtId="0" fontId="0" fillId="0" borderId="0">
      <alignment vertical="center"/>
    </xf>
    <xf numFmtId="0" fontId="0" fillId="0" borderId="0">
      <alignment vertical="center"/>
    </xf>
    <xf numFmtId="0" fontId="41" fillId="18" borderId="0" applyNumberFormat="0" applyBorder="0" applyAlignment="0" applyProtection="0">
      <alignment vertical="center"/>
    </xf>
    <xf numFmtId="0" fontId="0" fillId="0" borderId="0">
      <alignment vertical="center"/>
    </xf>
    <xf numFmtId="0" fontId="41" fillId="18" borderId="0" applyNumberFormat="0" applyBorder="0" applyAlignment="0" applyProtection="0">
      <alignment vertical="center"/>
    </xf>
    <xf numFmtId="0" fontId="41" fillId="18" borderId="0" applyNumberFormat="0" applyBorder="0" applyAlignment="0" applyProtection="0">
      <alignment vertical="center"/>
    </xf>
    <xf numFmtId="0" fontId="0" fillId="0" borderId="0">
      <alignment vertical="center"/>
    </xf>
    <xf numFmtId="0" fontId="41" fillId="18" borderId="0" applyNumberFormat="0" applyBorder="0" applyAlignment="0" applyProtection="0">
      <alignment vertical="center"/>
    </xf>
    <xf numFmtId="0" fontId="0" fillId="0" borderId="0">
      <alignment vertical="center"/>
    </xf>
    <xf numFmtId="0" fontId="41" fillId="18" borderId="0" applyNumberFormat="0" applyBorder="0" applyAlignment="0" applyProtection="0">
      <alignment vertical="center"/>
    </xf>
    <xf numFmtId="0" fontId="0" fillId="0" borderId="0">
      <alignment vertical="center"/>
    </xf>
    <xf numFmtId="0" fontId="39" fillId="7" borderId="0" applyNumberFormat="0" applyBorder="0" applyAlignment="0" applyProtection="0">
      <alignment vertical="center"/>
    </xf>
    <xf numFmtId="0" fontId="41" fillId="18" borderId="0" applyNumberFormat="0" applyBorder="0" applyAlignment="0" applyProtection="0">
      <alignment vertical="center"/>
    </xf>
    <xf numFmtId="0" fontId="41" fillId="18" borderId="0" applyNumberFormat="0" applyBorder="0" applyAlignment="0" applyProtection="0">
      <alignment vertical="center"/>
    </xf>
    <xf numFmtId="0" fontId="41" fillId="18" borderId="0" applyNumberFormat="0" applyBorder="0" applyAlignment="0" applyProtection="0">
      <alignment vertical="center"/>
    </xf>
    <xf numFmtId="0" fontId="0" fillId="0" borderId="0">
      <alignment vertical="center"/>
    </xf>
    <xf numFmtId="0" fontId="41" fillId="18" borderId="0" applyNumberFormat="0" applyBorder="0" applyAlignment="0" applyProtection="0">
      <alignment vertical="center"/>
    </xf>
    <xf numFmtId="0" fontId="41" fillId="1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1" fillId="18" borderId="0" applyNumberFormat="0" applyBorder="0" applyAlignment="0" applyProtection="0">
      <alignment vertical="center"/>
    </xf>
    <xf numFmtId="0" fontId="0" fillId="0" borderId="0">
      <alignment vertical="center"/>
    </xf>
    <xf numFmtId="0" fontId="41" fillId="1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1" fillId="18" borderId="0" applyNumberFormat="0" applyBorder="0" applyAlignment="0" applyProtection="0">
      <alignment vertical="center"/>
    </xf>
    <xf numFmtId="0" fontId="0" fillId="0" borderId="0">
      <alignment vertical="center"/>
    </xf>
    <xf numFmtId="0" fontId="41" fillId="18" borderId="0" applyNumberFormat="0" applyBorder="0" applyAlignment="0" applyProtection="0">
      <alignment vertical="center"/>
    </xf>
    <xf numFmtId="0" fontId="41" fillId="17" borderId="0" applyNumberFormat="0" applyBorder="0" applyAlignment="0" applyProtection="0">
      <alignment vertical="center"/>
    </xf>
    <xf numFmtId="0" fontId="41" fillId="18" borderId="0" applyNumberFormat="0" applyBorder="0" applyAlignment="0" applyProtection="0">
      <alignment vertical="center"/>
    </xf>
    <xf numFmtId="0" fontId="41" fillId="21" borderId="0" applyNumberFormat="0" applyBorder="0" applyAlignment="0" applyProtection="0">
      <alignment vertical="center"/>
    </xf>
    <xf numFmtId="0" fontId="0" fillId="0" borderId="0">
      <alignment vertical="center"/>
    </xf>
    <xf numFmtId="0" fontId="41" fillId="8" borderId="0" applyNumberFormat="0" applyBorder="0" applyAlignment="0" applyProtection="0">
      <alignment vertical="center"/>
    </xf>
    <xf numFmtId="0" fontId="41" fillId="18" borderId="0" applyNumberFormat="0" applyBorder="0" applyAlignment="0" applyProtection="0">
      <alignment vertical="center"/>
    </xf>
    <xf numFmtId="0" fontId="41" fillId="1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18" borderId="0" applyNumberFormat="0" applyBorder="0" applyAlignment="0" applyProtection="0">
      <alignment vertical="center"/>
    </xf>
    <xf numFmtId="0" fontId="41" fillId="18" borderId="0" applyNumberFormat="0" applyBorder="0" applyAlignment="0" applyProtection="0">
      <alignment vertical="center"/>
    </xf>
    <xf numFmtId="0" fontId="0" fillId="0" borderId="0">
      <alignment vertical="center"/>
    </xf>
    <xf numFmtId="0" fontId="41" fillId="18" borderId="0" applyNumberFormat="0" applyBorder="0" applyAlignment="0" applyProtection="0">
      <alignment vertical="center"/>
    </xf>
    <xf numFmtId="0" fontId="41" fillId="18" borderId="0" applyNumberFormat="0" applyBorder="0" applyAlignment="0" applyProtection="0">
      <alignment vertical="center"/>
    </xf>
    <xf numFmtId="0" fontId="0" fillId="0" borderId="0">
      <alignment vertical="center"/>
    </xf>
    <xf numFmtId="0" fontId="0" fillId="0" borderId="0">
      <alignment vertical="center"/>
    </xf>
    <xf numFmtId="0" fontId="41" fillId="18" borderId="0" applyNumberFormat="0" applyBorder="0" applyAlignment="0" applyProtection="0">
      <alignment vertical="center"/>
    </xf>
    <xf numFmtId="0" fontId="41" fillId="18" borderId="0" applyNumberFormat="0" applyBorder="0" applyAlignment="0" applyProtection="0">
      <alignment vertical="center"/>
    </xf>
    <xf numFmtId="0" fontId="41" fillId="18" borderId="0" applyNumberFormat="0" applyBorder="0" applyAlignment="0" applyProtection="0">
      <alignment vertical="center"/>
    </xf>
    <xf numFmtId="0" fontId="0" fillId="0" borderId="0">
      <alignment vertical="center"/>
    </xf>
    <xf numFmtId="0" fontId="0" fillId="0" borderId="0">
      <alignment vertical="center"/>
    </xf>
    <xf numFmtId="0" fontId="41" fillId="18" borderId="0" applyNumberFormat="0" applyBorder="0" applyAlignment="0" applyProtection="0">
      <alignment vertical="center"/>
    </xf>
    <xf numFmtId="0" fontId="41" fillId="18" borderId="0" applyNumberFormat="0" applyBorder="0" applyAlignment="0" applyProtection="0">
      <alignment vertical="center"/>
    </xf>
    <xf numFmtId="0" fontId="0" fillId="0" borderId="0">
      <alignment vertical="center"/>
    </xf>
    <xf numFmtId="0" fontId="41" fillId="18" borderId="0" applyNumberFormat="0" applyBorder="0" applyAlignment="0" applyProtection="0">
      <alignment vertical="center"/>
    </xf>
    <xf numFmtId="0" fontId="0" fillId="0" borderId="0">
      <alignment vertical="center"/>
    </xf>
    <xf numFmtId="0" fontId="48" fillId="18" borderId="0" applyNumberFormat="0" applyBorder="0" applyAlignment="0" applyProtection="0">
      <alignment vertical="center"/>
    </xf>
    <xf numFmtId="0" fontId="48" fillId="1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8" fillId="18" borderId="0" applyNumberFormat="0" applyBorder="0" applyAlignment="0" applyProtection="0">
      <alignment vertical="center"/>
    </xf>
    <xf numFmtId="0" fontId="0" fillId="0" borderId="0">
      <alignment vertical="center"/>
    </xf>
    <xf numFmtId="0" fontId="48" fillId="18" borderId="0" applyNumberFormat="0" applyBorder="0" applyAlignment="0" applyProtection="0">
      <alignment vertical="center"/>
    </xf>
    <xf numFmtId="0" fontId="0" fillId="0" borderId="0">
      <alignment vertical="center"/>
    </xf>
    <xf numFmtId="0" fontId="48" fillId="18" borderId="0" applyNumberFormat="0" applyBorder="0" applyAlignment="0" applyProtection="0">
      <alignment vertical="center"/>
    </xf>
    <xf numFmtId="0" fontId="0" fillId="0" borderId="0">
      <alignment vertical="center"/>
    </xf>
    <xf numFmtId="0" fontId="48" fillId="18" borderId="0" applyNumberFormat="0" applyBorder="0" applyAlignment="0" applyProtection="0">
      <alignment vertical="center"/>
    </xf>
    <xf numFmtId="0" fontId="0" fillId="0" borderId="0">
      <alignment vertical="center"/>
    </xf>
    <xf numFmtId="0" fontId="0" fillId="0" borderId="0">
      <alignment vertical="center"/>
    </xf>
    <xf numFmtId="0" fontId="48" fillId="18" borderId="0" applyNumberFormat="0" applyBorder="0" applyAlignment="0" applyProtection="0">
      <alignment vertical="center"/>
    </xf>
    <xf numFmtId="0" fontId="0" fillId="0" borderId="0">
      <alignment vertical="center"/>
    </xf>
    <xf numFmtId="0" fontId="48" fillId="18" borderId="0" applyNumberFormat="0" applyBorder="0" applyAlignment="0" applyProtection="0">
      <alignment vertical="center"/>
    </xf>
    <xf numFmtId="0" fontId="41" fillId="18" borderId="0" applyNumberFormat="0" applyBorder="0" applyAlignment="0" applyProtection="0">
      <alignment vertical="center"/>
    </xf>
    <xf numFmtId="0" fontId="41" fillId="18" borderId="0" applyNumberFormat="0" applyBorder="0" applyAlignment="0" applyProtection="0">
      <alignment vertical="center"/>
    </xf>
    <xf numFmtId="0" fontId="0" fillId="0" borderId="0">
      <alignment vertical="center"/>
    </xf>
    <xf numFmtId="0" fontId="0" fillId="0" borderId="0">
      <alignment vertical="center"/>
    </xf>
    <xf numFmtId="0" fontId="48" fillId="18" borderId="0" applyNumberFormat="0" applyBorder="0" applyAlignment="0" applyProtection="0">
      <alignment vertical="center"/>
    </xf>
    <xf numFmtId="0" fontId="48" fillId="18" borderId="0" applyNumberFormat="0" applyBorder="0" applyAlignment="0" applyProtection="0">
      <alignment vertical="center"/>
    </xf>
    <xf numFmtId="0" fontId="0" fillId="0" borderId="0">
      <alignment vertical="center"/>
    </xf>
    <xf numFmtId="0" fontId="48" fillId="18" borderId="0" applyNumberFormat="0" applyBorder="0" applyAlignment="0" applyProtection="0">
      <alignment vertical="center"/>
    </xf>
    <xf numFmtId="0" fontId="0" fillId="0" borderId="0">
      <alignment vertical="center"/>
    </xf>
    <xf numFmtId="0" fontId="0" fillId="0" borderId="0">
      <alignment vertical="center"/>
    </xf>
    <xf numFmtId="0" fontId="41" fillId="19" borderId="0" applyNumberFormat="0" applyBorder="0" applyAlignment="0" applyProtection="0">
      <alignment vertical="center"/>
    </xf>
    <xf numFmtId="0" fontId="41" fillId="19" borderId="0" applyNumberFormat="0" applyBorder="0" applyAlignment="0" applyProtection="0">
      <alignment vertical="center"/>
    </xf>
    <xf numFmtId="0" fontId="41" fillId="19" borderId="0" applyNumberFormat="0" applyBorder="0" applyAlignment="0" applyProtection="0">
      <alignment vertical="center"/>
    </xf>
    <xf numFmtId="0" fontId="41" fillId="19" borderId="0" applyNumberFormat="0" applyBorder="0" applyAlignment="0" applyProtection="0">
      <alignment vertical="center"/>
    </xf>
    <xf numFmtId="0" fontId="41" fillId="19" borderId="0" applyNumberFormat="0" applyBorder="0" applyAlignment="0" applyProtection="0">
      <alignment vertical="center"/>
    </xf>
    <xf numFmtId="0" fontId="41" fillId="19" borderId="0" applyNumberFormat="0" applyBorder="0" applyAlignment="0" applyProtection="0">
      <alignment vertical="center"/>
    </xf>
    <xf numFmtId="0" fontId="41" fillId="19" borderId="0" applyNumberFormat="0" applyBorder="0" applyAlignment="0" applyProtection="0">
      <alignment vertical="center"/>
    </xf>
    <xf numFmtId="0" fontId="41" fillId="19" borderId="0" applyNumberFormat="0" applyBorder="0" applyAlignment="0" applyProtection="0">
      <alignment vertical="center"/>
    </xf>
    <xf numFmtId="0" fontId="0" fillId="0" borderId="0">
      <alignment vertical="center"/>
    </xf>
    <xf numFmtId="0" fontId="0" fillId="0" borderId="0">
      <alignment vertical="center"/>
    </xf>
    <xf numFmtId="0" fontId="41" fillId="19" borderId="0" applyNumberFormat="0" applyBorder="0" applyAlignment="0" applyProtection="0">
      <alignment vertical="center"/>
    </xf>
    <xf numFmtId="0" fontId="41" fillId="19" borderId="0" applyNumberFormat="0" applyBorder="0" applyAlignment="0" applyProtection="0">
      <alignment vertical="center"/>
    </xf>
    <xf numFmtId="0" fontId="0" fillId="0" borderId="0">
      <alignment vertical="center"/>
    </xf>
    <xf numFmtId="0" fontId="0" fillId="0" borderId="0">
      <alignment vertical="center"/>
    </xf>
    <xf numFmtId="0" fontId="41" fillId="19" borderId="0" applyNumberFormat="0" applyBorder="0" applyAlignment="0" applyProtection="0">
      <alignment vertical="center"/>
    </xf>
    <xf numFmtId="0" fontId="0" fillId="0" borderId="0">
      <alignment vertical="center"/>
    </xf>
    <xf numFmtId="0" fontId="41" fillId="19" borderId="0" applyNumberFormat="0" applyBorder="0" applyAlignment="0" applyProtection="0">
      <alignment vertical="center"/>
    </xf>
    <xf numFmtId="0" fontId="41" fillId="19" borderId="0" applyNumberFormat="0" applyBorder="0" applyAlignment="0" applyProtection="0">
      <alignment vertical="center"/>
    </xf>
    <xf numFmtId="0" fontId="41" fillId="19" borderId="0" applyNumberFormat="0" applyBorder="0" applyAlignment="0" applyProtection="0">
      <alignment vertical="center"/>
    </xf>
    <xf numFmtId="0" fontId="0" fillId="0" borderId="0">
      <alignment vertical="center"/>
    </xf>
    <xf numFmtId="0" fontId="41" fillId="19" borderId="0" applyNumberFormat="0" applyBorder="0" applyAlignment="0" applyProtection="0">
      <alignment vertical="center"/>
    </xf>
    <xf numFmtId="0" fontId="0" fillId="0" borderId="0">
      <alignment vertical="center"/>
    </xf>
    <xf numFmtId="0" fontId="0" fillId="0" borderId="0">
      <alignment vertical="center"/>
    </xf>
    <xf numFmtId="0" fontId="41" fillId="19" borderId="0" applyNumberFormat="0" applyBorder="0" applyAlignment="0" applyProtection="0">
      <alignment vertical="center"/>
    </xf>
    <xf numFmtId="0" fontId="0" fillId="0" borderId="0">
      <alignment vertical="center"/>
    </xf>
    <xf numFmtId="0" fontId="41" fillId="19" borderId="0" applyNumberFormat="0" applyBorder="0" applyAlignment="0" applyProtection="0">
      <alignment vertical="center"/>
    </xf>
    <xf numFmtId="0" fontId="0" fillId="0" borderId="0">
      <alignment vertical="center"/>
    </xf>
    <xf numFmtId="0" fontId="41" fillId="19" borderId="0" applyNumberFormat="0" applyBorder="0" applyAlignment="0" applyProtection="0">
      <alignment vertical="center"/>
    </xf>
    <xf numFmtId="0" fontId="0" fillId="0" borderId="0">
      <alignment vertical="center"/>
    </xf>
    <xf numFmtId="0" fontId="41" fillId="19" borderId="0" applyNumberFormat="0" applyBorder="0" applyAlignment="0" applyProtection="0">
      <alignment vertical="center"/>
    </xf>
    <xf numFmtId="0" fontId="0" fillId="0" borderId="0">
      <alignment vertical="center"/>
    </xf>
    <xf numFmtId="0" fontId="0" fillId="0" borderId="0">
      <alignment vertical="center"/>
    </xf>
    <xf numFmtId="0" fontId="48" fillId="19" borderId="0" applyNumberFormat="0" applyBorder="0" applyAlignment="0" applyProtection="0">
      <alignment vertical="center"/>
    </xf>
    <xf numFmtId="0" fontId="48" fillId="1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8" fillId="19" borderId="0" applyNumberFormat="0" applyBorder="0" applyAlignment="0" applyProtection="0">
      <alignment vertical="center"/>
    </xf>
    <xf numFmtId="0" fontId="48" fillId="1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8" fillId="19" borderId="0" applyNumberFormat="0" applyBorder="0" applyAlignment="0" applyProtection="0">
      <alignment vertical="center"/>
    </xf>
    <xf numFmtId="0" fontId="48" fillId="19" borderId="0" applyNumberFormat="0" applyBorder="0" applyAlignment="0" applyProtection="0">
      <alignment vertical="center"/>
    </xf>
    <xf numFmtId="0" fontId="48" fillId="19" borderId="0" applyNumberFormat="0" applyBorder="0" applyAlignment="0" applyProtection="0">
      <alignment vertical="center"/>
    </xf>
    <xf numFmtId="0" fontId="48" fillId="19" borderId="0" applyNumberFormat="0" applyBorder="0" applyAlignment="0" applyProtection="0">
      <alignment vertical="center"/>
    </xf>
    <xf numFmtId="0" fontId="0" fillId="0" borderId="0">
      <alignment vertical="center"/>
    </xf>
    <xf numFmtId="0" fontId="48" fillId="19" borderId="0" applyNumberFormat="0" applyBorder="0" applyAlignment="0" applyProtection="0">
      <alignment vertical="center"/>
    </xf>
    <xf numFmtId="0" fontId="0" fillId="0" borderId="0">
      <alignment vertical="center"/>
    </xf>
    <xf numFmtId="0" fontId="48" fillId="19" borderId="0" applyNumberFormat="0" applyBorder="0" applyAlignment="0" applyProtection="0">
      <alignment vertical="center"/>
    </xf>
    <xf numFmtId="0" fontId="0" fillId="0" borderId="0">
      <alignment vertical="center"/>
    </xf>
    <xf numFmtId="0" fontId="0" fillId="0" borderId="0">
      <alignment vertical="center"/>
    </xf>
    <xf numFmtId="0" fontId="41" fillId="19" borderId="0" applyNumberFormat="0" applyBorder="0" applyAlignment="0" applyProtection="0">
      <alignment vertical="center"/>
    </xf>
    <xf numFmtId="0" fontId="41" fillId="19" borderId="0" applyNumberFormat="0" applyBorder="0" applyAlignment="0" applyProtection="0">
      <alignment vertical="center"/>
    </xf>
    <xf numFmtId="0" fontId="0" fillId="0" borderId="0">
      <alignment vertical="center"/>
    </xf>
    <xf numFmtId="0" fontId="41" fillId="19" borderId="0" applyNumberFormat="0" applyBorder="0" applyAlignment="0" applyProtection="0">
      <alignment vertical="center"/>
    </xf>
    <xf numFmtId="0" fontId="0" fillId="0" borderId="0">
      <alignment vertical="center"/>
    </xf>
    <xf numFmtId="0" fontId="0" fillId="0" borderId="0">
      <alignment vertical="center"/>
    </xf>
    <xf numFmtId="0" fontId="41" fillId="19" borderId="0" applyNumberFormat="0" applyBorder="0" applyAlignment="0" applyProtection="0">
      <alignment vertical="center"/>
    </xf>
    <xf numFmtId="0" fontId="0" fillId="0" borderId="0">
      <alignment vertical="center"/>
    </xf>
    <xf numFmtId="0" fontId="48" fillId="19" borderId="0" applyNumberFormat="0" applyBorder="0" applyAlignment="0" applyProtection="0">
      <alignment vertical="center"/>
    </xf>
    <xf numFmtId="0" fontId="0" fillId="0" borderId="0">
      <alignment vertical="center"/>
    </xf>
    <xf numFmtId="0" fontId="48" fillId="19" borderId="0" applyNumberFormat="0" applyBorder="0" applyAlignment="0" applyProtection="0">
      <alignment vertical="center"/>
    </xf>
    <xf numFmtId="0" fontId="0" fillId="0" borderId="0">
      <alignment vertical="center"/>
    </xf>
    <xf numFmtId="0" fontId="0" fillId="0" borderId="0">
      <alignment vertical="center"/>
    </xf>
    <xf numFmtId="0" fontId="48" fillId="19" borderId="0" applyNumberFormat="0" applyBorder="0" applyAlignment="0" applyProtection="0">
      <alignment vertical="center"/>
    </xf>
    <xf numFmtId="0" fontId="0" fillId="0" borderId="0">
      <alignment vertical="center"/>
    </xf>
    <xf numFmtId="0" fontId="0" fillId="0" borderId="0">
      <alignment vertical="center"/>
    </xf>
    <xf numFmtId="0" fontId="48" fillId="19" borderId="0" applyNumberFormat="0" applyBorder="0" applyAlignment="0" applyProtection="0">
      <alignment vertical="center"/>
    </xf>
    <xf numFmtId="0" fontId="0" fillId="0" borderId="0">
      <alignment vertical="center"/>
    </xf>
    <xf numFmtId="0" fontId="48" fillId="19" borderId="0" applyNumberFormat="0" applyBorder="0" applyAlignment="0" applyProtection="0">
      <alignment vertical="center"/>
    </xf>
    <xf numFmtId="0" fontId="0" fillId="0" borderId="0">
      <alignment vertical="center"/>
    </xf>
    <xf numFmtId="0" fontId="39" fillId="7" borderId="0" applyNumberFormat="0" applyBorder="0" applyAlignment="0" applyProtection="0">
      <alignment vertical="center"/>
    </xf>
    <xf numFmtId="0" fontId="48" fillId="19" borderId="0" applyNumberFormat="0" applyBorder="0" applyAlignment="0" applyProtection="0">
      <alignment vertical="center"/>
    </xf>
    <xf numFmtId="0" fontId="0" fillId="0" borderId="0">
      <alignment vertical="center"/>
    </xf>
    <xf numFmtId="0" fontId="48" fillId="19" borderId="0" applyNumberFormat="0" applyBorder="0" applyAlignment="0" applyProtection="0">
      <alignment vertical="center"/>
    </xf>
    <xf numFmtId="0" fontId="0" fillId="0" borderId="0">
      <alignment vertical="center"/>
    </xf>
    <xf numFmtId="0" fontId="48" fillId="19" borderId="0" applyNumberFormat="0" applyBorder="0" applyAlignment="0" applyProtection="0">
      <alignment vertical="center"/>
    </xf>
    <xf numFmtId="0" fontId="0" fillId="0" borderId="0">
      <alignment vertical="center"/>
    </xf>
    <xf numFmtId="0" fontId="48" fillId="1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8" fillId="19" borderId="0" applyNumberFormat="0" applyBorder="0" applyAlignment="0" applyProtection="0">
      <alignment vertical="center"/>
    </xf>
    <xf numFmtId="0" fontId="0" fillId="0" borderId="0">
      <alignment vertical="center"/>
    </xf>
    <xf numFmtId="0" fontId="0" fillId="0" borderId="0">
      <alignment vertical="center"/>
    </xf>
    <xf numFmtId="0" fontId="41" fillId="19" borderId="0" applyNumberFormat="0" applyBorder="0" applyAlignment="0" applyProtection="0">
      <alignment vertical="center"/>
    </xf>
    <xf numFmtId="0" fontId="0" fillId="0" borderId="0">
      <alignment vertical="center"/>
    </xf>
    <xf numFmtId="0" fontId="48" fillId="19" borderId="0" applyNumberFormat="0" applyBorder="0" applyAlignment="0" applyProtection="0">
      <alignment vertical="center"/>
    </xf>
    <xf numFmtId="0" fontId="0" fillId="0" borderId="0">
      <alignment vertical="center"/>
    </xf>
    <xf numFmtId="0" fontId="48" fillId="1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19" borderId="0" applyNumberFormat="0" applyBorder="0" applyAlignment="0" applyProtection="0">
      <alignment vertical="center"/>
    </xf>
    <xf numFmtId="0" fontId="41" fillId="19" borderId="0" applyNumberFormat="0" applyBorder="0" applyAlignment="0" applyProtection="0">
      <alignment vertical="center"/>
    </xf>
    <xf numFmtId="0" fontId="41" fillId="19" borderId="0" applyNumberFormat="0" applyBorder="0" applyAlignment="0" applyProtection="0">
      <alignment vertical="center"/>
    </xf>
    <xf numFmtId="0" fontId="0" fillId="0" borderId="0">
      <alignment vertical="center"/>
    </xf>
    <xf numFmtId="0" fontId="41" fillId="19" borderId="0" applyNumberFormat="0" applyBorder="0" applyAlignment="0" applyProtection="0">
      <alignment vertical="center"/>
    </xf>
    <xf numFmtId="0" fontId="0" fillId="0" borderId="0">
      <alignment vertical="center"/>
    </xf>
    <xf numFmtId="0" fontId="0" fillId="0" borderId="0">
      <alignment vertical="center"/>
    </xf>
    <xf numFmtId="0" fontId="41" fillId="19" borderId="0" applyNumberFormat="0" applyBorder="0" applyAlignment="0" applyProtection="0">
      <alignment vertical="center"/>
    </xf>
    <xf numFmtId="0" fontId="0" fillId="0" borderId="0">
      <alignment vertical="center"/>
    </xf>
    <xf numFmtId="0" fontId="0" fillId="0" borderId="0">
      <alignment vertical="center"/>
    </xf>
    <xf numFmtId="0" fontId="41" fillId="19" borderId="0" applyNumberFormat="0" applyBorder="0" applyAlignment="0" applyProtection="0">
      <alignment vertical="center"/>
    </xf>
    <xf numFmtId="0" fontId="0" fillId="0" borderId="0">
      <alignment vertical="center"/>
    </xf>
    <xf numFmtId="0" fontId="0" fillId="0" borderId="0">
      <alignment vertical="center"/>
    </xf>
    <xf numFmtId="0" fontId="41" fillId="19" borderId="0" applyNumberFormat="0" applyBorder="0" applyAlignment="0" applyProtection="0">
      <alignment vertical="center"/>
    </xf>
    <xf numFmtId="0" fontId="0" fillId="0" borderId="0">
      <alignment vertical="center"/>
    </xf>
    <xf numFmtId="0" fontId="41" fillId="19" borderId="0" applyNumberFormat="0" applyBorder="0" applyAlignment="0" applyProtection="0">
      <alignment vertical="center"/>
    </xf>
    <xf numFmtId="0" fontId="0" fillId="0" borderId="0">
      <alignment vertical="center"/>
    </xf>
    <xf numFmtId="0" fontId="41" fillId="19" borderId="0" applyNumberFormat="0" applyBorder="0" applyAlignment="0" applyProtection="0">
      <alignment vertical="center"/>
    </xf>
    <xf numFmtId="0" fontId="41" fillId="19" borderId="0" applyNumberFormat="0" applyBorder="0" applyAlignment="0" applyProtection="0">
      <alignment vertical="center"/>
    </xf>
    <xf numFmtId="0" fontId="0" fillId="0" borderId="0">
      <alignment vertical="center"/>
    </xf>
    <xf numFmtId="0" fontId="41" fillId="19" borderId="0" applyNumberFormat="0" applyBorder="0" applyAlignment="0" applyProtection="0">
      <alignment vertical="center"/>
    </xf>
    <xf numFmtId="0" fontId="0" fillId="0" borderId="0">
      <alignment vertical="center"/>
    </xf>
    <xf numFmtId="0" fontId="0" fillId="0" borderId="0">
      <alignment vertical="center"/>
    </xf>
    <xf numFmtId="0" fontId="41" fillId="19" borderId="0" applyNumberFormat="0" applyBorder="0" applyAlignment="0" applyProtection="0">
      <alignment vertical="center"/>
    </xf>
    <xf numFmtId="0" fontId="41" fillId="19" borderId="0" applyNumberFormat="0" applyBorder="0" applyAlignment="0" applyProtection="0">
      <alignment vertical="center"/>
    </xf>
    <xf numFmtId="0" fontId="0" fillId="0" borderId="0">
      <alignment vertical="center"/>
    </xf>
    <xf numFmtId="0" fontId="41" fillId="19" borderId="0" applyNumberFormat="0" applyBorder="0" applyAlignment="0" applyProtection="0">
      <alignment vertical="center"/>
    </xf>
    <xf numFmtId="0" fontId="41" fillId="19" borderId="0" applyNumberFormat="0" applyBorder="0" applyAlignment="0" applyProtection="0">
      <alignment vertical="center"/>
    </xf>
    <xf numFmtId="0" fontId="0" fillId="0" borderId="0">
      <alignment vertical="center"/>
    </xf>
    <xf numFmtId="0" fontId="0" fillId="0" borderId="0">
      <alignment vertical="center"/>
    </xf>
    <xf numFmtId="0" fontId="41" fillId="19" borderId="0" applyNumberFormat="0" applyBorder="0" applyAlignment="0" applyProtection="0">
      <alignment vertical="center"/>
    </xf>
    <xf numFmtId="0" fontId="0" fillId="0" borderId="0">
      <alignment vertical="center"/>
    </xf>
    <xf numFmtId="0" fontId="41" fillId="19" borderId="0" applyNumberFormat="0" applyBorder="0" applyAlignment="0" applyProtection="0">
      <alignment vertical="center"/>
    </xf>
    <xf numFmtId="0" fontId="0" fillId="0" borderId="0">
      <alignment vertical="center"/>
    </xf>
    <xf numFmtId="0" fontId="0" fillId="0" borderId="0">
      <alignment vertical="center"/>
    </xf>
    <xf numFmtId="0" fontId="41" fillId="19" borderId="0" applyNumberFormat="0" applyBorder="0" applyAlignment="0" applyProtection="0">
      <alignment vertical="center"/>
    </xf>
    <xf numFmtId="0" fontId="41" fillId="19" borderId="0" applyNumberFormat="0" applyBorder="0" applyAlignment="0" applyProtection="0">
      <alignment vertical="center"/>
    </xf>
    <xf numFmtId="0" fontId="41" fillId="1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1" fillId="19" borderId="0" applyNumberFormat="0" applyBorder="0" applyAlignment="0" applyProtection="0">
      <alignment vertical="center"/>
    </xf>
    <xf numFmtId="0" fontId="0" fillId="0" borderId="0">
      <alignment vertical="center"/>
    </xf>
    <xf numFmtId="0" fontId="0" fillId="0" borderId="0">
      <alignment vertical="center"/>
    </xf>
    <xf numFmtId="0" fontId="41" fillId="19" borderId="0" applyNumberFormat="0" applyBorder="0" applyAlignment="0" applyProtection="0">
      <alignment vertical="center"/>
    </xf>
    <xf numFmtId="0" fontId="0" fillId="0" borderId="0">
      <alignment vertical="center"/>
    </xf>
    <xf numFmtId="0" fontId="0" fillId="0" borderId="0">
      <alignment vertical="center"/>
    </xf>
    <xf numFmtId="0" fontId="41" fillId="1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1" fillId="19" borderId="0" applyNumberFormat="0" applyBorder="0" applyAlignment="0" applyProtection="0">
      <alignment vertical="center"/>
    </xf>
    <xf numFmtId="0" fontId="41" fillId="19" borderId="0" applyNumberFormat="0" applyBorder="0" applyAlignment="0" applyProtection="0">
      <alignment vertical="center"/>
    </xf>
    <xf numFmtId="0" fontId="0" fillId="0" borderId="0">
      <alignment vertical="center"/>
    </xf>
    <xf numFmtId="0" fontId="41" fillId="19" borderId="0" applyNumberFormat="0" applyBorder="0" applyAlignment="0" applyProtection="0">
      <alignment vertical="center"/>
    </xf>
    <xf numFmtId="0" fontId="0" fillId="0" borderId="0">
      <alignment vertical="center"/>
    </xf>
    <xf numFmtId="0" fontId="41" fillId="19" borderId="0" applyNumberFormat="0" applyBorder="0" applyAlignment="0" applyProtection="0">
      <alignment vertical="center"/>
    </xf>
    <xf numFmtId="0" fontId="0" fillId="0" borderId="0">
      <alignment vertical="center"/>
    </xf>
    <xf numFmtId="0" fontId="41" fillId="19" borderId="0" applyNumberFormat="0" applyBorder="0" applyAlignment="0" applyProtection="0">
      <alignment vertical="center"/>
    </xf>
    <xf numFmtId="0" fontId="41" fillId="19" borderId="0" applyNumberFormat="0" applyBorder="0" applyAlignment="0" applyProtection="0">
      <alignment vertical="center"/>
    </xf>
    <xf numFmtId="0" fontId="41" fillId="19" borderId="0" applyNumberFormat="0" applyBorder="0" applyAlignment="0" applyProtection="0">
      <alignment vertical="center"/>
    </xf>
    <xf numFmtId="0" fontId="0" fillId="0" borderId="0">
      <alignment vertical="center"/>
    </xf>
    <xf numFmtId="0" fontId="41" fillId="19" borderId="0" applyNumberFormat="0" applyBorder="0" applyAlignment="0" applyProtection="0">
      <alignment vertical="center"/>
    </xf>
    <xf numFmtId="0" fontId="39" fillId="7" borderId="0" applyNumberFormat="0" applyBorder="0" applyAlignment="0" applyProtection="0">
      <alignment vertical="center"/>
    </xf>
    <xf numFmtId="0" fontId="0" fillId="0" borderId="0">
      <alignment vertical="center"/>
    </xf>
    <xf numFmtId="0" fontId="0" fillId="0" borderId="0">
      <alignment vertical="center"/>
    </xf>
    <xf numFmtId="0" fontId="41" fillId="19" borderId="0" applyNumberFormat="0" applyBorder="0" applyAlignment="0" applyProtection="0">
      <alignment vertical="center"/>
    </xf>
    <xf numFmtId="0" fontId="0" fillId="0" borderId="0">
      <alignment vertical="center"/>
    </xf>
    <xf numFmtId="0" fontId="41" fillId="19" borderId="0" applyNumberFormat="0" applyBorder="0" applyAlignment="0" applyProtection="0">
      <alignment vertical="center"/>
    </xf>
    <xf numFmtId="0" fontId="0" fillId="0" borderId="0">
      <alignment vertical="center"/>
    </xf>
    <xf numFmtId="0" fontId="41" fillId="19" borderId="0" applyNumberFormat="0" applyBorder="0" applyAlignment="0" applyProtection="0">
      <alignment vertical="center"/>
    </xf>
    <xf numFmtId="0" fontId="41" fillId="19" borderId="0" applyNumberFormat="0" applyBorder="0" applyAlignment="0" applyProtection="0">
      <alignment vertical="center"/>
    </xf>
    <xf numFmtId="0" fontId="0" fillId="0" borderId="0">
      <alignment vertical="center"/>
    </xf>
    <xf numFmtId="0" fontId="41" fillId="19" borderId="0" applyNumberFormat="0" applyBorder="0" applyAlignment="0" applyProtection="0">
      <alignment vertical="center"/>
    </xf>
    <xf numFmtId="0" fontId="0" fillId="0" borderId="0">
      <alignment vertical="center"/>
    </xf>
    <xf numFmtId="0" fontId="41" fillId="19" borderId="0" applyNumberFormat="0" applyBorder="0" applyAlignment="0" applyProtection="0">
      <alignment vertical="center"/>
    </xf>
    <xf numFmtId="0" fontId="0" fillId="0" borderId="0">
      <alignment vertical="center"/>
    </xf>
    <xf numFmtId="0" fontId="41" fillId="19" borderId="0" applyNumberFormat="0" applyBorder="0" applyAlignment="0" applyProtection="0">
      <alignment vertical="center"/>
    </xf>
    <xf numFmtId="0" fontId="41" fillId="19" borderId="0" applyNumberFormat="0" applyBorder="0" applyAlignment="0" applyProtection="0">
      <alignment vertical="center"/>
    </xf>
    <xf numFmtId="0" fontId="41" fillId="19" borderId="0" applyNumberFormat="0" applyBorder="0" applyAlignment="0" applyProtection="0">
      <alignment vertical="center"/>
    </xf>
    <xf numFmtId="0" fontId="0" fillId="0" borderId="0">
      <alignment vertical="center"/>
    </xf>
    <xf numFmtId="0" fontId="41" fillId="19" borderId="0" applyNumberFormat="0" applyBorder="0" applyAlignment="0" applyProtection="0">
      <alignment vertical="center"/>
    </xf>
    <xf numFmtId="0" fontId="41" fillId="19" borderId="0" applyNumberFormat="0" applyBorder="0" applyAlignment="0" applyProtection="0">
      <alignment vertical="center"/>
    </xf>
    <xf numFmtId="0" fontId="0" fillId="0" borderId="0">
      <alignment vertical="center"/>
    </xf>
    <xf numFmtId="0" fontId="0" fillId="0" borderId="0">
      <alignment vertical="center"/>
    </xf>
    <xf numFmtId="0" fontId="41" fillId="19" borderId="0" applyNumberFormat="0" applyBorder="0" applyAlignment="0" applyProtection="0">
      <alignment vertical="center"/>
    </xf>
    <xf numFmtId="0" fontId="0" fillId="0" borderId="0">
      <alignment vertical="center"/>
    </xf>
    <xf numFmtId="0" fontId="41" fillId="19" borderId="0" applyNumberFormat="0" applyBorder="0" applyAlignment="0" applyProtection="0">
      <alignment vertical="center"/>
    </xf>
    <xf numFmtId="0" fontId="41" fillId="19" borderId="0" applyNumberFormat="0" applyBorder="0" applyAlignment="0" applyProtection="0">
      <alignment vertical="center"/>
    </xf>
    <xf numFmtId="0" fontId="41" fillId="19" borderId="0" applyNumberFormat="0" applyBorder="0" applyAlignment="0" applyProtection="0">
      <alignment vertical="center"/>
    </xf>
    <xf numFmtId="0" fontId="41" fillId="19" borderId="0" applyNumberFormat="0" applyBorder="0" applyAlignment="0" applyProtection="0">
      <alignment vertical="center"/>
    </xf>
    <xf numFmtId="0" fontId="0" fillId="0" borderId="0">
      <alignment vertical="center"/>
    </xf>
    <xf numFmtId="0" fontId="41" fillId="1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1" fillId="19" borderId="0" applyNumberFormat="0" applyBorder="0" applyAlignment="0" applyProtection="0">
      <alignment vertical="center"/>
    </xf>
    <xf numFmtId="0" fontId="0" fillId="0" borderId="0">
      <alignment vertical="center"/>
    </xf>
    <xf numFmtId="0" fontId="41" fillId="19" borderId="0" applyNumberFormat="0" applyBorder="0" applyAlignment="0" applyProtection="0">
      <alignment vertical="center"/>
    </xf>
    <xf numFmtId="0" fontId="0" fillId="0" borderId="0">
      <alignment vertical="center"/>
    </xf>
    <xf numFmtId="0" fontId="0" fillId="0" borderId="0">
      <alignment vertical="center"/>
    </xf>
    <xf numFmtId="0" fontId="41" fillId="19" borderId="0" applyNumberFormat="0" applyBorder="0" applyAlignment="0" applyProtection="0">
      <alignment vertical="center"/>
    </xf>
    <xf numFmtId="0" fontId="0" fillId="0" borderId="0">
      <alignment vertical="center"/>
    </xf>
    <xf numFmtId="0" fontId="0" fillId="0" borderId="0">
      <alignment vertical="center"/>
    </xf>
    <xf numFmtId="0" fontId="41" fillId="19" borderId="0" applyNumberFormat="0" applyBorder="0" applyAlignment="0" applyProtection="0">
      <alignment vertical="center"/>
    </xf>
    <xf numFmtId="0" fontId="0" fillId="0" borderId="0">
      <alignment vertical="center"/>
    </xf>
    <xf numFmtId="0" fontId="0" fillId="0" borderId="0">
      <alignment vertical="center"/>
    </xf>
    <xf numFmtId="0" fontId="41" fillId="1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19" borderId="0" applyNumberFormat="0" applyBorder="0" applyAlignment="0" applyProtection="0">
      <alignment vertical="center"/>
    </xf>
    <xf numFmtId="0" fontId="41" fillId="19" borderId="0" applyNumberFormat="0" applyBorder="0" applyAlignment="0" applyProtection="0">
      <alignment vertical="center"/>
    </xf>
    <xf numFmtId="0" fontId="0" fillId="0" borderId="0">
      <alignment vertical="center"/>
    </xf>
    <xf numFmtId="0" fontId="0" fillId="0" borderId="0">
      <alignment vertical="center"/>
    </xf>
    <xf numFmtId="0" fontId="41" fillId="19" borderId="0" applyNumberFormat="0" applyBorder="0" applyAlignment="0" applyProtection="0">
      <alignment vertical="center"/>
    </xf>
    <xf numFmtId="0" fontId="0" fillId="0" borderId="0">
      <alignment vertical="center"/>
    </xf>
    <xf numFmtId="0" fontId="41" fillId="19" borderId="0" applyNumberFormat="0" applyBorder="0" applyAlignment="0" applyProtection="0">
      <alignment vertical="center"/>
    </xf>
    <xf numFmtId="0" fontId="0" fillId="0" borderId="0">
      <alignment vertical="center"/>
    </xf>
    <xf numFmtId="0" fontId="41" fillId="19" borderId="0" applyNumberFormat="0" applyBorder="0" applyAlignment="0" applyProtection="0">
      <alignment vertical="center"/>
    </xf>
    <xf numFmtId="0" fontId="0" fillId="0" borderId="0">
      <alignment vertical="center"/>
    </xf>
    <xf numFmtId="0" fontId="48" fillId="19" borderId="0" applyNumberFormat="0" applyBorder="0" applyAlignment="0" applyProtection="0">
      <alignment vertical="center"/>
    </xf>
    <xf numFmtId="0" fontId="48" fillId="19" borderId="0" applyNumberFormat="0" applyBorder="0" applyAlignment="0" applyProtection="0">
      <alignment vertical="center"/>
    </xf>
    <xf numFmtId="0" fontId="0" fillId="0" borderId="0">
      <alignment vertical="center"/>
    </xf>
    <xf numFmtId="0" fontId="0" fillId="0" borderId="0">
      <alignment vertical="center"/>
    </xf>
    <xf numFmtId="0" fontId="48" fillId="19" borderId="0" applyNumberFormat="0" applyBorder="0" applyAlignment="0" applyProtection="0">
      <alignment vertical="center"/>
    </xf>
    <xf numFmtId="0" fontId="0" fillId="0" borderId="0">
      <alignment vertical="center"/>
    </xf>
    <xf numFmtId="0" fontId="0" fillId="0" borderId="0">
      <alignment vertical="center"/>
    </xf>
    <xf numFmtId="0" fontId="48" fillId="19" borderId="0" applyNumberFormat="0" applyBorder="0" applyAlignment="0" applyProtection="0">
      <alignment vertical="center"/>
    </xf>
    <xf numFmtId="0" fontId="48" fillId="19" borderId="0" applyNumberFormat="0" applyBorder="0" applyAlignment="0" applyProtection="0">
      <alignment vertical="center"/>
    </xf>
    <xf numFmtId="0" fontId="48" fillId="1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8" fillId="19" borderId="0" applyNumberFormat="0" applyBorder="0" applyAlignment="0" applyProtection="0">
      <alignment vertical="center"/>
    </xf>
    <xf numFmtId="0" fontId="0" fillId="0" borderId="0">
      <alignment vertical="center"/>
    </xf>
    <xf numFmtId="0" fontId="48" fillId="19" borderId="0" applyNumberFormat="0" applyBorder="0" applyAlignment="0" applyProtection="0">
      <alignment vertical="center"/>
    </xf>
    <xf numFmtId="0" fontId="0" fillId="0" borderId="0">
      <alignment vertical="center"/>
    </xf>
    <xf numFmtId="0" fontId="0" fillId="0" borderId="0">
      <alignment vertical="center"/>
    </xf>
    <xf numFmtId="0" fontId="48" fillId="19" borderId="0" applyNumberFormat="0" applyBorder="0" applyAlignment="0" applyProtection="0">
      <alignment vertical="center"/>
    </xf>
    <xf numFmtId="0" fontId="48" fillId="19" borderId="0" applyNumberFormat="0" applyBorder="0" applyAlignment="0" applyProtection="0">
      <alignment vertical="center"/>
    </xf>
    <xf numFmtId="0" fontId="48" fillId="19" borderId="0" applyNumberFormat="0" applyBorder="0" applyAlignment="0" applyProtection="0">
      <alignment vertical="center"/>
    </xf>
    <xf numFmtId="0" fontId="0" fillId="0" borderId="0">
      <alignment vertical="center"/>
    </xf>
    <xf numFmtId="0" fontId="48" fillId="19" borderId="0" applyNumberFormat="0" applyBorder="0" applyAlignment="0" applyProtection="0">
      <alignment vertical="center"/>
    </xf>
    <xf numFmtId="0" fontId="0" fillId="0" borderId="0">
      <alignment vertical="center"/>
    </xf>
    <xf numFmtId="0" fontId="0" fillId="0" borderId="0">
      <alignment vertical="center"/>
    </xf>
    <xf numFmtId="0" fontId="48" fillId="19" borderId="0" applyNumberFormat="0" applyBorder="0" applyAlignment="0" applyProtection="0">
      <alignment vertical="center"/>
    </xf>
    <xf numFmtId="0" fontId="0" fillId="0" borderId="0">
      <alignment vertical="center"/>
    </xf>
    <xf numFmtId="0" fontId="0" fillId="0" borderId="0">
      <alignment vertical="center"/>
    </xf>
    <xf numFmtId="0" fontId="48" fillId="19" borderId="0" applyNumberFormat="0" applyBorder="0" applyAlignment="0" applyProtection="0">
      <alignment vertical="center"/>
    </xf>
    <xf numFmtId="0" fontId="0" fillId="0" borderId="0">
      <alignment vertical="center"/>
    </xf>
    <xf numFmtId="0" fontId="0" fillId="0" borderId="0">
      <alignment vertical="center"/>
    </xf>
    <xf numFmtId="0" fontId="41" fillId="19" borderId="0" applyNumberFormat="0" applyBorder="0" applyAlignment="0" applyProtection="0">
      <alignment vertical="center"/>
    </xf>
    <xf numFmtId="0" fontId="41" fillId="19" borderId="0" applyNumberFormat="0" applyBorder="0" applyAlignment="0" applyProtection="0">
      <alignment vertical="center"/>
    </xf>
    <xf numFmtId="0" fontId="0" fillId="0" borderId="0">
      <alignment vertical="center"/>
    </xf>
    <xf numFmtId="0" fontId="41" fillId="19" borderId="0" applyNumberFormat="0" applyBorder="0" applyAlignment="0" applyProtection="0">
      <alignment vertical="center"/>
    </xf>
    <xf numFmtId="0" fontId="0" fillId="0" borderId="0">
      <alignment vertical="center"/>
    </xf>
    <xf numFmtId="0" fontId="48" fillId="19" borderId="0" applyNumberFormat="0" applyBorder="0" applyAlignment="0" applyProtection="0">
      <alignment vertical="center"/>
    </xf>
    <xf numFmtId="0" fontId="39" fillId="7" borderId="0" applyNumberFormat="0" applyBorder="0" applyAlignment="0" applyProtection="0">
      <alignment vertical="center"/>
    </xf>
    <xf numFmtId="0" fontId="48" fillId="19" borderId="0" applyNumberFormat="0" applyBorder="0" applyAlignment="0" applyProtection="0">
      <alignment vertical="center"/>
    </xf>
    <xf numFmtId="0" fontId="39" fillId="7" borderId="0" applyNumberFormat="0" applyBorder="0" applyAlignment="0" applyProtection="0">
      <alignment vertical="center"/>
    </xf>
    <xf numFmtId="0" fontId="0" fillId="0" borderId="0">
      <alignment vertical="center"/>
    </xf>
    <xf numFmtId="0" fontId="0" fillId="0" borderId="0">
      <alignment vertical="center"/>
    </xf>
    <xf numFmtId="0" fontId="48" fillId="19" borderId="0" applyNumberFormat="0" applyBorder="0" applyAlignment="0" applyProtection="0">
      <alignment vertical="center"/>
    </xf>
    <xf numFmtId="0" fontId="0" fillId="0" borderId="0">
      <alignment vertical="center"/>
    </xf>
    <xf numFmtId="0" fontId="39" fillId="7" borderId="0" applyNumberFormat="0" applyBorder="0" applyAlignment="0" applyProtection="0">
      <alignment vertical="center"/>
    </xf>
    <xf numFmtId="0" fontId="0" fillId="0" borderId="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0" fillId="0" borderId="0">
      <alignment vertical="center"/>
    </xf>
    <xf numFmtId="0" fontId="39" fillId="7" borderId="0" applyNumberFormat="0" applyBorder="0" applyAlignment="0" applyProtection="0">
      <alignment vertical="center"/>
    </xf>
    <xf numFmtId="0" fontId="0" fillId="0" borderId="0">
      <alignment vertical="center"/>
    </xf>
    <xf numFmtId="0" fontId="39" fillId="7" borderId="0" applyNumberFormat="0" applyBorder="0" applyAlignment="0" applyProtection="0">
      <alignment vertical="center"/>
    </xf>
    <xf numFmtId="0" fontId="0" fillId="0" borderId="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0" fillId="0" borderId="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0" fillId="0" borderId="0">
      <alignment vertical="center"/>
    </xf>
    <xf numFmtId="0" fontId="0" fillId="0" borderId="0">
      <alignment vertical="center"/>
    </xf>
    <xf numFmtId="0" fontId="39" fillId="7" borderId="0" applyNumberFormat="0" applyBorder="0" applyAlignment="0" applyProtection="0">
      <alignment vertical="center"/>
    </xf>
    <xf numFmtId="0" fontId="0" fillId="0" borderId="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0" fillId="0" borderId="0">
      <alignment vertical="center"/>
    </xf>
    <xf numFmtId="0" fontId="0" fillId="0" borderId="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0" fillId="0" borderId="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0" fillId="0" borderId="0">
      <alignment vertical="center"/>
    </xf>
    <xf numFmtId="0" fontId="39" fillId="7" borderId="0" applyNumberFormat="0" applyBorder="0" applyAlignment="0" applyProtection="0">
      <alignment vertical="center"/>
    </xf>
    <xf numFmtId="0" fontId="0" fillId="0" borderId="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0" fillId="0" borderId="0">
      <alignment vertical="center"/>
    </xf>
    <xf numFmtId="0" fontId="39" fillId="7" borderId="0" applyNumberFormat="0" applyBorder="0" applyAlignment="0" applyProtection="0">
      <alignment vertical="center"/>
    </xf>
    <xf numFmtId="0" fontId="0" fillId="0" borderId="0">
      <alignment vertical="center"/>
    </xf>
    <xf numFmtId="0" fontId="39" fillId="7" borderId="0" applyNumberFormat="0" applyBorder="0" applyAlignment="0" applyProtection="0">
      <alignment vertical="center"/>
    </xf>
    <xf numFmtId="0" fontId="0" fillId="0" borderId="0">
      <alignment vertical="center"/>
    </xf>
    <xf numFmtId="0" fontId="0" fillId="0" borderId="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0" fillId="0" borderId="0">
      <alignment vertical="center"/>
    </xf>
    <xf numFmtId="0" fontId="39" fillId="7" borderId="0" applyNumberFormat="0" applyBorder="0" applyAlignment="0" applyProtection="0">
      <alignment vertical="center"/>
    </xf>
    <xf numFmtId="0" fontId="0" fillId="0" borderId="0">
      <alignment vertical="center"/>
    </xf>
    <xf numFmtId="0" fontId="0" fillId="0" borderId="0">
      <alignment vertical="center"/>
    </xf>
    <xf numFmtId="0" fontId="39" fillId="7" borderId="0" applyNumberFormat="0" applyBorder="0" applyAlignment="0" applyProtection="0">
      <alignment vertical="center"/>
    </xf>
    <xf numFmtId="0" fontId="0" fillId="0" borderId="0">
      <alignment vertical="center"/>
    </xf>
    <xf numFmtId="0" fontId="39" fillId="7" borderId="0" applyNumberFormat="0" applyBorder="0" applyAlignment="0" applyProtection="0">
      <alignment vertical="center"/>
    </xf>
    <xf numFmtId="0" fontId="0" fillId="0" borderId="0">
      <alignment vertical="center"/>
    </xf>
    <xf numFmtId="0" fontId="39" fillId="7" borderId="0" applyNumberFormat="0" applyBorder="0" applyAlignment="0" applyProtection="0">
      <alignment vertical="center"/>
    </xf>
    <xf numFmtId="0" fontId="0" fillId="0" borderId="0">
      <alignment vertical="center"/>
    </xf>
    <xf numFmtId="0" fontId="0" fillId="0" borderId="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0" fillId="0" borderId="0">
      <alignment vertical="center"/>
    </xf>
    <xf numFmtId="0" fontId="0" fillId="0" borderId="0">
      <alignment vertical="center"/>
    </xf>
    <xf numFmtId="0" fontId="39" fillId="7" borderId="0" applyNumberFormat="0" applyBorder="0" applyAlignment="0" applyProtection="0">
      <alignment vertical="center"/>
    </xf>
    <xf numFmtId="0" fontId="0" fillId="0" borderId="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0" fillId="0" borderId="0">
      <alignment vertical="center"/>
    </xf>
    <xf numFmtId="0" fontId="39" fillId="7" borderId="0" applyNumberFormat="0" applyBorder="0" applyAlignment="0" applyProtection="0">
      <alignment vertical="center"/>
    </xf>
    <xf numFmtId="0" fontId="0" fillId="0" borderId="0">
      <alignment vertical="center"/>
    </xf>
    <xf numFmtId="0" fontId="39" fillId="7" borderId="0" applyNumberFormat="0" applyBorder="0" applyAlignment="0" applyProtection="0">
      <alignment vertical="center"/>
    </xf>
    <xf numFmtId="0" fontId="0" fillId="0" borderId="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0" fillId="0" borderId="0">
      <alignment vertical="center"/>
    </xf>
    <xf numFmtId="0" fontId="0" fillId="0" borderId="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0" fillId="0" borderId="0">
      <alignment vertical="center"/>
    </xf>
    <xf numFmtId="0" fontId="39" fillId="7" borderId="0" applyNumberFormat="0" applyBorder="0" applyAlignment="0" applyProtection="0">
      <alignment vertical="center"/>
    </xf>
    <xf numFmtId="0" fontId="0" fillId="0" borderId="0">
      <alignment vertical="center"/>
    </xf>
    <xf numFmtId="0" fontId="0" fillId="0" borderId="0">
      <alignment vertical="center"/>
    </xf>
    <xf numFmtId="0" fontId="39" fillId="7" borderId="0" applyNumberFormat="0" applyBorder="0" applyAlignment="0" applyProtection="0">
      <alignment vertical="center"/>
    </xf>
    <xf numFmtId="0" fontId="0" fillId="0" borderId="0">
      <alignment vertical="center"/>
    </xf>
    <xf numFmtId="0" fontId="39" fillId="7" borderId="0" applyNumberFormat="0" applyBorder="0" applyAlignment="0" applyProtection="0">
      <alignment vertical="center"/>
    </xf>
    <xf numFmtId="0" fontId="0" fillId="0" borderId="0">
      <alignment vertical="center"/>
    </xf>
    <xf numFmtId="0" fontId="39" fillId="7" borderId="0" applyNumberFormat="0" applyBorder="0" applyAlignment="0" applyProtection="0">
      <alignment vertical="center"/>
    </xf>
    <xf numFmtId="0" fontId="0" fillId="0" borderId="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0" fillId="0" borderId="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0" fillId="0" borderId="0">
      <alignment vertical="center"/>
    </xf>
    <xf numFmtId="0" fontId="0" fillId="0" borderId="0">
      <alignment vertical="center"/>
    </xf>
    <xf numFmtId="0" fontId="39" fillId="7" borderId="0" applyNumberFormat="0" applyBorder="0" applyAlignment="0" applyProtection="0">
      <alignment vertical="center"/>
    </xf>
    <xf numFmtId="0" fontId="0" fillId="0" borderId="0">
      <alignment vertical="center"/>
    </xf>
    <xf numFmtId="0" fontId="39" fillId="7"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9" fillId="7" borderId="0" applyNumberFormat="0" applyBorder="0" applyAlignment="0" applyProtection="0">
      <alignment vertical="center"/>
    </xf>
    <xf numFmtId="0" fontId="0" fillId="0" borderId="0">
      <alignment vertical="center"/>
    </xf>
    <xf numFmtId="0" fontId="39" fillId="7" borderId="0" applyNumberFormat="0" applyBorder="0" applyAlignment="0" applyProtection="0">
      <alignment vertical="center"/>
    </xf>
    <xf numFmtId="0" fontId="0" fillId="0" borderId="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0" fillId="0" borderId="0">
      <alignment vertical="center"/>
    </xf>
    <xf numFmtId="0" fontId="39" fillId="7"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9" fillId="7" borderId="0" applyNumberFormat="0" applyBorder="0" applyAlignment="0" applyProtection="0">
      <alignment vertical="center"/>
    </xf>
    <xf numFmtId="0" fontId="0" fillId="0" borderId="0">
      <alignment vertical="center"/>
    </xf>
    <xf numFmtId="0" fontId="39" fillId="7" borderId="0" applyNumberFormat="0" applyBorder="0" applyAlignment="0" applyProtection="0">
      <alignment vertical="center"/>
    </xf>
    <xf numFmtId="0" fontId="0" fillId="0" borderId="0">
      <alignment vertical="center"/>
    </xf>
    <xf numFmtId="0" fontId="39" fillId="7" borderId="0" applyNumberFormat="0" applyBorder="0" applyAlignment="0" applyProtection="0">
      <alignment vertical="center"/>
    </xf>
    <xf numFmtId="0" fontId="0" fillId="0" borderId="0">
      <alignment vertical="center"/>
    </xf>
    <xf numFmtId="0" fontId="39" fillId="7" borderId="0" applyNumberFormat="0" applyBorder="0" applyAlignment="0" applyProtection="0">
      <alignment vertical="center"/>
    </xf>
    <xf numFmtId="0" fontId="0" fillId="0" borderId="0">
      <alignment vertical="center"/>
    </xf>
    <xf numFmtId="0" fontId="39" fillId="7" borderId="0" applyNumberFormat="0" applyBorder="0" applyAlignment="0" applyProtection="0">
      <alignment vertical="center"/>
    </xf>
    <xf numFmtId="0" fontId="0" fillId="0" borderId="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0" fillId="0" borderId="0">
      <alignment vertical="center"/>
    </xf>
    <xf numFmtId="0" fontId="39" fillId="7" borderId="0" applyNumberFormat="0" applyBorder="0" applyAlignment="0" applyProtection="0">
      <alignment vertical="center"/>
    </xf>
    <xf numFmtId="0" fontId="0" fillId="0" borderId="0">
      <alignment vertical="center"/>
    </xf>
    <xf numFmtId="0" fontId="39" fillId="7"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0" fillId="0" borderId="0">
      <alignment vertical="center"/>
    </xf>
    <xf numFmtId="0" fontId="39" fillId="7" borderId="0" applyNumberFormat="0" applyBorder="0" applyAlignment="0" applyProtection="0">
      <alignment vertical="center"/>
    </xf>
    <xf numFmtId="0" fontId="0" fillId="0" borderId="0">
      <alignment vertical="center"/>
    </xf>
    <xf numFmtId="0" fontId="39" fillId="7" borderId="0" applyNumberFormat="0" applyBorder="0" applyAlignment="0" applyProtection="0">
      <alignment vertical="center"/>
    </xf>
    <xf numFmtId="0" fontId="0" fillId="0" borderId="0">
      <alignment vertical="center"/>
    </xf>
    <xf numFmtId="0" fontId="0" fillId="0" borderId="0">
      <alignment vertical="center"/>
    </xf>
    <xf numFmtId="0" fontId="39" fillId="7" borderId="0" applyNumberFormat="0" applyBorder="0" applyAlignment="0" applyProtection="0">
      <alignment vertical="center"/>
    </xf>
    <xf numFmtId="0" fontId="0" fillId="0" borderId="0">
      <alignment vertical="center"/>
    </xf>
    <xf numFmtId="0" fontId="39" fillId="7" borderId="0" applyNumberFormat="0" applyBorder="0" applyAlignment="0" applyProtection="0">
      <alignment vertical="center"/>
    </xf>
    <xf numFmtId="0" fontId="0" fillId="0" borderId="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0" fillId="0" borderId="0">
      <alignment vertical="center"/>
    </xf>
    <xf numFmtId="0" fontId="39" fillId="7" borderId="0" applyNumberFormat="0" applyBorder="0" applyAlignment="0" applyProtection="0">
      <alignment vertical="center"/>
    </xf>
    <xf numFmtId="0" fontId="0" fillId="0" borderId="0">
      <alignment vertical="center"/>
    </xf>
    <xf numFmtId="0" fontId="0" fillId="0" borderId="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0" fillId="0" borderId="0">
      <alignment vertical="center"/>
    </xf>
    <xf numFmtId="0" fontId="39" fillId="7" borderId="0" applyNumberFormat="0" applyBorder="0" applyAlignment="0" applyProtection="0">
      <alignment vertical="center"/>
    </xf>
    <xf numFmtId="0" fontId="0" fillId="0" borderId="0">
      <alignment vertical="center"/>
    </xf>
    <xf numFmtId="0" fontId="39" fillId="7" borderId="0" applyNumberFormat="0" applyBorder="0" applyAlignment="0" applyProtection="0">
      <alignment vertical="center"/>
    </xf>
    <xf numFmtId="0" fontId="42" fillId="9" borderId="15" applyNumberFormat="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0" fillId="0" borderId="0">
      <alignment vertical="center"/>
    </xf>
    <xf numFmtId="0" fontId="0" fillId="0" borderId="0">
      <alignment vertical="center"/>
    </xf>
    <xf numFmtId="0" fontId="39" fillId="7" borderId="0" applyNumberFormat="0" applyBorder="0" applyAlignment="0" applyProtection="0">
      <alignment vertical="center"/>
    </xf>
    <xf numFmtId="0" fontId="0" fillId="0" borderId="0">
      <alignment vertical="center"/>
    </xf>
    <xf numFmtId="0" fontId="39" fillId="7" borderId="0" applyNumberFormat="0" applyBorder="0" applyAlignment="0" applyProtection="0">
      <alignment vertical="center"/>
    </xf>
    <xf numFmtId="0" fontId="0" fillId="0" borderId="0">
      <alignment vertical="center"/>
    </xf>
    <xf numFmtId="0" fontId="39" fillId="7" borderId="0" applyNumberFormat="0" applyBorder="0" applyAlignment="0" applyProtection="0">
      <alignment vertical="center"/>
    </xf>
    <xf numFmtId="0" fontId="0" fillId="0" borderId="0">
      <alignment vertical="center"/>
    </xf>
    <xf numFmtId="0" fontId="0" fillId="0" borderId="0">
      <alignment vertical="center"/>
    </xf>
    <xf numFmtId="0" fontId="39" fillId="7"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7" borderId="0" applyNumberFormat="0" applyBorder="0" applyAlignment="0" applyProtection="0">
      <alignment vertical="center"/>
    </xf>
    <xf numFmtId="0" fontId="0" fillId="0" borderId="0">
      <alignment vertical="center"/>
    </xf>
    <xf numFmtId="0" fontId="39" fillId="7" borderId="0" applyNumberFormat="0" applyBorder="0" applyAlignment="0" applyProtection="0">
      <alignment vertical="center"/>
    </xf>
    <xf numFmtId="0" fontId="0" fillId="0" borderId="0">
      <alignment vertical="center"/>
    </xf>
    <xf numFmtId="0" fontId="39" fillId="7"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7" borderId="0" applyNumberFormat="0" applyBorder="0" applyAlignment="0" applyProtection="0">
      <alignment vertical="center"/>
    </xf>
    <xf numFmtId="0" fontId="52" fillId="22" borderId="17" applyNumberFormat="0" applyAlignment="0" applyProtection="0">
      <alignment vertical="center"/>
    </xf>
    <xf numFmtId="0" fontId="52" fillId="22" borderId="17" applyNumberFormat="0" applyAlignment="0" applyProtection="0">
      <alignment vertical="center"/>
    </xf>
    <xf numFmtId="0" fontId="0" fillId="0" borderId="0">
      <alignment vertical="center"/>
    </xf>
    <xf numFmtId="0" fontId="52" fillId="22" borderId="17" applyNumberFormat="0" applyAlignment="0" applyProtection="0">
      <alignment vertical="center"/>
    </xf>
    <xf numFmtId="0" fontId="0" fillId="0" borderId="0">
      <alignment vertical="center"/>
    </xf>
    <xf numFmtId="0" fontId="52" fillId="22" borderId="17" applyNumberFormat="0" applyAlignment="0" applyProtection="0">
      <alignment vertical="center"/>
    </xf>
    <xf numFmtId="0" fontId="52" fillId="22" borderId="17" applyNumberFormat="0" applyAlignment="0" applyProtection="0">
      <alignment vertical="center"/>
    </xf>
    <xf numFmtId="0" fontId="52" fillId="22" borderId="17" applyNumberFormat="0" applyAlignment="0" applyProtection="0">
      <alignment vertical="center"/>
    </xf>
    <xf numFmtId="0" fontId="52" fillId="22" borderId="17" applyNumberFormat="0" applyAlignment="0" applyProtection="0">
      <alignment vertical="center"/>
    </xf>
    <xf numFmtId="0" fontId="52" fillId="22" borderId="17" applyNumberFormat="0" applyAlignment="0" applyProtection="0">
      <alignment vertical="center"/>
    </xf>
    <xf numFmtId="0" fontId="0" fillId="0" borderId="0">
      <alignment vertical="center"/>
    </xf>
    <xf numFmtId="0" fontId="52" fillId="22" borderId="17" applyNumberFormat="0" applyAlignment="0" applyProtection="0">
      <alignment vertical="center"/>
    </xf>
    <xf numFmtId="0" fontId="52" fillId="22" borderId="17" applyNumberFormat="0" applyAlignment="0" applyProtection="0">
      <alignment vertical="center"/>
    </xf>
    <xf numFmtId="0" fontId="0" fillId="0" borderId="0">
      <alignment vertical="center"/>
    </xf>
    <xf numFmtId="0" fontId="52" fillId="22" borderId="17" applyNumberFormat="0" applyAlignment="0" applyProtection="0">
      <alignment vertical="center"/>
    </xf>
    <xf numFmtId="0" fontId="0" fillId="0" borderId="0">
      <alignment vertical="center"/>
    </xf>
    <xf numFmtId="0" fontId="52" fillId="22" borderId="17" applyNumberFormat="0" applyAlignment="0" applyProtection="0">
      <alignment vertical="center"/>
    </xf>
    <xf numFmtId="0" fontId="0" fillId="0" borderId="0">
      <alignment vertical="center"/>
    </xf>
    <xf numFmtId="0" fontId="52" fillId="3" borderId="17" applyNumberFormat="0" applyAlignment="0" applyProtection="0">
      <alignment vertical="center"/>
    </xf>
    <xf numFmtId="0" fontId="0" fillId="0" borderId="0">
      <alignment vertical="center"/>
    </xf>
    <xf numFmtId="0" fontId="52" fillId="3" borderId="17" applyNumberFormat="0" applyAlignment="0" applyProtection="0">
      <alignment vertical="center"/>
    </xf>
    <xf numFmtId="0" fontId="0" fillId="0" borderId="0">
      <alignment vertical="center"/>
    </xf>
    <xf numFmtId="0" fontId="52" fillId="3" borderId="17" applyNumberFormat="0" applyAlignment="0" applyProtection="0">
      <alignment vertical="center"/>
    </xf>
    <xf numFmtId="0" fontId="0" fillId="0" borderId="0">
      <alignment vertical="center"/>
    </xf>
    <xf numFmtId="0" fontId="0" fillId="0" borderId="0">
      <alignment vertical="center"/>
    </xf>
    <xf numFmtId="0" fontId="52" fillId="3" borderId="17" applyNumberFormat="0" applyAlignment="0" applyProtection="0">
      <alignment vertical="center"/>
    </xf>
    <xf numFmtId="0" fontId="52" fillId="3" borderId="17" applyNumberFormat="0" applyAlignment="0" applyProtection="0">
      <alignment vertical="center"/>
    </xf>
    <xf numFmtId="0" fontId="0" fillId="0" borderId="0">
      <alignment vertical="center"/>
    </xf>
    <xf numFmtId="0" fontId="52" fillId="3" borderId="17" applyNumberFormat="0" applyAlignment="0" applyProtection="0">
      <alignment vertical="center"/>
    </xf>
    <xf numFmtId="0" fontId="0" fillId="0" borderId="0">
      <alignment vertical="center"/>
    </xf>
    <xf numFmtId="0" fontId="52" fillId="3" borderId="17" applyNumberFormat="0" applyAlignment="0" applyProtection="0">
      <alignment vertical="center"/>
    </xf>
    <xf numFmtId="0" fontId="52" fillId="3" borderId="17" applyNumberFormat="0" applyAlignment="0" applyProtection="0">
      <alignment vertical="center"/>
    </xf>
    <xf numFmtId="0" fontId="0" fillId="0" borderId="0">
      <alignment vertical="center"/>
    </xf>
    <xf numFmtId="0" fontId="52" fillId="3" borderId="17"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52" fillId="3" borderId="17" applyNumberFormat="0" applyAlignment="0" applyProtection="0">
      <alignment vertical="center"/>
    </xf>
    <xf numFmtId="0" fontId="0" fillId="0" borderId="0">
      <alignment vertical="center"/>
    </xf>
    <xf numFmtId="0" fontId="52" fillId="3" borderId="17" applyNumberFormat="0" applyAlignment="0" applyProtection="0">
      <alignment vertical="center"/>
    </xf>
    <xf numFmtId="0" fontId="52" fillId="22" borderId="17" applyNumberFormat="0" applyAlignment="0" applyProtection="0">
      <alignment vertical="center"/>
    </xf>
    <xf numFmtId="0" fontId="52" fillId="22" borderId="17"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2" fillId="22" borderId="17" applyNumberFormat="0" applyAlignment="0" applyProtection="0">
      <alignment vertical="center"/>
    </xf>
    <xf numFmtId="0" fontId="0" fillId="0" borderId="0">
      <alignment vertical="center"/>
    </xf>
    <xf numFmtId="0" fontId="52" fillId="22" borderId="17" applyNumberFormat="0" applyAlignment="0" applyProtection="0">
      <alignment vertical="center"/>
    </xf>
    <xf numFmtId="0" fontId="52" fillId="22" borderId="17" applyNumberFormat="0" applyAlignment="0" applyProtection="0">
      <alignment vertical="center"/>
    </xf>
    <xf numFmtId="0" fontId="52" fillId="22" borderId="17" applyNumberFormat="0" applyAlignment="0" applyProtection="0">
      <alignment vertical="center"/>
    </xf>
    <xf numFmtId="0" fontId="0" fillId="0" borderId="0">
      <alignment vertical="center"/>
    </xf>
    <xf numFmtId="0" fontId="52" fillId="22" borderId="17" applyNumberFormat="0" applyAlignment="0" applyProtection="0">
      <alignment vertical="center"/>
    </xf>
    <xf numFmtId="0" fontId="0" fillId="0" borderId="0">
      <alignment vertical="center"/>
    </xf>
    <xf numFmtId="0" fontId="52" fillId="22" borderId="17" applyNumberFormat="0" applyAlignment="0" applyProtection="0">
      <alignment vertical="center"/>
    </xf>
    <xf numFmtId="0" fontId="0" fillId="0" borderId="0">
      <alignment vertical="center"/>
    </xf>
    <xf numFmtId="0" fontId="52" fillId="22" borderId="17" applyNumberFormat="0" applyAlignment="0" applyProtection="0">
      <alignment vertical="center"/>
    </xf>
    <xf numFmtId="0" fontId="0" fillId="0" borderId="0">
      <alignment vertical="center"/>
    </xf>
    <xf numFmtId="0" fontId="52" fillId="22" borderId="17" applyNumberFormat="0" applyAlignment="0" applyProtection="0">
      <alignment vertical="center"/>
    </xf>
    <xf numFmtId="0" fontId="0" fillId="0" borderId="0">
      <alignment vertical="center"/>
    </xf>
    <xf numFmtId="0" fontId="52" fillId="22" borderId="17" applyNumberFormat="0" applyAlignment="0" applyProtection="0">
      <alignment vertical="center"/>
    </xf>
    <xf numFmtId="0" fontId="52" fillId="22" borderId="17" applyNumberFormat="0" applyAlignment="0" applyProtection="0">
      <alignment vertical="center"/>
    </xf>
    <xf numFmtId="0" fontId="52" fillId="22" borderId="17" applyNumberFormat="0" applyAlignment="0" applyProtection="0">
      <alignment vertical="center"/>
    </xf>
    <xf numFmtId="0" fontId="0" fillId="0" borderId="0">
      <alignment vertical="center"/>
    </xf>
    <xf numFmtId="0" fontId="52" fillId="22" borderId="17" applyNumberFormat="0" applyAlignment="0" applyProtection="0">
      <alignment vertical="center"/>
    </xf>
    <xf numFmtId="0" fontId="52" fillId="22" borderId="17" applyNumberFormat="0" applyAlignment="0" applyProtection="0">
      <alignment vertical="center"/>
    </xf>
    <xf numFmtId="0" fontId="0" fillId="0" borderId="0">
      <alignment vertical="center"/>
    </xf>
    <xf numFmtId="0" fontId="0" fillId="0" borderId="0">
      <alignment vertical="center"/>
    </xf>
    <xf numFmtId="0" fontId="52" fillId="22" borderId="17" applyNumberFormat="0" applyAlignment="0" applyProtection="0">
      <alignment vertical="center"/>
    </xf>
    <xf numFmtId="0" fontId="0" fillId="0" borderId="0">
      <alignment vertical="center"/>
    </xf>
    <xf numFmtId="0" fontId="0" fillId="0" borderId="0">
      <alignment vertical="center"/>
    </xf>
    <xf numFmtId="0" fontId="52" fillId="22" borderId="17" applyNumberFormat="0" applyAlignment="0" applyProtection="0">
      <alignment vertical="center"/>
    </xf>
    <xf numFmtId="0" fontId="0" fillId="0" borderId="0">
      <alignment vertical="center"/>
    </xf>
    <xf numFmtId="0" fontId="52" fillId="22" borderId="17" applyNumberFormat="0" applyAlignment="0" applyProtection="0">
      <alignment vertical="center"/>
    </xf>
    <xf numFmtId="0" fontId="0" fillId="0" borderId="0">
      <alignment vertical="center"/>
    </xf>
    <xf numFmtId="0" fontId="52" fillId="22" borderId="17" applyNumberFormat="0" applyAlignment="0" applyProtection="0">
      <alignment vertical="center"/>
    </xf>
    <xf numFmtId="0" fontId="0" fillId="0" borderId="0">
      <alignment vertical="center"/>
    </xf>
    <xf numFmtId="0" fontId="52" fillId="22" borderId="17" applyNumberFormat="0" applyAlignment="0" applyProtection="0">
      <alignment vertical="center"/>
    </xf>
    <xf numFmtId="0" fontId="52" fillId="22" borderId="17" applyNumberFormat="0" applyAlignment="0" applyProtection="0">
      <alignment vertical="center"/>
    </xf>
    <xf numFmtId="0" fontId="0" fillId="0" borderId="0">
      <alignment vertical="center"/>
    </xf>
    <xf numFmtId="0" fontId="52" fillId="22" borderId="17" applyNumberFormat="0" applyAlignment="0" applyProtection="0">
      <alignment vertical="center"/>
    </xf>
    <xf numFmtId="0" fontId="52" fillId="22" borderId="17" applyNumberFormat="0" applyAlignment="0" applyProtection="0">
      <alignment vertical="center"/>
    </xf>
    <xf numFmtId="0" fontId="0" fillId="0" borderId="0">
      <alignment vertical="center"/>
    </xf>
    <xf numFmtId="0" fontId="52" fillId="22" borderId="17" applyNumberFormat="0" applyAlignment="0" applyProtection="0">
      <alignment vertical="center"/>
    </xf>
    <xf numFmtId="0" fontId="0" fillId="0" borderId="0">
      <alignment vertical="center"/>
    </xf>
    <xf numFmtId="0" fontId="52" fillId="22" borderId="17" applyNumberFormat="0" applyAlignment="0" applyProtection="0">
      <alignment vertical="center"/>
    </xf>
    <xf numFmtId="0" fontId="52" fillId="22" borderId="17" applyNumberFormat="0" applyAlignment="0" applyProtection="0">
      <alignment vertical="center"/>
    </xf>
    <xf numFmtId="0" fontId="0" fillId="0" borderId="0">
      <alignment vertical="center"/>
    </xf>
    <xf numFmtId="0" fontId="52" fillId="22" borderId="17" applyNumberFormat="0" applyAlignment="0" applyProtection="0">
      <alignment vertical="center"/>
    </xf>
    <xf numFmtId="0" fontId="0" fillId="0" borderId="0">
      <alignment vertical="center"/>
    </xf>
    <xf numFmtId="0" fontId="52" fillId="22" borderId="17" applyNumberFormat="0" applyAlignment="0" applyProtection="0">
      <alignment vertical="center"/>
    </xf>
    <xf numFmtId="0" fontId="0" fillId="0" borderId="0">
      <alignment vertical="center"/>
    </xf>
    <xf numFmtId="0" fontId="52" fillId="22" borderId="17" applyNumberFormat="0" applyAlignment="0" applyProtection="0">
      <alignment vertical="center"/>
    </xf>
    <xf numFmtId="0" fontId="52" fillId="22" borderId="17" applyNumberFormat="0" applyAlignment="0" applyProtection="0">
      <alignment vertical="center"/>
    </xf>
    <xf numFmtId="0" fontId="52" fillId="22" borderId="17" applyNumberFormat="0" applyAlignment="0" applyProtection="0">
      <alignment vertical="center"/>
    </xf>
    <xf numFmtId="0" fontId="52" fillId="22" borderId="17"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52" fillId="22" borderId="17" applyNumberFormat="0" applyAlignment="0" applyProtection="0">
      <alignment vertical="center"/>
    </xf>
    <xf numFmtId="0" fontId="52" fillId="22" borderId="17" applyNumberFormat="0" applyAlignment="0" applyProtection="0">
      <alignment vertical="center"/>
    </xf>
    <xf numFmtId="0" fontId="0" fillId="0" borderId="0">
      <alignment vertical="center"/>
    </xf>
    <xf numFmtId="0" fontId="52" fillId="22" borderId="17" applyNumberFormat="0" applyAlignment="0" applyProtection="0">
      <alignment vertical="center"/>
    </xf>
    <xf numFmtId="0" fontId="52" fillId="22" borderId="17" applyNumberFormat="0" applyAlignment="0" applyProtection="0">
      <alignment vertical="center"/>
    </xf>
    <xf numFmtId="0" fontId="0" fillId="0" borderId="0">
      <alignment vertical="center"/>
    </xf>
    <xf numFmtId="0" fontId="52" fillId="22" borderId="17" applyNumberFormat="0" applyAlignment="0" applyProtection="0">
      <alignment vertical="center"/>
    </xf>
    <xf numFmtId="0" fontId="0" fillId="0" borderId="0">
      <alignment vertical="center"/>
    </xf>
    <xf numFmtId="0" fontId="52" fillId="22" borderId="17" applyNumberFormat="0" applyAlignment="0" applyProtection="0">
      <alignment vertical="center"/>
    </xf>
    <xf numFmtId="0" fontId="0" fillId="0" borderId="0">
      <alignment vertical="center"/>
    </xf>
    <xf numFmtId="0" fontId="52" fillId="22" borderId="17" applyNumberFormat="0" applyAlignment="0" applyProtection="0">
      <alignment vertical="center"/>
    </xf>
    <xf numFmtId="0" fontId="0" fillId="0" borderId="0">
      <alignment vertical="center"/>
    </xf>
    <xf numFmtId="0" fontId="52" fillId="22" borderId="17" applyNumberFormat="0" applyAlignment="0" applyProtection="0">
      <alignment vertical="center"/>
    </xf>
    <xf numFmtId="0" fontId="52" fillId="22" borderId="17" applyNumberFormat="0" applyAlignment="0" applyProtection="0">
      <alignment vertical="center"/>
    </xf>
    <xf numFmtId="0" fontId="52" fillId="22" borderId="17"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52" fillId="22" borderId="17" applyNumberFormat="0" applyAlignment="0" applyProtection="0">
      <alignment vertical="center"/>
    </xf>
    <xf numFmtId="0" fontId="0" fillId="0" borderId="0">
      <alignment vertical="center"/>
    </xf>
    <xf numFmtId="0" fontId="52" fillId="22" borderId="17" applyNumberFormat="0" applyAlignment="0" applyProtection="0">
      <alignment vertical="center"/>
    </xf>
    <xf numFmtId="0" fontId="52" fillId="22" borderId="17" applyNumberFormat="0" applyAlignment="0" applyProtection="0">
      <alignment vertical="center"/>
    </xf>
    <xf numFmtId="0" fontId="52" fillId="22" borderId="17" applyNumberFormat="0" applyAlignment="0" applyProtection="0">
      <alignment vertical="center"/>
    </xf>
    <xf numFmtId="0" fontId="52" fillId="22" borderId="17" applyNumberFormat="0" applyAlignment="0" applyProtection="0">
      <alignment vertical="center"/>
    </xf>
    <xf numFmtId="0" fontId="52" fillId="22" borderId="17" applyNumberFormat="0" applyAlignment="0" applyProtection="0">
      <alignment vertical="center"/>
    </xf>
    <xf numFmtId="0" fontId="0" fillId="0" borderId="0">
      <alignment vertical="center"/>
    </xf>
    <xf numFmtId="0" fontId="52" fillId="22" borderId="17"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2" fillId="22" borderId="17" applyNumberFormat="0" applyAlignment="0" applyProtection="0">
      <alignment vertical="center"/>
    </xf>
    <xf numFmtId="0" fontId="52" fillId="22" borderId="17" applyNumberFormat="0" applyAlignment="0" applyProtection="0">
      <alignment vertical="center"/>
    </xf>
    <xf numFmtId="0" fontId="0" fillId="0" borderId="0">
      <alignment vertical="center"/>
    </xf>
    <xf numFmtId="0" fontId="52" fillId="22" borderId="17" applyNumberFormat="0" applyAlignment="0" applyProtection="0">
      <alignment vertical="center"/>
    </xf>
    <xf numFmtId="0" fontId="52" fillId="22" borderId="17" applyNumberFormat="0" applyAlignment="0" applyProtection="0">
      <alignment vertical="center"/>
    </xf>
    <xf numFmtId="0" fontId="0" fillId="0" borderId="0">
      <alignment vertical="center"/>
    </xf>
    <xf numFmtId="0" fontId="52" fillId="22" borderId="17" applyNumberFormat="0" applyAlignment="0" applyProtection="0">
      <alignment vertical="center"/>
    </xf>
    <xf numFmtId="0" fontId="0" fillId="0" borderId="0">
      <alignment vertical="center"/>
    </xf>
    <xf numFmtId="0" fontId="52" fillId="22" borderId="17" applyNumberFormat="0" applyAlignment="0" applyProtection="0">
      <alignment vertical="center"/>
    </xf>
    <xf numFmtId="0" fontId="0" fillId="0" borderId="0">
      <alignment vertical="center"/>
    </xf>
    <xf numFmtId="0" fontId="52" fillId="22" borderId="17" applyNumberFormat="0" applyAlignment="0" applyProtection="0">
      <alignment vertical="center"/>
    </xf>
    <xf numFmtId="0" fontId="0" fillId="0" borderId="0">
      <alignment vertical="center"/>
    </xf>
    <xf numFmtId="0" fontId="52" fillId="22" borderId="17" applyNumberFormat="0" applyAlignment="0" applyProtection="0">
      <alignment vertical="center"/>
    </xf>
    <xf numFmtId="0" fontId="0" fillId="0" borderId="0">
      <alignment vertical="center"/>
    </xf>
    <xf numFmtId="0" fontId="52" fillId="22" borderId="17" applyNumberFormat="0" applyAlignment="0" applyProtection="0">
      <alignment vertical="center"/>
    </xf>
    <xf numFmtId="0" fontId="0" fillId="0" borderId="0">
      <alignment vertical="center"/>
    </xf>
    <xf numFmtId="0" fontId="0" fillId="0" borderId="0">
      <alignment vertical="center"/>
    </xf>
    <xf numFmtId="0" fontId="42" fillId="9" borderId="15" applyNumberFormat="0" applyAlignment="0" applyProtection="0">
      <alignment vertical="center"/>
    </xf>
    <xf numFmtId="0" fontId="42" fillId="9" borderId="15" applyNumberFormat="0" applyAlignment="0" applyProtection="0">
      <alignment vertical="center"/>
    </xf>
    <xf numFmtId="0" fontId="0" fillId="0" borderId="0">
      <alignment vertical="center"/>
    </xf>
    <xf numFmtId="0" fontId="42" fillId="9" borderId="15" applyNumberFormat="0" applyAlignment="0" applyProtection="0">
      <alignment vertical="center"/>
    </xf>
    <xf numFmtId="0" fontId="0" fillId="0" borderId="0">
      <alignment vertical="center"/>
    </xf>
    <xf numFmtId="0" fontId="42" fillId="9" borderId="15"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2" fillId="9" borderId="15" applyNumberFormat="0" applyAlignment="0" applyProtection="0">
      <alignment vertical="center"/>
    </xf>
    <xf numFmtId="0" fontId="42" fillId="9" borderId="15" applyNumberFormat="0" applyAlignment="0" applyProtection="0">
      <alignment vertical="center"/>
    </xf>
    <xf numFmtId="0" fontId="0" fillId="0" borderId="0">
      <alignment vertical="center"/>
    </xf>
    <xf numFmtId="0" fontId="42" fillId="9" borderId="15" applyNumberFormat="0" applyAlignment="0" applyProtection="0">
      <alignment vertical="center"/>
    </xf>
    <xf numFmtId="0" fontId="0" fillId="0" borderId="0">
      <alignment vertical="center"/>
    </xf>
    <xf numFmtId="0" fontId="42" fillId="9" borderId="15" applyNumberFormat="0" applyAlignment="0" applyProtection="0">
      <alignment vertical="center"/>
    </xf>
    <xf numFmtId="0" fontId="42" fillId="9" borderId="15" applyNumberFormat="0" applyAlignment="0" applyProtection="0">
      <alignment vertical="center"/>
    </xf>
    <xf numFmtId="0" fontId="0" fillId="0" borderId="0">
      <alignment vertical="center"/>
    </xf>
    <xf numFmtId="0" fontId="42" fillId="9" borderId="15" applyNumberFormat="0" applyAlignment="0" applyProtection="0">
      <alignment vertical="center"/>
    </xf>
    <xf numFmtId="0" fontId="0" fillId="0" borderId="0">
      <alignment vertical="center"/>
    </xf>
    <xf numFmtId="0" fontId="42" fillId="9" borderId="15" applyNumberFormat="0" applyAlignment="0" applyProtection="0">
      <alignment vertical="center"/>
    </xf>
    <xf numFmtId="0" fontId="42" fillId="9" borderId="15" applyNumberFormat="0" applyAlignment="0" applyProtection="0">
      <alignment vertical="center"/>
    </xf>
    <xf numFmtId="0" fontId="42" fillId="9" borderId="15" applyNumberFormat="0" applyAlignment="0" applyProtection="0">
      <alignment vertical="center"/>
    </xf>
    <xf numFmtId="0" fontId="42" fillId="9" borderId="15" applyNumberFormat="0" applyAlignment="0" applyProtection="0">
      <alignment vertical="center"/>
    </xf>
    <xf numFmtId="0" fontId="0" fillId="0" borderId="0">
      <alignment vertical="center"/>
    </xf>
    <xf numFmtId="0" fontId="42" fillId="9" borderId="15" applyNumberFormat="0" applyAlignment="0" applyProtection="0">
      <alignment vertical="center"/>
    </xf>
    <xf numFmtId="0" fontId="0" fillId="0" borderId="0">
      <alignment vertical="center"/>
    </xf>
    <xf numFmtId="0" fontId="42" fillId="9" borderId="15" applyNumberFormat="0" applyAlignment="0" applyProtection="0">
      <alignment vertical="center"/>
    </xf>
    <xf numFmtId="0" fontId="0" fillId="0" borderId="0">
      <alignment vertical="center"/>
    </xf>
    <xf numFmtId="0" fontId="42" fillId="9" borderId="15" applyNumberFormat="0" applyAlignment="0" applyProtection="0">
      <alignment vertical="center"/>
    </xf>
    <xf numFmtId="0" fontId="0" fillId="0" borderId="0">
      <alignment vertical="center"/>
    </xf>
    <xf numFmtId="0" fontId="42" fillId="9" borderId="15" applyNumberFormat="0" applyAlignment="0" applyProtection="0">
      <alignment vertical="center"/>
    </xf>
    <xf numFmtId="0" fontId="0" fillId="0" borderId="0">
      <alignment vertical="center"/>
    </xf>
    <xf numFmtId="0" fontId="42" fillId="9" borderId="15" applyNumberFormat="0" applyAlignment="0" applyProtection="0">
      <alignment vertical="center"/>
    </xf>
    <xf numFmtId="0" fontId="0" fillId="0" borderId="0">
      <alignment vertical="center"/>
    </xf>
    <xf numFmtId="0" fontId="42" fillId="9" borderId="15" applyNumberFormat="0" applyAlignment="0" applyProtection="0">
      <alignment vertical="center"/>
    </xf>
    <xf numFmtId="0" fontId="0" fillId="0" borderId="0">
      <alignment vertical="center"/>
    </xf>
    <xf numFmtId="0" fontId="42" fillId="9" borderId="15" applyNumberFormat="0" applyAlignment="0" applyProtection="0">
      <alignment vertical="center"/>
    </xf>
    <xf numFmtId="0" fontId="42" fillId="9" borderId="15" applyNumberFormat="0" applyAlignment="0" applyProtection="0">
      <alignment vertical="center"/>
    </xf>
    <xf numFmtId="0" fontId="0" fillId="0" borderId="0">
      <alignment vertical="center"/>
    </xf>
    <xf numFmtId="0" fontId="42" fillId="9" borderId="15" applyNumberFormat="0" applyAlignment="0" applyProtection="0">
      <alignment vertical="center"/>
    </xf>
    <xf numFmtId="0" fontId="0" fillId="0" borderId="0">
      <alignment vertical="center"/>
    </xf>
    <xf numFmtId="0" fontId="0" fillId="0" borderId="0">
      <alignment vertical="center"/>
    </xf>
    <xf numFmtId="0" fontId="42" fillId="9" borderId="15" applyNumberFormat="0" applyAlignment="0" applyProtection="0">
      <alignment vertical="center"/>
    </xf>
    <xf numFmtId="0" fontId="0" fillId="0" borderId="0">
      <alignment vertical="center"/>
    </xf>
    <xf numFmtId="0" fontId="42" fillId="9" borderId="15" applyNumberFormat="0" applyAlignment="0" applyProtection="0">
      <alignment vertical="center"/>
    </xf>
    <xf numFmtId="0" fontId="0" fillId="0" borderId="0">
      <alignment vertical="center"/>
    </xf>
    <xf numFmtId="0" fontId="42" fillId="9" borderId="15" applyNumberFormat="0" applyAlignment="0" applyProtection="0">
      <alignment vertical="center"/>
    </xf>
    <xf numFmtId="0" fontId="0" fillId="0" borderId="0">
      <alignment vertical="center"/>
    </xf>
    <xf numFmtId="0" fontId="0" fillId="0" borderId="0">
      <alignment vertical="center"/>
    </xf>
    <xf numFmtId="0" fontId="42" fillId="9" borderId="15" applyNumberFormat="0" applyAlignment="0" applyProtection="0">
      <alignment vertical="center"/>
    </xf>
    <xf numFmtId="0" fontId="0" fillId="0" borderId="0">
      <alignment vertical="center"/>
    </xf>
    <xf numFmtId="0" fontId="42" fillId="9" borderId="15" applyNumberFormat="0" applyAlignment="0" applyProtection="0">
      <alignment vertical="center"/>
    </xf>
    <xf numFmtId="0" fontId="42" fillId="9" borderId="15" applyNumberFormat="0" applyAlignment="0" applyProtection="0">
      <alignment vertical="center"/>
    </xf>
    <xf numFmtId="0" fontId="0" fillId="0" borderId="0">
      <alignment vertical="center"/>
    </xf>
    <xf numFmtId="0" fontId="42" fillId="9" borderId="15" applyNumberFormat="0" applyAlignment="0" applyProtection="0">
      <alignment vertical="center"/>
    </xf>
    <xf numFmtId="0" fontId="0" fillId="0" borderId="0">
      <alignment vertical="center"/>
    </xf>
    <xf numFmtId="0" fontId="0" fillId="0" borderId="0">
      <alignment vertical="center"/>
    </xf>
    <xf numFmtId="0" fontId="42" fillId="9" borderId="15" applyNumberFormat="0" applyAlignment="0" applyProtection="0">
      <alignment vertical="center"/>
    </xf>
    <xf numFmtId="0" fontId="0" fillId="0" borderId="0">
      <alignment vertical="center"/>
    </xf>
    <xf numFmtId="0" fontId="42" fillId="9" borderId="15" applyNumberFormat="0" applyAlignment="0" applyProtection="0">
      <alignment vertical="center"/>
    </xf>
    <xf numFmtId="0" fontId="0" fillId="0" borderId="0">
      <alignment vertical="center"/>
    </xf>
    <xf numFmtId="0" fontId="42" fillId="9" borderId="15" applyNumberFormat="0" applyAlignment="0" applyProtection="0">
      <alignment vertical="center"/>
    </xf>
    <xf numFmtId="0" fontId="0" fillId="0" borderId="0">
      <alignment vertical="center"/>
    </xf>
    <xf numFmtId="0" fontId="0" fillId="0" borderId="0">
      <alignment vertical="center"/>
    </xf>
    <xf numFmtId="0" fontId="42" fillId="9" borderId="15" applyNumberFormat="0" applyAlignment="0" applyProtection="0">
      <alignment vertical="center"/>
    </xf>
    <xf numFmtId="0" fontId="42" fillId="9" borderId="15" applyNumberFormat="0" applyAlignment="0" applyProtection="0">
      <alignment vertical="center"/>
    </xf>
    <xf numFmtId="0" fontId="42" fillId="9" borderId="15" applyNumberFormat="0" applyAlignment="0" applyProtection="0">
      <alignment vertical="center"/>
    </xf>
    <xf numFmtId="0" fontId="0" fillId="0" borderId="0">
      <alignment vertical="center"/>
    </xf>
    <xf numFmtId="0" fontId="42" fillId="9" borderId="15" applyNumberFormat="0" applyAlignment="0" applyProtection="0">
      <alignment vertical="center"/>
    </xf>
    <xf numFmtId="0" fontId="0" fillId="0" borderId="0">
      <alignment vertical="center"/>
    </xf>
    <xf numFmtId="0" fontId="0" fillId="0" borderId="0">
      <alignment vertical="center"/>
    </xf>
    <xf numFmtId="0" fontId="42" fillId="9" borderId="15" applyNumberFormat="0" applyAlignment="0" applyProtection="0">
      <alignment vertical="center"/>
    </xf>
    <xf numFmtId="0" fontId="0" fillId="0" borderId="0">
      <alignment vertical="center"/>
    </xf>
    <xf numFmtId="0" fontId="42" fillId="9" borderId="15" applyNumberFormat="0" applyAlignment="0" applyProtection="0">
      <alignment vertical="center"/>
    </xf>
    <xf numFmtId="0" fontId="0" fillId="0" borderId="0">
      <alignment vertical="center"/>
    </xf>
    <xf numFmtId="0" fontId="42" fillId="9" borderId="15" applyNumberFormat="0" applyAlignment="0" applyProtection="0">
      <alignment vertical="center"/>
    </xf>
    <xf numFmtId="0" fontId="0" fillId="0" borderId="0">
      <alignment vertical="center"/>
    </xf>
    <xf numFmtId="0" fontId="0" fillId="0" borderId="0">
      <alignment vertical="center"/>
    </xf>
    <xf numFmtId="0" fontId="42" fillId="9" borderId="15" applyNumberFormat="0" applyAlignment="0" applyProtection="0">
      <alignment vertical="center"/>
    </xf>
    <xf numFmtId="0" fontId="0" fillId="0" borderId="0">
      <alignment vertical="center"/>
    </xf>
    <xf numFmtId="0" fontId="42" fillId="9" borderId="15" applyNumberFormat="0" applyAlignment="0" applyProtection="0">
      <alignment vertical="center"/>
    </xf>
    <xf numFmtId="0" fontId="0" fillId="0" borderId="0">
      <alignment vertical="center"/>
    </xf>
    <xf numFmtId="0" fontId="42" fillId="9" borderId="15" applyNumberFormat="0" applyAlignment="0" applyProtection="0">
      <alignment vertical="center"/>
    </xf>
    <xf numFmtId="0" fontId="0" fillId="0" borderId="0">
      <alignment vertical="center"/>
    </xf>
    <xf numFmtId="0" fontId="0" fillId="0" borderId="0">
      <alignment vertical="center"/>
    </xf>
    <xf numFmtId="0" fontId="42" fillId="9" borderId="15" applyNumberFormat="0" applyAlignment="0" applyProtection="0">
      <alignment vertical="center"/>
    </xf>
    <xf numFmtId="0" fontId="0" fillId="0" borderId="0">
      <alignment vertical="center"/>
    </xf>
    <xf numFmtId="0" fontId="42" fillId="9" borderId="15" applyNumberFormat="0" applyAlignment="0" applyProtection="0">
      <alignment vertical="center"/>
    </xf>
    <xf numFmtId="0" fontId="0" fillId="0" borderId="0">
      <alignment vertical="center"/>
    </xf>
    <xf numFmtId="0" fontId="42" fillId="9" borderId="15" applyNumberFormat="0" applyAlignment="0" applyProtection="0">
      <alignment vertical="center"/>
    </xf>
    <xf numFmtId="0" fontId="0" fillId="0" borderId="0">
      <alignment vertical="center"/>
    </xf>
    <xf numFmtId="0" fontId="0" fillId="0" borderId="0">
      <alignment vertical="center"/>
    </xf>
    <xf numFmtId="0" fontId="42" fillId="9" borderId="15" applyNumberFormat="0" applyAlignment="0" applyProtection="0">
      <alignment vertical="center"/>
    </xf>
    <xf numFmtId="0" fontId="0" fillId="0" borderId="0">
      <alignment vertical="center"/>
    </xf>
    <xf numFmtId="0" fontId="42" fillId="9" borderId="15" applyNumberFormat="0" applyAlignment="0" applyProtection="0">
      <alignment vertical="center"/>
    </xf>
    <xf numFmtId="0" fontId="42" fillId="9" borderId="15" applyNumberFormat="0" applyAlignment="0" applyProtection="0">
      <alignment vertical="center"/>
    </xf>
    <xf numFmtId="0" fontId="42" fillId="9" borderId="15" applyNumberFormat="0" applyAlignment="0" applyProtection="0">
      <alignment vertical="center"/>
    </xf>
    <xf numFmtId="0" fontId="42" fillId="9" borderId="15" applyNumberFormat="0" applyAlignment="0" applyProtection="0">
      <alignment vertical="center"/>
    </xf>
    <xf numFmtId="0" fontId="0" fillId="0" borderId="0">
      <alignment vertical="center"/>
    </xf>
    <xf numFmtId="0" fontId="42" fillId="9" borderId="15" applyNumberFormat="0" applyAlignment="0" applyProtection="0">
      <alignment vertical="center"/>
    </xf>
    <xf numFmtId="0" fontId="0" fillId="0" borderId="0">
      <alignment vertical="center"/>
    </xf>
    <xf numFmtId="0" fontId="0" fillId="0" borderId="0">
      <alignment vertical="center"/>
    </xf>
    <xf numFmtId="0" fontId="42" fillId="9" borderId="15" applyNumberFormat="0" applyAlignment="0" applyProtection="0">
      <alignment vertical="center"/>
    </xf>
    <xf numFmtId="0" fontId="0" fillId="0" borderId="0">
      <alignment vertical="center"/>
    </xf>
    <xf numFmtId="0" fontId="42" fillId="9" borderId="15" applyNumberFormat="0" applyAlignment="0" applyProtection="0">
      <alignment vertical="center"/>
    </xf>
    <xf numFmtId="0" fontId="0" fillId="0" borderId="0">
      <alignment vertical="center"/>
    </xf>
    <xf numFmtId="0" fontId="42" fillId="9" borderId="15" applyNumberFormat="0" applyAlignment="0" applyProtection="0">
      <alignment vertical="center"/>
    </xf>
    <xf numFmtId="0" fontId="0" fillId="0" borderId="0">
      <alignment vertical="center"/>
    </xf>
    <xf numFmtId="0" fontId="0" fillId="0" borderId="0">
      <alignment vertical="center"/>
    </xf>
    <xf numFmtId="0" fontId="42" fillId="9" borderId="15" applyNumberFormat="0" applyAlignment="0" applyProtection="0">
      <alignment vertical="center"/>
    </xf>
    <xf numFmtId="0" fontId="0" fillId="0" borderId="0">
      <alignment vertical="center"/>
    </xf>
    <xf numFmtId="0" fontId="42" fillId="9" borderId="15" applyNumberFormat="0" applyAlignment="0" applyProtection="0">
      <alignment vertical="center"/>
    </xf>
    <xf numFmtId="0" fontId="42" fillId="9" borderId="15" applyNumberFormat="0" applyAlignment="0" applyProtection="0">
      <alignment vertical="center"/>
    </xf>
    <xf numFmtId="0" fontId="0" fillId="0" borderId="0">
      <alignment vertical="center"/>
    </xf>
    <xf numFmtId="0" fontId="42" fillId="9" borderId="15" applyNumberFormat="0" applyAlignment="0" applyProtection="0">
      <alignment vertical="center"/>
    </xf>
    <xf numFmtId="0" fontId="0" fillId="0" borderId="0">
      <alignment vertical="center"/>
    </xf>
    <xf numFmtId="0" fontId="0" fillId="0" borderId="0">
      <alignment vertical="center"/>
    </xf>
    <xf numFmtId="0" fontId="42" fillId="9" borderId="15" applyNumberFormat="0" applyAlignment="0" applyProtection="0">
      <alignment vertical="center"/>
    </xf>
    <xf numFmtId="0" fontId="0" fillId="0" borderId="0">
      <alignment vertical="center"/>
    </xf>
    <xf numFmtId="0" fontId="42" fillId="9" borderId="15" applyNumberFormat="0" applyAlignment="0" applyProtection="0">
      <alignment vertical="center"/>
    </xf>
    <xf numFmtId="0" fontId="0" fillId="0" borderId="0">
      <alignment vertical="center"/>
    </xf>
    <xf numFmtId="0" fontId="42" fillId="9" borderId="15" applyNumberFormat="0" applyAlignment="0" applyProtection="0">
      <alignment vertical="center"/>
    </xf>
    <xf numFmtId="0" fontId="0" fillId="0" borderId="0">
      <alignment vertical="center"/>
    </xf>
    <xf numFmtId="0" fontId="42" fillId="9" borderId="15" applyNumberFormat="0" applyAlignment="0" applyProtection="0">
      <alignment vertical="center"/>
    </xf>
    <xf numFmtId="0" fontId="0" fillId="0" borderId="0">
      <alignment vertical="center"/>
    </xf>
    <xf numFmtId="0" fontId="42" fillId="9" borderId="15" applyNumberFormat="0" applyAlignment="0" applyProtection="0">
      <alignment vertical="center"/>
    </xf>
    <xf numFmtId="0" fontId="42" fillId="9" borderId="15" applyNumberFormat="0" applyAlignment="0" applyProtection="0">
      <alignment vertical="center"/>
    </xf>
    <xf numFmtId="0" fontId="42" fillId="9" borderId="15" applyNumberFormat="0" applyAlignment="0" applyProtection="0">
      <alignment vertical="center"/>
    </xf>
    <xf numFmtId="0" fontId="0" fillId="0" borderId="0">
      <alignment vertical="center"/>
    </xf>
    <xf numFmtId="0" fontId="42" fillId="9" borderId="15" applyNumberFormat="0" applyAlignment="0" applyProtection="0">
      <alignment vertical="center"/>
    </xf>
    <xf numFmtId="0" fontId="0" fillId="0" borderId="0">
      <alignment vertical="center"/>
    </xf>
    <xf numFmtId="0" fontId="42" fillId="9" borderId="15" applyNumberFormat="0" applyAlignment="0" applyProtection="0">
      <alignment vertical="center"/>
    </xf>
    <xf numFmtId="0" fontId="0" fillId="0" borderId="0">
      <alignment vertical="center"/>
    </xf>
    <xf numFmtId="0" fontId="42" fillId="9" borderId="15" applyNumberFormat="0" applyAlignment="0" applyProtection="0">
      <alignment vertical="center"/>
    </xf>
    <xf numFmtId="0" fontId="0" fillId="0" borderId="0">
      <alignment vertical="center"/>
    </xf>
    <xf numFmtId="0" fontId="42" fillId="9" borderId="15" applyNumberFormat="0" applyAlignment="0" applyProtection="0">
      <alignment vertical="center"/>
    </xf>
    <xf numFmtId="0" fontId="0" fillId="0" borderId="0">
      <alignment vertical="center"/>
    </xf>
    <xf numFmtId="0" fontId="0" fillId="0" borderId="0">
      <alignment vertical="center"/>
    </xf>
    <xf numFmtId="0" fontId="42" fillId="9" borderId="15" applyNumberFormat="0" applyAlignment="0" applyProtection="0">
      <alignment vertical="center"/>
    </xf>
    <xf numFmtId="0" fontId="0" fillId="0" borderId="0">
      <alignment vertical="center"/>
    </xf>
    <xf numFmtId="0" fontId="42" fillId="9" borderId="15" applyNumberFormat="0" applyAlignment="0" applyProtection="0">
      <alignment vertical="center"/>
    </xf>
    <xf numFmtId="0" fontId="42" fillId="9" borderId="15" applyNumberFormat="0" applyAlignment="0" applyProtection="0">
      <alignment vertical="center"/>
    </xf>
    <xf numFmtId="0" fontId="0" fillId="0" borderId="0">
      <alignment vertical="center"/>
    </xf>
    <xf numFmtId="0" fontId="42" fillId="9" borderId="15" applyNumberFormat="0" applyAlignment="0" applyProtection="0">
      <alignment vertical="center"/>
    </xf>
    <xf numFmtId="0" fontId="0" fillId="0" borderId="0">
      <alignment vertical="center"/>
    </xf>
    <xf numFmtId="0" fontId="0" fillId="0" borderId="0">
      <alignment vertical="center"/>
    </xf>
    <xf numFmtId="0" fontId="42" fillId="9" borderId="15" applyNumberFormat="0" applyAlignment="0" applyProtection="0">
      <alignment vertical="center"/>
    </xf>
    <xf numFmtId="0" fontId="0" fillId="0" borderId="0">
      <alignment vertical="center"/>
    </xf>
    <xf numFmtId="0" fontId="42" fillId="9" borderId="15" applyNumberFormat="0" applyAlignment="0" applyProtection="0">
      <alignment vertical="center"/>
    </xf>
    <xf numFmtId="0" fontId="0" fillId="0" borderId="0">
      <alignment vertical="center"/>
    </xf>
    <xf numFmtId="0" fontId="42" fillId="9" borderId="15" applyNumberFormat="0" applyAlignment="0" applyProtection="0">
      <alignment vertical="center"/>
    </xf>
    <xf numFmtId="0" fontId="0" fillId="0" borderId="0">
      <alignment vertical="center"/>
    </xf>
    <xf numFmtId="0" fontId="0" fillId="0" borderId="0">
      <alignment vertical="center"/>
    </xf>
    <xf numFmtId="0" fontId="42" fillId="9" borderId="15" applyNumberFormat="0" applyAlignment="0" applyProtection="0">
      <alignment vertical="center"/>
    </xf>
    <xf numFmtId="0" fontId="0" fillId="0" borderId="0">
      <alignment vertical="center"/>
    </xf>
    <xf numFmtId="0" fontId="42" fillId="9" borderId="15" applyNumberFormat="0" applyAlignment="0" applyProtection="0">
      <alignment vertical="center"/>
    </xf>
    <xf numFmtId="0" fontId="42" fillId="9" borderId="15" applyNumberFormat="0" applyAlignment="0" applyProtection="0">
      <alignment vertical="center"/>
    </xf>
    <xf numFmtId="0" fontId="42" fillId="9" borderId="15" applyNumberFormat="0" applyAlignment="0" applyProtection="0">
      <alignment vertical="center"/>
    </xf>
    <xf numFmtId="0" fontId="42" fillId="9" borderId="15" applyNumberFormat="0" applyAlignment="0" applyProtection="0">
      <alignment vertical="center"/>
    </xf>
    <xf numFmtId="0" fontId="42" fillId="9" borderId="15" applyNumberFormat="0" applyAlignment="0" applyProtection="0">
      <alignment vertical="center"/>
    </xf>
    <xf numFmtId="0" fontId="0" fillId="0" borderId="0">
      <alignment vertical="center"/>
    </xf>
    <xf numFmtId="0" fontId="42" fillId="9" borderId="15" applyNumberFormat="0" applyAlignment="0" applyProtection="0">
      <alignment vertical="center"/>
    </xf>
    <xf numFmtId="0" fontId="0" fillId="0" borderId="0">
      <alignment vertical="center"/>
    </xf>
    <xf numFmtId="0" fontId="0" fillId="0" borderId="0">
      <alignment vertical="center"/>
    </xf>
    <xf numFmtId="0" fontId="42" fillId="9" borderId="15" applyNumberFormat="0" applyAlignment="0" applyProtection="0">
      <alignment vertical="center"/>
    </xf>
    <xf numFmtId="0" fontId="0" fillId="0" borderId="0">
      <alignment vertical="center"/>
    </xf>
    <xf numFmtId="0" fontId="42" fillId="9" borderId="15" applyNumberFormat="0" applyAlignment="0" applyProtection="0">
      <alignment vertical="center"/>
    </xf>
    <xf numFmtId="0" fontId="0" fillId="0" borderId="0">
      <alignment vertical="center"/>
    </xf>
    <xf numFmtId="0" fontId="42" fillId="9" borderId="15" applyNumberFormat="0" applyAlignment="0" applyProtection="0">
      <alignment vertical="center"/>
    </xf>
    <xf numFmtId="0" fontId="0" fillId="0" borderId="0">
      <alignment vertical="center"/>
    </xf>
    <xf numFmtId="0" fontId="0" fillId="0" borderId="0">
      <alignment vertical="center"/>
    </xf>
    <xf numFmtId="0" fontId="42" fillId="9" borderId="15" applyNumberFormat="0" applyAlignment="0" applyProtection="0">
      <alignment vertical="center"/>
    </xf>
    <xf numFmtId="0" fontId="0" fillId="0" borderId="0">
      <alignment vertical="center"/>
    </xf>
    <xf numFmtId="0" fontId="42" fillId="9" borderId="15" applyNumberFormat="0" applyAlignment="0" applyProtection="0">
      <alignment vertical="center"/>
    </xf>
    <xf numFmtId="0" fontId="42" fillId="9" borderId="15" applyNumberFormat="0" applyAlignment="0" applyProtection="0">
      <alignment vertical="center"/>
    </xf>
    <xf numFmtId="0" fontId="0" fillId="0" borderId="0">
      <alignment vertical="center"/>
    </xf>
    <xf numFmtId="0" fontId="42" fillId="9" borderId="15" applyNumberFormat="0" applyAlignment="0" applyProtection="0">
      <alignment vertical="center"/>
    </xf>
    <xf numFmtId="0" fontId="0" fillId="0" borderId="0">
      <alignment vertical="center"/>
    </xf>
    <xf numFmtId="0" fontId="0" fillId="0" borderId="0">
      <alignment vertical="center"/>
    </xf>
    <xf numFmtId="0" fontId="42" fillId="9" borderId="15"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2" fillId="9" borderId="15" applyNumberFormat="0" applyAlignment="0" applyProtection="0">
      <alignment vertical="center"/>
    </xf>
    <xf numFmtId="0" fontId="0" fillId="0" borderId="0">
      <alignment vertical="center"/>
    </xf>
    <xf numFmtId="0" fontId="42" fillId="9" borderId="15" applyNumberFormat="0" applyAlignment="0" applyProtection="0">
      <alignment vertical="center"/>
    </xf>
    <xf numFmtId="0" fontId="42" fillId="9" borderId="15" applyNumberFormat="0" applyAlignment="0" applyProtection="0">
      <alignment vertical="center"/>
    </xf>
    <xf numFmtId="0" fontId="42" fillId="9" borderId="15" applyNumberFormat="0" applyAlignment="0" applyProtection="0">
      <alignment vertical="center"/>
    </xf>
    <xf numFmtId="0" fontId="0" fillId="0" borderId="0">
      <alignment vertical="center"/>
    </xf>
    <xf numFmtId="0" fontId="0" fillId="0" borderId="0">
      <alignment vertical="center"/>
    </xf>
    <xf numFmtId="0" fontId="42" fillId="9" borderId="15" applyNumberFormat="0" applyAlignment="0" applyProtection="0">
      <alignment vertical="center"/>
    </xf>
    <xf numFmtId="0" fontId="0" fillId="0" borderId="0">
      <alignment vertical="center"/>
    </xf>
    <xf numFmtId="0" fontId="42" fillId="9" borderId="15"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2" fillId="9" borderId="15" applyNumberFormat="0" applyAlignment="0" applyProtection="0">
      <alignment vertical="center"/>
    </xf>
    <xf numFmtId="0" fontId="0" fillId="0" borderId="0">
      <alignment vertical="center"/>
    </xf>
    <xf numFmtId="0" fontId="42" fillId="9" borderId="15" applyNumberFormat="0" applyAlignment="0" applyProtection="0">
      <alignment vertical="center"/>
    </xf>
    <xf numFmtId="0" fontId="42" fillId="9" borderId="15" applyNumberFormat="0" applyAlignment="0" applyProtection="0">
      <alignment vertical="center"/>
    </xf>
    <xf numFmtId="0" fontId="0" fillId="0" borderId="0">
      <alignment vertical="center"/>
    </xf>
    <xf numFmtId="0" fontId="42" fillId="9" borderId="15" applyNumberFormat="0" applyAlignment="0" applyProtection="0">
      <alignment vertical="center"/>
    </xf>
    <xf numFmtId="0" fontId="0" fillId="0" borderId="0">
      <alignment vertical="center"/>
    </xf>
    <xf numFmtId="0" fontId="0" fillId="0" borderId="0">
      <alignment vertical="center"/>
    </xf>
    <xf numFmtId="0" fontId="42" fillId="9" borderId="15" applyNumberFormat="0" applyAlignment="0" applyProtection="0">
      <alignment vertical="center"/>
    </xf>
    <xf numFmtId="0" fontId="0" fillId="0" borderId="0">
      <alignment vertical="center"/>
    </xf>
    <xf numFmtId="0" fontId="42" fillId="9" borderId="15" applyNumberFormat="0" applyAlignment="0" applyProtection="0">
      <alignment vertical="center"/>
    </xf>
    <xf numFmtId="0" fontId="0" fillId="0" borderId="0">
      <alignment vertical="center"/>
    </xf>
    <xf numFmtId="0" fontId="42" fillId="9" borderId="15" applyNumberFormat="0" applyAlignment="0" applyProtection="0">
      <alignment vertical="center"/>
    </xf>
    <xf numFmtId="0" fontId="0" fillId="0" borderId="0">
      <alignment vertical="center"/>
    </xf>
    <xf numFmtId="0" fontId="0" fillId="0" borderId="0">
      <alignment vertical="center"/>
    </xf>
    <xf numFmtId="0" fontId="42" fillId="9" borderId="15" applyNumberFormat="0" applyAlignment="0" applyProtection="0">
      <alignment vertical="center"/>
    </xf>
    <xf numFmtId="0" fontId="0" fillId="0" borderId="0">
      <alignment vertical="center"/>
    </xf>
    <xf numFmtId="0" fontId="42" fillId="9" borderId="15" applyNumberFormat="0" applyAlignment="0" applyProtection="0">
      <alignment vertical="center"/>
    </xf>
    <xf numFmtId="0" fontId="42" fillId="9" borderId="15" applyNumberFormat="0" applyAlignment="0" applyProtection="0">
      <alignment vertical="center"/>
    </xf>
    <xf numFmtId="0" fontId="42" fillId="9" borderId="15" applyNumberFormat="0" applyAlignment="0" applyProtection="0">
      <alignment vertical="center"/>
    </xf>
    <xf numFmtId="0" fontId="42" fillId="9" borderId="15" applyNumberFormat="0" applyAlignment="0" applyProtection="0">
      <alignment vertical="center"/>
    </xf>
    <xf numFmtId="0" fontId="0" fillId="0" borderId="0">
      <alignment vertical="center"/>
    </xf>
    <xf numFmtId="0" fontId="42" fillId="9" borderId="15" applyNumberFormat="0" applyAlignment="0" applyProtection="0">
      <alignment vertical="center"/>
    </xf>
    <xf numFmtId="0" fontId="0" fillId="0" borderId="0">
      <alignment vertical="center"/>
    </xf>
    <xf numFmtId="0" fontId="0" fillId="0" borderId="0">
      <alignment vertical="center"/>
    </xf>
    <xf numFmtId="0" fontId="42" fillId="9" borderId="15" applyNumberFormat="0" applyAlignment="0" applyProtection="0">
      <alignment vertical="center"/>
    </xf>
    <xf numFmtId="0" fontId="0" fillId="0" borderId="0">
      <alignment vertical="center"/>
    </xf>
    <xf numFmtId="0" fontId="42" fillId="9" borderId="15" applyNumberFormat="0" applyAlignment="0" applyProtection="0">
      <alignment vertical="center"/>
    </xf>
    <xf numFmtId="0" fontId="0" fillId="0" borderId="0">
      <alignment vertical="center"/>
    </xf>
    <xf numFmtId="0" fontId="42" fillId="9" borderId="15" applyNumberFormat="0" applyAlignment="0" applyProtection="0">
      <alignment vertical="center"/>
    </xf>
    <xf numFmtId="0" fontId="0" fillId="0" borderId="0">
      <alignment vertical="center"/>
    </xf>
    <xf numFmtId="0" fontId="0" fillId="0" borderId="0">
      <alignment vertical="center"/>
    </xf>
    <xf numFmtId="0" fontId="42" fillId="9" borderId="15" applyNumberFormat="0" applyAlignment="0" applyProtection="0">
      <alignment vertical="center"/>
    </xf>
    <xf numFmtId="0" fontId="0" fillId="0" borderId="0">
      <alignment vertical="center"/>
    </xf>
    <xf numFmtId="0" fontId="42" fillId="9" borderId="15" applyNumberFormat="0" applyAlignment="0" applyProtection="0">
      <alignment vertical="center"/>
    </xf>
    <xf numFmtId="0" fontId="42" fillId="9" borderId="15" applyNumberFormat="0" applyAlignment="0" applyProtection="0">
      <alignment vertical="center"/>
    </xf>
    <xf numFmtId="0" fontId="0" fillId="0" borderId="0">
      <alignment vertical="center"/>
    </xf>
    <xf numFmtId="0" fontId="42" fillId="9" borderId="15" applyNumberFormat="0" applyAlignment="0" applyProtection="0">
      <alignment vertical="center"/>
    </xf>
    <xf numFmtId="0" fontId="0" fillId="0" borderId="0">
      <alignment vertical="center"/>
    </xf>
    <xf numFmtId="0" fontId="0" fillId="0" borderId="0">
      <alignment vertical="center"/>
    </xf>
    <xf numFmtId="0" fontId="42" fillId="9" borderId="15" applyNumberFormat="0" applyAlignment="0" applyProtection="0">
      <alignment vertical="center"/>
    </xf>
    <xf numFmtId="0" fontId="0" fillId="0" borderId="0">
      <alignment vertical="center"/>
    </xf>
    <xf numFmtId="0" fontId="42" fillId="9" borderId="15" applyNumberFormat="0" applyAlignment="0" applyProtection="0">
      <alignment vertical="center"/>
    </xf>
    <xf numFmtId="0" fontId="0" fillId="0" borderId="0">
      <alignment vertical="center"/>
    </xf>
    <xf numFmtId="0" fontId="42" fillId="9" borderId="15" applyNumberFormat="0" applyAlignment="0" applyProtection="0">
      <alignment vertical="center"/>
    </xf>
    <xf numFmtId="0" fontId="0" fillId="0" borderId="0">
      <alignment vertical="center"/>
    </xf>
    <xf numFmtId="0" fontId="0" fillId="0" borderId="0">
      <alignment vertical="center"/>
    </xf>
    <xf numFmtId="0" fontId="42" fillId="9" borderId="15" applyNumberFormat="0" applyAlignment="0" applyProtection="0">
      <alignment vertical="center"/>
    </xf>
    <xf numFmtId="0" fontId="0" fillId="0" borderId="0">
      <alignment vertical="center"/>
    </xf>
    <xf numFmtId="0" fontId="42" fillId="9" borderId="15" applyNumberFormat="0" applyAlignment="0" applyProtection="0">
      <alignment vertical="center"/>
    </xf>
    <xf numFmtId="0" fontId="42" fillId="9" borderId="15" applyNumberFormat="0" applyAlignment="0" applyProtection="0">
      <alignment vertical="center"/>
    </xf>
    <xf numFmtId="0" fontId="42" fillId="9" borderId="15" applyNumberFormat="0" applyAlignment="0" applyProtection="0">
      <alignment vertical="center"/>
    </xf>
    <xf numFmtId="0" fontId="0" fillId="0" borderId="0">
      <alignment vertical="center"/>
    </xf>
    <xf numFmtId="0" fontId="42" fillId="9" borderId="15" applyNumberFormat="0" applyAlignment="0" applyProtection="0">
      <alignment vertical="center"/>
    </xf>
    <xf numFmtId="0" fontId="0" fillId="0" borderId="0">
      <alignment vertical="center"/>
    </xf>
    <xf numFmtId="0" fontId="0" fillId="0" borderId="0">
      <alignment vertical="center"/>
    </xf>
    <xf numFmtId="0" fontId="42" fillId="9" borderId="15" applyNumberFormat="0" applyAlignment="0" applyProtection="0">
      <alignment vertical="center"/>
    </xf>
    <xf numFmtId="0" fontId="0" fillId="0" borderId="0">
      <alignment vertical="center"/>
    </xf>
    <xf numFmtId="0" fontId="42" fillId="9" borderId="15" applyNumberFormat="0" applyAlignment="0" applyProtection="0">
      <alignment vertical="center"/>
    </xf>
    <xf numFmtId="0" fontId="0" fillId="0" borderId="0">
      <alignment vertical="center"/>
    </xf>
    <xf numFmtId="0" fontId="42" fillId="9" borderId="15" applyNumberFormat="0" applyAlignment="0" applyProtection="0">
      <alignment vertical="center"/>
    </xf>
    <xf numFmtId="0" fontId="0" fillId="0" borderId="0">
      <alignment vertical="center"/>
    </xf>
    <xf numFmtId="0" fontId="0" fillId="0" borderId="0">
      <alignment vertical="center"/>
    </xf>
    <xf numFmtId="0" fontId="42" fillId="9" borderId="15" applyNumberFormat="0" applyAlignment="0" applyProtection="0">
      <alignment vertical="center"/>
    </xf>
    <xf numFmtId="0" fontId="0" fillId="0" borderId="0">
      <alignment vertical="center"/>
    </xf>
    <xf numFmtId="0" fontId="42" fillId="9" borderId="15" applyNumberFormat="0" applyAlignment="0" applyProtection="0">
      <alignment vertical="center"/>
    </xf>
    <xf numFmtId="0" fontId="42" fillId="9" borderId="15" applyNumberFormat="0" applyAlignment="0" applyProtection="0">
      <alignment vertical="center"/>
    </xf>
    <xf numFmtId="0" fontId="0" fillId="0" borderId="0">
      <alignment vertical="center"/>
    </xf>
    <xf numFmtId="0" fontId="42" fillId="9" borderId="15" applyNumberFormat="0" applyAlignment="0" applyProtection="0">
      <alignment vertical="center"/>
    </xf>
    <xf numFmtId="0" fontId="0" fillId="0" borderId="0">
      <alignment vertical="center"/>
    </xf>
    <xf numFmtId="0" fontId="0" fillId="0" borderId="0">
      <alignment vertical="center"/>
    </xf>
    <xf numFmtId="0" fontId="42" fillId="9" borderId="15" applyNumberFormat="0" applyAlignment="0" applyProtection="0">
      <alignment vertical="center"/>
    </xf>
    <xf numFmtId="0" fontId="0" fillId="0" borderId="0">
      <alignment vertical="center"/>
    </xf>
    <xf numFmtId="0" fontId="42" fillId="9" borderId="15" applyNumberFormat="0" applyAlignment="0" applyProtection="0">
      <alignment vertical="center"/>
    </xf>
    <xf numFmtId="0" fontId="0" fillId="0" borderId="0">
      <alignment vertical="center"/>
    </xf>
    <xf numFmtId="0" fontId="42" fillId="9" borderId="15" applyNumberFormat="0" applyAlignment="0" applyProtection="0">
      <alignment vertical="center"/>
    </xf>
    <xf numFmtId="0" fontId="0" fillId="0" borderId="0">
      <alignment vertical="center"/>
    </xf>
    <xf numFmtId="0" fontId="0" fillId="0" borderId="0">
      <alignment vertical="center"/>
    </xf>
    <xf numFmtId="0" fontId="42" fillId="9" borderId="15" applyNumberFormat="0" applyAlignment="0" applyProtection="0">
      <alignment vertical="center"/>
    </xf>
    <xf numFmtId="0" fontId="0" fillId="0" borderId="0">
      <alignment vertical="center"/>
    </xf>
    <xf numFmtId="0" fontId="42" fillId="9" borderId="15" applyNumberFormat="0" applyAlignment="0" applyProtection="0">
      <alignment vertical="center"/>
    </xf>
    <xf numFmtId="0" fontId="42" fillId="9" borderId="15" applyNumberFormat="0" applyAlignment="0" applyProtection="0">
      <alignment vertical="center"/>
    </xf>
    <xf numFmtId="0" fontId="42" fillId="9" borderId="15" applyNumberFormat="0" applyAlignment="0" applyProtection="0">
      <alignment vertical="center"/>
    </xf>
    <xf numFmtId="0" fontId="0" fillId="0" borderId="0">
      <alignment vertical="center"/>
    </xf>
    <xf numFmtId="0" fontId="42" fillId="9" borderId="15" applyNumberFormat="0" applyAlignment="0" applyProtection="0">
      <alignment vertical="center"/>
    </xf>
    <xf numFmtId="0" fontId="0" fillId="0" borderId="0">
      <alignment vertical="center"/>
    </xf>
    <xf numFmtId="0" fontId="0" fillId="0" borderId="0">
      <alignment vertical="center"/>
    </xf>
    <xf numFmtId="0" fontId="42" fillId="9" borderId="15" applyNumberFormat="0" applyAlignment="0" applyProtection="0">
      <alignment vertical="center"/>
    </xf>
    <xf numFmtId="0" fontId="0" fillId="0" borderId="0">
      <alignment vertical="center"/>
    </xf>
    <xf numFmtId="0" fontId="42" fillId="9" borderId="15" applyNumberFormat="0" applyAlignment="0" applyProtection="0">
      <alignment vertical="center"/>
    </xf>
    <xf numFmtId="0" fontId="0" fillId="0" borderId="0">
      <alignment vertical="center"/>
    </xf>
    <xf numFmtId="0" fontId="42" fillId="9" borderId="15" applyNumberFormat="0" applyAlignment="0" applyProtection="0">
      <alignment vertical="center"/>
    </xf>
    <xf numFmtId="0" fontId="0" fillId="0" borderId="0">
      <alignment vertical="center"/>
    </xf>
    <xf numFmtId="0" fontId="0" fillId="0" borderId="0">
      <alignment vertical="center"/>
    </xf>
    <xf numFmtId="0" fontId="42" fillId="9" borderId="15" applyNumberFormat="0" applyAlignment="0" applyProtection="0">
      <alignment vertical="center"/>
    </xf>
    <xf numFmtId="0" fontId="0" fillId="0" borderId="0">
      <alignment vertical="center"/>
    </xf>
    <xf numFmtId="0" fontId="42" fillId="9" borderId="15" applyNumberFormat="0" applyAlignment="0" applyProtection="0">
      <alignment vertical="center"/>
    </xf>
    <xf numFmtId="0" fontId="42" fillId="9" borderId="15" applyNumberFormat="0" applyAlignment="0" applyProtection="0">
      <alignment vertical="center"/>
    </xf>
    <xf numFmtId="0" fontId="0" fillId="0" borderId="0">
      <alignment vertical="center"/>
    </xf>
    <xf numFmtId="0" fontId="42" fillId="9" borderId="15" applyNumberFormat="0" applyAlignment="0" applyProtection="0">
      <alignment vertical="center"/>
    </xf>
    <xf numFmtId="0" fontId="0" fillId="0" borderId="0">
      <alignment vertical="center"/>
    </xf>
    <xf numFmtId="0" fontId="42" fillId="9" borderId="15" applyNumberFormat="0" applyAlignment="0" applyProtection="0">
      <alignment vertical="center"/>
    </xf>
    <xf numFmtId="0" fontId="0" fillId="0" borderId="0">
      <alignment vertical="center"/>
    </xf>
    <xf numFmtId="0" fontId="42" fillId="9" borderId="15" applyNumberFormat="0" applyAlignment="0" applyProtection="0">
      <alignment vertical="center"/>
    </xf>
    <xf numFmtId="0" fontId="0" fillId="0" borderId="0">
      <alignment vertical="center"/>
    </xf>
    <xf numFmtId="0" fontId="42" fillId="9" borderId="15" applyNumberFormat="0" applyAlignment="0" applyProtection="0">
      <alignment vertical="center"/>
    </xf>
    <xf numFmtId="0" fontId="0" fillId="0" borderId="0">
      <alignment vertical="center"/>
    </xf>
    <xf numFmtId="0" fontId="0" fillId="0" borderId="0">
      <alignment vertical="center"/>
    </xf>
    <xf numFmtId="0" fontId="42" fillId="9" borderId="15" applyNumberFormat="0" applyAlignment="0" applyProtection="0">
      <alignment vertical="center"/>
    </xf>
    <xf numFmtId="0" fontId="0" fillId="0" borderId="0">
      <alignment vertical="center"/>
    </xf>
    <xf numFmtId="0" fontId="42" fillId="9" borderId="15" applyNumberFormat="0" applyAlignment="0" applyProtection="0">
      <alignment vertical="center"/>
    </xf>
    <xf numFmtId="0" fontId="0" fillId="15" borderId="23" applyNumberFormat="0" applyFont="0" applyAlignment="0" applyProtection="0">
      <alignment vertical="center"/>
    </xf>
    <xf numFmtId="0" fontId="42" fillId="9" borderId="15" applyNumberFormat="0" applyAlignment="0" applyProtection="0">
      <alignment vertical="center"/>
    </xf>
    <xf numFmtId="0" fontId="0" fillId="15" borderId="23" applyNumberFormat="0" applyFont="0" applyAlignment="0" applyProtection="0">
      <alignment vertical="center"/>
    </xf>
    <xf numFmtId="0" fontId="0" fillId="0" borderId="0">
      <alignment vertical="center"/>
    </xf>
    <xf numFmtId="0" fontId="0" fillId="15" borderId="23" applyNumberFormat="0" applyFont="0" applyAlignment="0" applyProtection="0">
      <alignment vertical="center"/>
    </xf>
    <xf numFmtId="0" fontId="42" fillId="9" borderId="15" applyNumberFormat="0" applyAlignment="0" applyProtection="0">
      <alignment vertical="center"/>
    </xf>
    <xf numFmtId="0" fontId="0" fillId="15" borderId="23" applyNumberFormat="0" applyFont="0" applyAlignment="0" applyProtection="0">
      <alignment vertical="center"/>
    </xf>
    <xf numFmtId="0" fontId="0" fillId="0" borderId="0">
      <alignment vertical="center"/>
    </xf>
    <xf numFmtId="0" fontId="0" fillId="15" borderId="23" applyNumberFormat="0" applyFont="0" applyAlignment="0" applyProtection="0">
      <alignment vertical="center"/>
    </xf>
    <xf numFmtId="0" fontId="0" fillId="0" borderId="0">
      <alignment vertical="center"/>
    </xf>
    <xf numFmtId="0" fontId="0" fillId="15" borderId="23" applyNumberFormat="0" applyFont="0" applyAlignment="0" applyProtection="0">
      <alignment vertical="center"/>
    </xf>
    <xf numFmtId="0" fontId="42" fillId="9" borderId="15" applyNumberFormat="0" applyAlignment="0" applyProtection="0">
      <alignment vertical="center"/>
    </xf>
    <xf numFmtId="0" fontId="0" fillId="15" borderId="23" applyNumberFormat="0" applyFont="0" applyAlignment="0" applyProtection="0">
      <alignment vertical="center"/>
    </xf>
    <xf numFmtId="0" fontId="0" fillId="0" borderId="0">
      <alignment vertical="center"/>
    </xf>
    <xf numFmtId="0" fontId="0" fillId="15" borderId="23" applyNumberFormat="0" applyFont="0" applyAlignment="0" applyProtection="0">
      <alignment vertical="center"/>
    </xf>
    <xf numFmtId="0" fontId="42" fillId="9" borderId="15" applyNumberFormat="0" applyAlignment="0" applyProtection="0">
      <alignment vertical="center"/>
    </xf>
    <xf numFmtId="0" fontId="0" fillId="15" borderId="23" applyNumberFormat="0" applyFont="0" applyAlignment="0" applyProtection="0">
      <alignment vertical="center"/>
    </xf>
    <xf numFmtId="0" fontId="0" fillId="0" borderId="0">
      <alignment vertical="center"/>
    </xf>
    <xf numFmtId="0" fontId="0" fillId="15" borderId="23" applyNumberFormat="0" applyFont="0" applyAlignment="0" applyProtection="0">
      <alignment vertical="center"/>
    </xf>
    <xf numFmtId="0" fontId="42" fillId="9" borderId="15" applyNumberFormat="0" applyAlignment="0" applyProtection="0">
      <alignment vertical="center"/>
    </xf>
    <xf numFmtId="0" fontId="0" fillId="15" borderId="23" applyNumberFormat="0" applyFont="0" applyAlignment="0" applyProtection="0">
      <alignment vertical="center"/>
    </xf>
    <xf numFmtId="0" fontId="0" fillId="0" borderId="0">
      <alignment vertical="center"/>
    </xf>
    <xf numFmtId="0" fontId="0" fillId="15" borderId="23" applyNumberFormat="0" applyFont="0" applyAlignment="0" applyProtection="0">
      <alignment vertical="center"/>
    </xf>
    <xf numFmtId="0" fontId="0" fillId="0" borderId="0">
      <alignment vertical="center"/>
    </xf>
    <xf numFmtId="0" fontId="0" fillId="15" borderId="23" applyNumberFormat="0" applyFont="0" applyAlignment="0" applyProtection="0">
      <alignment vertical="center"/>
    </xf>
    <xf numFmtId="0" fontId="42" fillId="9" borderId="15" applyNumberFormat="0" applyAlignment="0" applyProtection="0">
      <alignment vertical="center"/>
    </xf>
    <xf numFmtId="0" fontId="0" fillId="15" borderId="23" applyNumberFormat="0" applyFont="0" applyAlignment="0" applyProtection="0">
      <alignment vertical="center"/>
    </xf>
    <xf numFmtId="0" fontId="0" fillId="0" borderId="0">
      <alignment vertical="center"/>
    </xf>
    <xf numFmtId="0" fontId="42" fillId="9" borderId="15" applyNumberFormat="0" applyAlignment="0" applyProtection="0">
      <alignment vertical="center"/>
    </xf>
    <xf numFmtId="0" fontId="42" fillId="9" borderId="15" applyNumberFormat="0" applyAlignment="0" applyProtection="0">
      <alignment vertical="center"/>
    </xf>
    <xf numFmtId="0" fontId="0" fillId="0" borderId="0">
      <alignment vertical="center"/>
    </xf>
    <xf numFmtId="0" fontId="42" fillId="9" borderId="15" applyNumberFormat="0" applyAlignment="0" applyProtection="0">
      <alignment vertical="center"/>
    </xf>
    <xf numFmtId="0" fontId="0" fillId="0" borderId="0">
      <alignment vertical="center"/>
    </xf>
    <xf numFmtId="0" fontId="0" fillId="0" borderId="0">
      <alignment vertical="center"/>
    </xf>
    <xf numFmtId="0" fontId="42" fillId="9" borderId="15"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1" fontId="2" fillId="0" borderId="1">
      <alignment vertical="center"/>
      <protection locked="0"/>
    </xf>
    <xf numFmtId="1" fontId="2" fillId="0" borderId="1">
      <alignment vertical="center"/>
      <protection locked="0"/>
    </xf>
    <xf numFmtId="1" fontId="2" fillId="0" borderId="1">
      <alignment vertical="center"/>
      <protection locked="0"/>
    </xf>
    <xf numFmtId="1" fontId="2" fillId="0" borderId="1">
      <alignment vertical="center"/>
      <protection locked="0"/>
    </xf>
    <xf numFmtId="1" fontId="2" fillId="0" borderId="1">
      <alignment vertical="center"/>
      <protection locked="0"/>
    </xf>
    <xf numFmtId="1" fontId="2" fillId="0" borderId="1">
      <alignment vertical="center"/>
      <protection locked="0"/>
    </xf>
    <xf numFmtId="0" fontId="0" fillId="0" borderId="0">
      <alignment vertical="center"/>
    </xf>
    <xf numFmtId="1" fontId="2" fillId="0" borderId="1">
      <alignment vertical="center"/>
      <protection locked="0"/>
    </xf>
    <xf numFmtId="0" fontId="0" fillId="0" borderId="0">
      <alignment vertical="center"/>
    </xf>
    <xf numFmtId="0" fontId="0" fillId="0" borderId="0">
      <alignment vertical="center"/>
    </xf>
    <xf numFmtId="1" fontId="2" fillId="0" borderId="1">
      <alignment vertical="center"/>
      <protection locked="0"/>
    </xf>
    <xf numFmtId="0" fontId="0" fillId="0" borderId="0">
      <alignment vertical="center"/>
    </xf>
    <xf numFmtId="1" fontId="2" fillId="0" borderId="1">
      <alignment vertical="center"/>
      <protection locked="0"/>
    </xf>
    <xf numFmtId="0" fontId="0" fillId="0" borderId="0">
      <alignment vertical="center"/>
    </xf>
    <xf numFmtId="1" fontId="2" fillId="0" borderId="1">
      <alignment vertical="center"/>
      <protection locked="0"/>
    </xf>
    <xf numFmtId="0" fontId="0" fillId="0" borderId="0">
      <alignment vertical="center"/>
    </xf>
    <xf numFmtId="1" fontId="2" fillId="0" borderId="1">
      <alignment vertical="center"/>
      <protection locked="0"/>
    </xf>
    <xf numFmtId="1" fontId="2" fillId="0" borderId="1">
      <alignment vertical="center"/>
      <protection locked="0"/>
    </xf>
    <xf numFmtId="0" fontId="0" fillId="0" borderId="0">
      <alignment vertical="center"/>
    </xf>
    <xf numFmtId="1" fontId="2" fillId="0" borderId="1">
      <alignment vertical="center"/>
      <protection locked="0"/>
    </xf>
    <xf numFmtId="0" fontId="0" fillId="0" borderId="0">
      <alignment vertical="center"/>
    </xf>
    <xf numFmtId="0" fontId="0" fillId="0" borderId="0">
      <alignment vertical="center"/>
    </xf>
    <xf numFmtId="1" fontId="2" fillId="0" borderId="1">
      <alignment vertical="center"/>
      <protection locked="0"/>
    </xf>
    <xf numFmtId="0" fontId="0" fillId="0" borderId="0">
      <alignment vertical="center"/>
    </xf>
    <xf numFmtId="1" fontId="2" fillId="0" borderId="1">
      <alignment vertical="center"/>
      <protection locked="0"/>
    </xf>
    <xf numFmtId="0" fontId="0" fillId="0" borderId="0">
      <alignment vertical="center"/>
    </xf>
    <xf numFmtId="1" fontId="2" fillId="0" borderId="1">
      <alignment vertical="center"/>
      <protection locked="0"/>
    </xf>
    <xf numFmtId="0" fontId="0" fillId="0" borderId="0">
      <alignment vertical="center"/>
    </xf>
    <xf numFmtId="0" fontId="0" fillId="0" borderId="0">
      <alignment vertical="center"/>
    </xf>
    <xf numFmtId="1" fontId="2" fillId="0" borderId="1">
      <alignment vertical="center"/>
      <protection locked="0"/>
    </xf>
    <xf numFmtId="0" fontId="0" fillId="0" borderId="0">
      <alignment vertical="center"/>
    </xf>
    <xf numFmtId="1" fontId="2" fillId="0" borderId="1">
      <alignment vertical="center"/>
      <protection locked="0"/>
    </xf>
    <xf numFmtId="1" fontId="2" fillId="0" borderId="1">
      <alignment vertical="center"/>
      <protection locked="0"/>
    </xf>
    <xf numFmtId="0" fontId="0" fillId="0" borderId="0">
      <alignment vertical="center"/>
    </xf>
    <xf numFmtId="1" fontId="2" fillId="0" borderId="1">
      <alignment vertical="center"/>
      <protection locked="0"/>
    </xf>
    <xf numFmtId="0" fontId="0" fillId="0" borderId="0">
      <alignment vertical="center"/>
    </xf>
    <xf numFmtId="0" fontId="0" fillId="0" borderId="0">
      <alignment vertical="center"/>
    </xf>
    <xf numFmtId="1" fontId="2" fillId="0" borderId="1">
      <alignment vertical="center"/>
      <protection locked="0"/>
    </xf>
    <xf numFmtId="0" fontId="0" fillId="0" borderId="0">
      <alignment vertical="center"/>
    </xf>
    <xf numFmtId="1" fontId="2" fillId="0" borderId="1">
      <alignment vertical="center"/>
      <protection locked="0"/>
    </xf>
    <xf numFmtId="0" fontId="0" fillId="0" borderId="0">
      <alignment vertical="center"/>
    </xf>
    <xf numFmtId="1" fontId="2" fillId="0" borderId="1">
      <alignment vertical="center"/>
      <protection locked="0"/>
    </xf>
    <xf numFmtId="0" fontId="0" fillId="0" borderId="0">
      <alignment vertical="center"/>
    </xf>
    <xf numFmtId="0" fontId="0" fillId="0" borderId="0">
      <alignment vertical="center"/>
    </xf>
    <xf numFmtId="1" fontId="2" fillId="0" borderId="1">
      <alignment vertical="center"/>
      <protection locked="0"/>
    </xf>
    <xf numFmtId="0" fontId="0" fillId="0" borderId="0">
      <alignment vertical="center"/>
    </xf>
    <xf numFmtId="1" fontId="2" fillId="0" borderId="1">
      <alignment vertical="center"/>
      <protection locked="0"/>
    </xf>
    <xf numFmtId="1" fontId="2" fillId="0" borderId="1">
      <alignment vertical="center"/>
      <protection locked="0"/>
    </xf>
    <xf numFmtId="1" fontId="2" fillId="0" borderId="1">
      <alignment vertical="center"/>
      <protection locked="0"/>
    </xf>
    <xf numFmtId="0" fontId="0" fillId="0" borderId="0">
      <alignment vertical="center"/>
    </xf>
    <xf numFmtId="0" fontId="0" fillId="0" borderId="0">
      <alignment vertical="center"/>
    </xf>
    <xf numFmtId="1" fontId="2" fillId="0" borderId="1">
      <alignment vertical="center"/>
      <protection locked="0"/>
    </xf>
    <xf numFmtId="0" fontId="0" fillId="0" borderId="0">
      <alignment vertical="center"/>
    </xf>
    <xf numFmtId="1" fontId="2" fillId="0" borderId="1">
      <alignment vertical="center"/>
      <protection locked="0"/>
    </xf>
    <xf numFmtId="0" fontId="0" fillId="0" borderId="0">
      <alignment vertical="center"/>
    </xf>
    <xf numFmtId="1" fontId="2" fillId="0" borderId="1">
      <alignment vertical="center"/>
      <protection locked="0"/>
    </xf>
    <xf numFmtId="0" fontId="0" fillId="0" borderId="0">
      <alignment vertical="center"/>
    </xf>
    <xf numFmtId="0" fontId="0" fillId="0" borderId="0">
      <alignment vertical="center"/>
    </xf>
    <xf numFmtId="1" fontId="2" fillId="0" borderId="1">
      <alignment vertical="center"/>
      <protection locked="0"/>
    </xf>
    <xf numFmtId="0" fontId="0" fillId="0" borderId="0">
      <alignment vertical="center"/>
    </xf>
    <xf numFmtId="1" fontId="2" fillId="0" borderId="1">
      <alignment vertical="center"/>
      <protection locked="0"/>
    </xf>
    <xf numFmtId="1" fontId="2" fillId="0" borderId="1">
      <alignment vertical="center"/>
      <protection locked="0"/>
    </xf>
    <xf numFmtId="1" fontId="2" fillId="0" borderId="1">
      <alignment vertical="center"/>
      <protection locked="0"/>
    </xf>
    <xf numFmtId="1" fontId="2" fillId="0" borderId="1">
      <alignment vertical="center"/>
      <protection locked="0"/>
    </xf>
    <xf numFmtId="0" fontId="0" fillId="0" borderId="0">
      <alignment vertical="center"/>
    </xf>
    <xf numFmtId="1" fontId="2" fillId="0" borderId="1">
      <alignment vertical="center"/>
      <protection locked="0"/>
    </xf>
    <xf numFmtId="0" fontId="0" fillId="0" borderId="0">
      <alignment vertical="center"/>
    </xf>
    <xf numFmtId="0" fontId="0" fillId="0" borderId="0">
      <alignment vertical="center"/>
    </xf>
    <xf numFmtId="0" fontId="0" fillId="0" borderId="0">
      <alignment vertical="center"/>
    </xf>
    <xf numFmtId="1" fontId="2" fillId="0" borderId="1">
      <alignment vertical="center"/>
      <protection locked="0"/>
    </xf>
    <xf numFmtId="1" fontId="2" fillId="0" borderId="1">
      <alignment vertical="center"/>
      <protection locked="0"/>
    </xf>
    <xf numFmtId="0" fontId="0" fillId="0" borderId="0">
      <alignment vertical="center"/>
    </xf>
    <xf numFmtId="1" fontId="2" fillId="0" borderId="1">
      <alignment vertical="center"/>
      <protection locked="0"/>
    </xf>
    <xf numFmtId="0" fontId="0" fillId="0" borderId="0">
      <alignment vertical="center"/>
    </xf>
    <xf numFmtId="1" fontId="2" fillId="0" borderId="1">
      <alignment vertical="center"/>
      <protection locked="0"/>
    </xf>
    <xf numFmtId="0" fontId="0" fillId="0" borderId="0">
      <alignment vertical="center"/>
    </xf>
    <xf numFmtId="0" fontId="0" fillId="0" borderId="0">
      <alignment vertical="center"/>
    </xf>
    <xf numFmtId="0" fontId="0" fillId="0" borderId="0">
      <alignment vertical="center"/>
    </xf>
    <xf numFmtId="1" fontId="2" fillId="0" borderId="1">
      <alignment vertical="center"/>
      <protection locked="0"/>
    </xf>
    <xf numFmtId="0" fontId="0" fillId="0" borderId="0">
      <alignment vertical="center"/>
    </xf>
    <xf numFmtId="1" fontId="2" fillId="0" borderId="1">
      <alignment vertical="center"/>
      <protection locked="0"/>
    </xf>
    <xf numFmtId="1" fontId="2" fillId="0" borderId="1">
      <alignment vertical="center"/>
      <protection locked="0"/>
    </xf>
    <xf numFmtId="1" fontId="2" fillId="0" borderId="1">
      <alignment vertical="center"/>
      <protection locked="0"/>
    </xf>
    <xf numFmtId="0" fontId="0" fillId="0" borderId="0">
      <alignment vertical="center"/>
    </xf>
    <xf numFmtId="1" fontId="2" fillId="0" borderId="1">
      <alignment vertical="center"/>
      <protection locked="0"/>
    </xf>
    <xf numFmtId="0" fontId="0" fillId="0" borderId="0">
      <alignment vertical="center"/>
    </xf>
    <xf numFmtId="0" fontId="0" fillId="0" borderId="0">
      <alignment vertical="center"/>
    </xf>
    <xf numFmtId="1" fontId="2" fillId="0" borderId="1">
      <alignment vertical="center"/>
      <protection locked="0"/>
    </xf>
    <xf numFmtId="0" fontId="0" fillId="0" borderId="0">
      <alignment vertical="center"/>
    </xf>
    <xf numFmtId="1" fontId="2" fillId="0" borderId="1">
      <alignment vertical="center"/>
      <protection locked="0"/>
    </xf>
    <xf numFmtId="0" fontId="0" fillId="0" borderId="0">
      <alignment vertical="center"/>
    </xf>
    <xf numFmtId="1" fontId="2" fillId="0" borderId="1">
      <alignment vertical="center"/>
      <protection locked="0"/>
    </xf>
    <xf numFmtId="0" fontId="0" fillId="0" borderId="0">
      <alignment vertical="center"/>
    </xf>
    <xf numFmtId="0" fontId="0" fillId="0" borderId="0">
      <alignment vertical="center"/>
    </xf>
    <xf numFmtId="1" fontId="2" fillId="0" borderId="1">
      <alignment vertical="center"/>
      <protection locked="0"/>
    </xf>
    <xf numFmtId="0" fontId="0" fillId="0" borderId="0">
      <alignment vertical="center"/>
    </xf>
    <xf numFmtId="1" fontId="2" fillId="0" borderId="1">
      <alignment vertical="center"/>
      <protection locked="0"/>
    </xf>
    <xf numFmtId="1" fontId="2" fillId="0" borderId="1">
      <alignment vertical="center"/>
      <protection locked="0"/>
    </xf>
    <xf numFmtId="0" fontId="0" fillId="0" borderId="0">
      <alignment vertical="center"/>
    </xf>
    <xf numFmtId="1" fontId="2" fillId="0" borderId="1">
      <alignment vertical="center"/>
      <protection locked="0"/>
    </xf>
    <xf numFmtId="0" fontId="0" fillId="0" borderId="0">
      <alignment vertical="center"/>
    </xf>
    <xf numFmtId="0" fontId="0" fillId="0" borderId="0">
      <alignment vertical="center"/>
    </xf>
    <xf numFmtId="1" fontId="2" fillId="0" borderId="1">
      <alignment vertical="center"/>
      <protection locked="0"/>
    </xf>
    <xf numFmtId="0" fontId="0" fillId="0" borderId="0">
      <alignment vertical="center"/>
    </xf>
    <xf numFmtId="1" fontId="2" fillId="0" borderId="1">
      <alignment vertical="center"/>
      <protection locked="0"/>
    </xf>
    <xf numFmtId="0" fontId="0" fillId="0" borderId="0">
      <alignment vertical="center"/>
    </xf>
    <xf numFmtId="1" fontId="2" fillId="0" borderId="1">
      <alignment vertical="center"/>
      <protection locked="0"/>
    </xf>
    <xf numFmtId="0" fontId="0" fillId="0" borderId="0">
      <alignment vertical="center"/>
    </xf>
    <xf numFmtId="0" fontId="0" fillId="0" borderId="0">
      <alignment vertical="center"/>
    </xf>
    <xf numFmtId="0" fontId="86" fillId="0" borderId="0">
      <alignment vertical="center"/>
    </xf>
    <xf numFmtId="0" fontId="86" fillId="0" borderId="0"/>
    <xf numFmtId="0" fontId="86" fillId="0" borderId="0"/>
    <xf numFmtId="0" fontId="0" fillId="0" borderId="0">
      <alignment vertical="center"/>
    </xf>
    <xf numFmtId="0" fontId="86" fillId="0" borderId="0"/>
    <xf numFmtId="0" fontId="0" fillId="0" borderId="0">
      <alignment vertical="center"/>
    </xf>
    <xf numFmtId="0" fontId="0" fillId="0" borderId="0">
      <alignment vertical="center"/>
    </xf>
    <xf numFmtId="0" fontId="86" fillId="0" borderId="0"/>
    <xf numFmtId="0" fontId="0" fillId="0" borderId="0">
      <alignment vertical="center"/>
    </xf>
    <xf numFmtId="0" fontId="86" fillId="0" borderId="0">
      <alignment vertical="center"/>
    </xf>
    <xf numFmtId="0" fontId="0" fillId="0" borderId="0">
      <alignment vertical="center"/>
    </xf>
    <xf numFmtId="0" fontId="86" fillId="0" borderId="0">
      <alignment vertical="center"/>
    </xf>
    <xf numFmtId="0" fontId="0" fillId="0" borderId="0">
      <alignment vertical="center"/>
    </xf>
    <xf numFmtId="0" fontId="0" fillId="0" borderId="0">
      <alignment vertical="center"/>
    </xf>
    <xf numFmtId="0" fontId="86" fillId="0" borderId="0">
      <alignment vertical="center"/>
    </xf>
    <xf numFmtId="0" fontId="0" fillId="0" borderId="0">
      <alignment vertical="center"/>
    </xf>
    <xf numFmtId="177" fontId="2" fillId="0" borderId="1">
      <alignment vertical="center"/>
      <protection locked="0"/>
    </xf>
    <xf numFmtId="177" fontId="2" fillId="0" borderId="1">
      <alignment vertical="center"/>
      <protection locked="0"/>
    </xf>
    <xf numFmtId="177" fontId="2" fillId="0" borderId="1">
      <alignment vertical="center"/>
      <protection locked="0"/>
    </xf>
    <xf numFmtId="177" fontId="2" fillId="0" borderId="1">
      <alignment vertical="center"/>
      <protection locked="0"/>
    </xf>
    <xf numFmtId="177" fontId="2" fillId="0" borderId="1">
      <alignment vertical="center"/>
      <protection locked="0"/>
    </xf>
    <xf numFmtId="177" fontId="2" fillId="0" borderId="1">
      <alignment vertical="center"/>
      <protection locked="0"/>
    </xf>
    <xf numFmtId="0" fontId="0" fillId="0" borderId="0">
      <alignment vertical="center"/>
    </xf>
    <xf numFmtId="177" fontId="2" fillId="0" borderId="1">
      <alignment vertical="center"/>
      <protection locked="0"/>
    </xf>
    <xf numFmtId="0" fontId="0" fillId="0" borderId="0">
      <alignment vertical="center"/>
    </xf>
    <xf numFmtId="0" fontId="0" fillId="0" borderId="0">
      <alignment vertical="center"/>
    </xf>
    <xf numFmtId="177" fontId="2" fillId="0" borderId="1">
      <alignment vertical="center"/>
      <protection locked="0"/>
    </xf>
    <xf numFmtId="0" fontId="0" fillId="0" borderId="0">
      <alignment vertical="center"/>
    </xf>
    <xf numFmtId="177" fontId="2" fillId="0" borderId="1">
      <alignment vertical="center"/>
      <protection locked="0"/>
    </xf>
    <xf numFmtId="0" fontId="0" fillId="0" borderId="0">
      <alignment vertical="center"/>
    </xf>
    <xf numFmtId="177" fontId="2" fillId="0" borderId="1">
      <alignment vertical="center"/>
      <protection locked="0"/>
    </xf>
    <xf numFmtId="0" fontId="0" fillId="0" borderId="0">
      <alignment vertical="center"/>
    </xf>
    <xf numFmtId="0" fontId="0" fillId="0" borderId="0">
      <alignment vertical="center"/>
    </xf>
    <xf numFmtId="177" fontId="2" fillId="0" borderId="1">
      <alignment vertical="center"/>
      <protection locked="0"/>
    </xf>
    <xf numFmtId="0" fontId="0" fillId="0" borderId="0">
      <alignment vertical="center"/>
    </xf>
    <xf numFmtId="177" fontId="2" fillId="0" borderId="1">
      <alignment vertical="center"/>
      <protection locked="0"/>
    </xf>
    <xf numFmtId="177" fontId="2" fillId="0" borderId="1">
      <alignment vertical="center"/>
      <protection locked="0"/>
    </xf>
    <xf numFmtId="0" fontId="0" fillId="0" borderId="0">
      <alignment vertical="center"/>
    </xf>
    <xf numFmtId="177" fontId="2" fillId="0" borderId="1">
      <alignment vertical="center"/>
      <protection locked="0"/>
    </xf>
    <xf numFmtId="0" fontId="0" fillId="0" borderId="0">
      <alignment vertical="center"/>
    </xf>
    <xf numFmtId="0" fontId="0" fillId="0" borderId="0">
      <alignment vertical="center"/>
    </xf>
    <xf numFmtId="177" fontId="2" fillId="0" borderId="1">
      <alignment vertical="center"/>
      <protection locked="0"/>
    </xf>
    <xf numFmtId="0" fontId="0" fillId="0" borderId="0">
      <alignment vertical="center"/>
    </xf>
    <xf numFmtId="177" fontId="2" fillId="0" borderId="1">
      <alignment vertical="center"/>
      <protection locked="0"/>
    </xf>
    <xf numFmtId="0" fontId="0" fillId="0" borderId="0">
      <alignment vertical="center"/>
    </xf>
    <xf numFmtId="177" fontId="2" fillId="0" borderId="1">
      <alignment vertical="center"/>
      <protection locked="0"/>
    </xf>
    <xf numFmtId="0" fontId="0" fillId="0" borderId="0">
      <alignment vertical="center"/>
    </xf>
    <xf numFmtId="177" fontId="2" fillId="0" borderId="1">
      <alignment vertical="center"/>
      <protection locked="0"/>
    </xf>
    <xf numFmtId="177" fontId="2" fillId="0" borderId="1">
      <alignment vertical="center"/>
      <protection locked="0"/>
    </xf>
    <xf numFmtId="177" fontId="2" fillId="0" borderId="1">
      <alignment vertical="center"/>
      <protection locked="0"/>
    </xf>
    <xf numFmtId="0" fontId="0" fillId="0" borderId="0">
      <alignment vertical="center"/>
    </xf>
    <xf numFmtId="177" fontId="2" fillId="0" borderId="1">
      <alignment vertical="center"/>
      <protection locked="0"/>
    </xf>
    <xf numFmtId="0" fontId="0" fillId="0" borderId="0">
      <alignment vertical="center"/>
    </xf>
    <xf numFmtId="0" fontId="0" fillId="0" borderId="0">
      <alignment vertical="center"/>
    </xf>
    <xf numFmtId="177" fontId="2" fillId="0" borderId="1">
      <alignment vertical="center"/>
      <protection locked="0"/>
    </xf>
    <xf numFmtId="0" fontId="0" fillId="0" borderId="0">
      <alignment vertical="center"/>
    </xf>
    <xf numFmtId="177" fontId="2" fillId="0" borderId="1">
      <alignment vertical="center"/>
      <protection locked="0"/>
    </xf>
    <xf numFmtId="0" fontId="0" fillId="0" borderId="0">
      <alignment vertical="center"/>
    </xf>
    <xf numFmtId="177" fontId="2" fillId="0" borderId="1">
      <alignment vertical="center"/>
      <protection locked="0"/>
    </xf>
    <xf numFmtId="177" fontId="2" fillId="0" borderId="1">
      <alignment vertical="center"/>
      <protection locked="0"/>
    </xf>
    <xf numFmtId="177" fontId="2" fillId="0" borderId="1">
      <alignment vertical="center"/>
      <protection locked="0"/>
    </xf>
    <xf numFmtId="0" fontId="0" fillId="0" borderId="0">
      <alignment vertical="center"/>
    </xf>
    <xf numFmtId="177" fontId="2" fillId="0" borderId="1">
      <alignment vertical="center"/>
      <protection locked="0"/>
    </xf>
    <xf numFmtId="0" fontId="0" fillId="0" borderId="0">
      <alignment vertical="center"/>
    </xf>
    <xf numFmtId="0" fontId="0" fillId="0" borderId="0">
      <alignment vertical="center"/>
    </xf>
    <xf numFmtId="177" fontId="2" fillId="0" borderId="1">
      <alignment vertical="center"/>
      <protection locked="0"/>
    </xf>
    <xf numFmtId="177" fontId="2" fillId="0" borderId="1">
      <alignment vertical="center"/>
      <protection locked="0"/>
    </xf>
    <xf numFmtId="0" fontId="0" fillId="0" borderId="0">
      <alignment vertical="center"/>
    </xf>
    <xf numFmtId="177" fontId="2" fillId="0" borderId="1">
      <alignment vertical="center"/>
      <protection locked="0"/>
    </xf>
    <xf numFmtId="0" fontId="0" fillId="0" borderId="0">
      <alignment vertical="center"/>
    </xf>
    <xf numFmtId="0" fontId="0" fillId="0" borderId="0">
      <alignment vertical="center"/>
    </xf>
    <xf numFmtId="177" fontId="2" fillId="0" borderId="1">
      <alignment vertical="center"/>
      <protection locked="0"/>
    </xf>
    <xf numFmtId="0" fontId="0" fillId="0" borderId="0">
      <alignment vertical="center"/>
    </xf>
    <xf numFmtId="177" fontId="2" fillId="0" borderId="1">
      <alignment vertical="center"/>
      <protection locked="0"/>
    </xf>
    <xf numFmtId="177" fontId="2" fillId="0" borderId="1">
      <alignment vertical="center"/>
      <protection locked="0"/>
    </xf>
    <xf numFmtId="177" fontId="2" fillId="0" borderId="1">
      <alignment vertical="center"/>
      <protection locked="0"/>
    </xf>
    <xf numFmtId="177" fontId="2" fillId="0" borderId="1">
      <alignment vertical="center"/>
      <protection locked="0"/>
    </xf>
    <xf numFmtId="0" fontId="0" fillId="0" borderId="0">
      <alignment vertical="center"/>
    </xf>
    <xf numFmtId="177" fontId="2" fillId="0" borderId="1">
      <alignment vertical="center"/>
      <protection locked="0"/>
    </xf>
    <xf numFmtId="0" fontId="0" fillId="0" borderId="0">
      <alignment vertical="center"/>
    </xf>
    <xf numFmtId="0" fontId="0" fillId="0" borderId="0">
      <alignment vertical="center"/>
    </xf>
    <xf numFmtId="177" fontId="2" fillId="0" borderId="1">
      <alignment vertical="center"/>
      <protection locked="0"/>
    </xf>
    <xf numFmtId="0" fontId="0" fillId="0" borderId="0">
      <alignment vertical="center"/>
    </xf>
    <xf numFmtId="177" fontId="2" fillId="0" borderId="1">
      <alignment vertical="center"/>
      <protection locked="0"/>
    </xf>
    <xf numFmtId="0" fontId="0" fillId="0" borderId="0">
      <alignment vertical="center"/>
    </xf>
    <xf numFmtId="177" fontId="2" fillId="0" borderId="1">
      <alignment vertical="center"/>
      <protection locked="0"/>
    </xf>
    <xf numFmtId="0" fontId="0" fillId="0" borderId="0">
      <alignment vertical="center"/>
    </xf>
    <xf numFmtId="0" fontId="0" fillId="0" borderId="0">
      <alignment vertical="center"/>
    </xf>
    <xf numFmtId="177" fontId="2" fillId="0" borderId="1">
      <alignment vertical="center"/>
      <protection locked="0"/>
    </xf>
    <xf numFmtId="177" fontId="2" fillId="0" borderId="1">
      <alignment vertical="center"/>
      <protection locked="0"/>
    </xf>
    <xf numFmtId="0" fontId="0" fillId="0" borderId="0">
      <alignment vertical="center"/>
    </xf>
    <xf numFmtId="177" fontId="2" fillId="0" borderId="1">
      <alignment vertical="center"/>
      <protection locked="0"/>
    </xf>
    <xf numFmtId="0" fontId="0" fillId="0" borderId="0">
      <alignment vertical="center"/>
    </xf>
    <xf numFmtId="0" fontId="0" fillId="0" borderId="0">
      <alignment vertical="center"/>
    </xf>
    <xf numFmtId="177" fontId="2" fillId="0" borderId="1">
      <alignment vertical="center"/>
      <protection locked="0"/>
    </xf>
    <xf numFmtId="0" fontId="0" fillId="0" borderId="0">
      <alignment vertical="center"/>
    </xf>
    <xf numFmtId="177" fontId="2" fillId="0" borderId="1">
      <alignment vertical="center"/>
      <protection locked="0"/>
    </xf>
    <xf numFmtId="0" fontId="0" fillId="0" borderId="0">
      <alignment vertical="center"/>
    </xf>
    <xf numFmtId="0" fontId="0" fillId="0" borderId="0">
      <alignment vertical="center"/>
    </xf>
    <xf numFmtId="177" fontId="2" fillId="0" borderId="1">
      <alignment vertical="center"/>
      <protection locked="0"/>
    </xf>
    <xf numFmtId="0" fontId="0" fillId="0" borderId="0">
      <alignment vertical="center"/>
    </xf>
    <xf numFmtId="177" fontId="2" fillId="0" borderId="1">
      <alignment vertical="center"/>
      <protection locked="0"/>
    </xf>
    <xf numFmtId="177" fontId="2" fillId="0" borderId="1">
      <alignment vertical="center"/>
      <protection locked="0"/>
    </xf>
    <xf numFmtId="0" fontId="0" fillId="0" borderId="0">
      <alignment vertical="center"/>
    </xf>
    <xf numFmtId="177" fontId="2" fillId="0" borderId="1">
      <alignment vertical="center"/>
      <protection locked="0"/>
    </xf>
    <xf numFmtId="0" fontId="0" fillId="0" borderId="0">
      <alignment vertical="center"/>
    </xf>
    <xf numFmtId="0" fontId="0" fillId="0" borderId="0">
      <alignment vertical="center"/>
    </xf>
    <xf numFmtId="177" fontId="2" fillId="0" borderId="1">
      <alignment vertical="center"/>
      <protection locked="0"/>
    </xf>
    <xf numFmtId="0" fontId="0" fillId="0" borderId="0">
      <alignment vertical="center"/>
    </xf>
    <xf numFmtId="177" fontId="2" fillId="0" borderId="1">
      <alignment vertical="center"/>
      <protection locked="0"/>
    </xf>
    <xf numFmtId="0" fontId="0" fillId="0" borderId="0">
      <alignment vertical="center"/>
    </xf>
    <xf numFmtId="177" fontId="2" fillId="0" borderId="1">
      <alignment vertical="center"/>
      <protection locked="0"/>
    </xf>
    <xf numFmtId="0" fontId="0" fillId="0" borderId="0">
      <alignment vertical="center"/>
    </xf>
    <xf numFmtId="0" fontId="0" fillId="0" borderId="0">
      <alignment vertical="center"/>
    </xf>
    <xf numFmtId="177" fontId="2" fillId="0" borderId="1">
      <alignment vertical="center"/>
      <protection locked="0"/>
    </xf>
    <xf numFmtId="177" fontId="2" fillId="0" borderId="1">
      <alignment vertical="center"/>
      <protection locked="0"/>
    </xf>
    <xf numFmtId="0" fontId="0" fillId="0" borderId="0">
      <alignment vertical="center"/>
    </xf>
    <xf numFmtId="177" fontId="2" fillId="0" borderId="1">
      <alignment vertical="center"/>
      <protection locked="0"/>
    </xf>
    <xf numFmtId="0" fontId="0" fillId="0" borderId="0">
      <alignment vertical="center"/>
    </xf>
    <xf numFmtId="0" fontId="0" fillId="0" borderId="0">
      <alignment vertical="center"/>
    </xf>
    <xf numFmtId="177" fontId="2" fillId="0" borderId="1">
      <alignment vertical="center"/>
      <protection locked="0"/>
    </xf>
    <xf numFmtId="0" fontId="0" fillId="0" borderId="0">
      <alignment vertical="center"/>
    </xf>
    <xf numFmtId="177" fontId="2" fillId="0" borderId="1">
      <alignment vertical="center"/>
      <protection locked="0"/>
    </xf>
    <xf numFmtId="0" fontId="0" fillId="0" borderId="0">
      <alignment vertical="center"/>
    </xf>
    <xf numFmtId="177" fontId="2" fillId="0" borderId="1">
      <alignment vertical="center"/>
      <protection locked="0"/>
    </xf>
    <xf numFmtId="0" fontId="0" fillId="0" borderId="0">
      <alignment vertical="center"/>
    </xf>
    <xf numFmtId="0" fontId="0" fillId="0" borderId="0">
      <alignment vertical="center"/>
    </xf>
    <xf numFmtId="177" fontId="2" fillId="0" borderId="1">
      <alignment vertical="center"/>
      <protection locked="0"/>
    </xf>
    <xf numFmtId="0" fontId="0" fillId="0" borderId="0">
      <alignment vertical="center"/>
    </xf>
    <xf numFmtId="0" fontId="43" fillId="0" borderId="0">
      <alignment vertical="center"/>
    </xf>
    <xf numFmtId="0" fontId="43" fillId="0" borderId="0"/>
    <xf numFmtId="0" fontId="43" fillId="0" borderId="0"/>
    <xf numFmtId="0" fontId="0" fillId="0" borderId="0">
      <alignment vertical="center"/>
    </xf>
    <xf numFmtId="0" fontId="43" fillId="0" borderId="0"/>
    <xf numFmtId="0" fontId="0" fillId="0" borderId="0">
      <alignment vertical="center"/>
    </xf>
    <xf numFmtId="0" fontId="0" fillId="0" borderId="0">
      <alignment vertical="center"/>
    </xf>
    <xf numFmtId="0" fontId="43" fillId="0" borderId="0"/>
    <xf numFmtId="0" fontId="0" fillId="0" borderId="0">
      <alignment vertical="center"/>
    </xf>
    <xf numFmtId="0" fontId="43" fillId="0" borderId="0">
      <alignment vertical="center"/>
    </xf>
    <xf numFmtId="0" fontId="0" fillId="0" borderId="0">
      <alignment vertical="center"/>
    </xf>
    <xf numFmtId="0" fontId="43" fillId="0" borderId="0">
      <alignment vertical="center"/>
    </xf>
    <xf numFmtId="0" fontId="0" fillId="0" borderId="0">
      <alignment vertical="center"/>
    </xf>
    <xf numFmtId="0" fontId="0" fillId="0" borderId="0">
      <alignment vertical="center"/>
    </xf>
    <xf numFmtId="0" fontId="43" fillId="0" borderId="0">
      <alignment vertical="center"/>
    </xf>
    <xf numFmtId="0" fontId="0" fillId="0" borderId="0">
      <alignment vertical="center"/>
    </xf>
    <xf numFmtId="0" fontId="41" fillId="23" borderId="0" applyNumberFormat="0" applyBorder="0" applyAlignment="0" applyProtection="0">
      <alignment vertical="center"/>
    </xf>
    <xf numFmtId="0" fontId="41" fillId="18" borderId="0" applyNumberFormat="0" applyBorder="0" applyAlignment="0" applyProtection="0">
      <alignment vertical="center"/>
    </xf>
    <xf numFmtId="0" fontId="41" fillId="18" borderId="0" applyNumberFormat="0" applyBorder="0" applyAlignment="0" applyProtection="0">
      <alignment vertical="center"/>
    </xf>
    <xf numFmtId="0" fontId="0" fillId="0" borderId="0">
      <alignment vertical="center"/>
    </xf>
    <xf numFmtId="0" fontId="41" fillId="18" borderId="0" applyNumberFormat="0" applyBorder="0" applyAlignment="0" applyProtection="0">
      <alignment vertical="center"/>
    </xf>
    <xf numFmtId="0" fontId="0" fillId="0" borderId="0">
      <alignment vertical="center"/>
    </xf>
    <xf numFmtId="0" fontId="41" fillId="18" borderId="0" applyNumberFormat="0" applyBorder="0" applyAlignment="0" applyProtection="0">
      <alignment vertical="center"/>
    </xf>
    <xf numFmtId="0" fontId="0" fillId="0" borderId="0">
      <alignment vertical="center"/>
    </xf>
    <xf numFmtId="0" fontId="41" fillId="23" borderId="0" applyNumberFormat="0" applyBorder="0" applyAlignment="0" applyProtection="0">
      <alignment vertical="center"/>
    </xf>
    <xf numFmtId="0" fontId="0" fillId="0" borderId="0">
      <alignment vertical="center"/>
    </xf>
    <xf numFmtId="0" fontId="41" fillId="23" borderId="0" applyNumberFormat="0" applyBorder="0" applyAlignment="0" applyProtection="0">
      <alignment vertical="center"/>
    </xf>
    <xf numFmtId="0" fontId="0" fillId="0" borderId="0">
      <alignment vertical="center"/>
    </xf>
    <xf numFmtId="0" fontId="0" fillId="0" borderId="0">
      <alignment vertical="center"/>
    </xf>
    <xf numFmtId="0" fontId="41" fillId="23" borderId="0" applyNumberFormat="0" applyBorder="0" applyAlignment="0" applyProtection="0">
      <alignment vertical="center"/>
    </xf>
    <xf numFmtId="0" fontId="0" fillId="0" borderId="0">
      <alignment vertical="center"/>
    </xf>
    <xf numFmtId="0" fontId="41" fillId="19" borderId="0" applyNumberFormat="0" applyBorder="0" applyAlignment="0" applyProtection="0">
      <alignment vertical="center"/>
    </xf>
    <xf numFmtId="0" fontId="0" fillId="0" borderId="0">
      <alignment vertical="center"/>
    </xf>
    <xf numFmtId="0" fontId="41" fillId="19" borderId="0" applyNumberFormat="0" applyBorder="0" applyAlignment="0" applyProtection="0">
      <alignment vertical="center"/>
    </xf>
    <xf numFmtId="0" fontId="0" fillId="0" borderId="0">
      <alignment vertical="center"/>
    </xf>
    <xf numFmtId="0" fontId="41" fillId="19" borderId="0" applyNumberFormat="0" applyBorder="0" applyAlignment="0" applyProtection="0">
      <alignment vertical="center"/>
    </xf>
    <xf numFmtId="0" fontId="0" fillId="0" borderId="0">
      <alignment vertical="center"/>
    </xf>
    <xf numFmtId="0" fontId="41" fillId="17" borderId="0" applyNumberFormat="0" applyBorder="0" applyAlignment="0" applyProtection="0">
      <alignment vertical="center"/>
    </xf>
    <xf numFmtId="0" fontId="0" fillId="0" borderId="0">
      <alignment vertical="center"/>
    </xf>
    <xf numFmtId="0" fontId="0" fillId="0" borderId="0">
      <alignment vertical="center"/>
    </xf>
    <xf numFmtId="0" fontId="41" fillId="17" borderId="0" applyNumberFormat="0" applyBorder="0" applyAlignment="0" applyProtection="0">
      <alignment vertical="center"/>
    </xf>
    <xf numFmtId="0" fontId="41" fillId="25" borderId="0" applyNumberFormat="0" applyBorder="0" applyAlignment="0" applyProtection="0">
      <alignment vertical="center"/>
    </xf>
    <xf numFmtId="0" fontId="41" fillId="25" borderId="0" applyNumberFormat="0" applyBorder="0" applyAlignment="0" applyProtection="0">
      <alignment vertical="center"/>
    </xf>
    <xf numFmtId="0" fontId="0" fillId="0" borderId="0">
      <alignment vertical="center"/>
    </xf>
    <xf numFmtId="0" fontId="41" fillId="25" borderId="0" applyNumberFormat="0" applyBorder="0" applyAlignment="0" applyProtection="0">
      <alignment vertical="center"/>
    </xf>
    <xf numFmtId="0" fontId="0" fillId="0" borderId="0">
      <alignment vertical="center"/>
    </xf>
    <xf numFmtId="0" fontId="0" fillId="0" borderId="0">
      <alignment vertical="center"/>
    </xf>
    <xf numFmtId="0" fontId="41" fillId="25" borderId="0" applyNumberFormat="0" applyBorder="0" applyAlignment="0" applyProtection="0">
      <alignment vertical="center"/>
    </xf>
    <xf numFmtId="0" fontId="0" fillId="0" borderId="0">
      <alignment vertical="center"/>
    </xf>
    <xf numFmtId="0" fontId="41" fillId="21" borderId="0" applyNumberFormat="0" applyBorder="0" applyAlignment="0" applyProtection="0">
      <alignment vertical="center"/>
    </xf>
    <xf numFmtId="0" fontId="0" fillId="0" borderId="0">
      <alignment vertical="center"/>
    </xf>
    <xf numFmtId="0" fontId="41" fillId="21" borderId="0" applyNumberFormat="0" applyBorder="0" applyAlignment="0" applyProtection="0">
      <alignment vertical="center"/>
    </xf>
    <xf numFmtId="0" fontId="0" fillId="0" borderId="0">
      <alignment vertical="center"/>
    </xf>
    <xf numFmtId="0" fontId="0" fillId="0" borderId="0">
      <alignment vertical="center"/>
    </xf>
    <xf numFmtId="0" fontId="41" fillId="21" borderId="0" applyNumberFormat="0" applyBorder="0" applyAlignment="0" applyProtection="0">
      <alignment vertical="center"/>
    </xf>
    <xf numFmtId="0" fontId="0" fillId="0" borderId="0">
      <alignment vertical="center"/>
    </xf>
    <xf numFmtId="0" fontId="41" fillId="10" borderId="0" applyNumberFormat="0" applyBorder="0" applyAlignment="0" applyProtection="0">
      <alignment vertical="center"/>
    </xf>
    <xf numFmtId="0" fontId="0" fillId="0" borderId="0">
      <alignment vertical="center"/>
    </xf>
    <xf numFmtId="0" fontId="41" fillId="10" borderId="0" applyNumberFormat="0" applyBorder="0" applyAlignment="0" applyProtection="0">
      <alignment vertical="center"/>
    </xf>
    <xf numFmtId="0" fontId="0" fillId="0" borderId="0">
      <alignment vertical="center"/>
    </xf>
    <xf numFmtId="0" fontId="0" fillId="0" borderId="0">
      <alignment vertical="center"/>
    </xf>
    <xf numFmtId="0" fontId="41" fillId="10" borderId="0" applyNumberFormat="0" applyBorder="0" applyAlignment="0" applyProtection="0">
      <alignment vertical="center"/>
    </xf>
    <xf numFmtId="0" fontId="0" fillId="0" borderId="0">
      <alignment vertical="center"/>
    </xf>
    <xf numFmtId="0" fontId="41" fillId="8" borderId="0" applyNumberFormat="0" applyBorder="0" applyAlignment="0" applyProtection="0">
      <alignment vertical="center"/>
    </xf>
    <xf numFmtId="0" fontId="0" fillId="0" borderId="0">
      <alignment vertical="center"/>
    </xf>
    <xf numFmtId="0" fontId="41" fillId="8" borderId="0" applyNumberFormat="0" applyBorder="0" applyAlignment="0" applyProtection="0">
      <alignment vertical="center"/>
    </xf>
    <xf numFmtId="0" fontId="0" fillId="0" borderId="0">
      <alignment vertical="center"/>
    </xf>
    <xf numFmtId="0" fontId="0" fillId="0" borderId="0">
      <alignment vertical="center"/>
    </xf>
    <xf numFmtId="0" fontId="41" fillId="8" borderId="0" applyNumberFormat="0" applyBorder="0" applyAlignment="0" applyProtection="0">
      <alignment vertical="center"/>
    </xf>
    <xf numFmtId="0" fontId="0" fillId="0" borderId="0">
      <alignment vertical="center"/>
    </xf>
    <xf numFmtId="0" fontId="41" fillId="18" borderId="0" applyNumberFormat="0" applyBorder="0" applyAlignment="0" applyProtection="0">
      <alignment vertical="center"/>
    </xf>
    <xf numFmtId="0" fontId="41" fillId="23" borderId="0" applyNumberFormat="0" applyBorder="0" applyAlignment="0" applyProtection="0">
      <alignment vertical="center"/>
    </xf>
    <xf numFmtId="0" fontId="41" fillId="23" borderId="0" applyNumberFormat="0" applyBorder="0" applyAlignment="0" applyProtection="0">
      <alignment vertical="center"/>
    </xf>
    <xf numFmtId="0" fontId="0" fillId="0" borderId="0">
      <alignment vertical="center"/>
    </xf>
    <xf numFmtId="0" fontId="41" fillId="23" borderId="0" applyNumberFormat="0" applyBorder="0" applyAlignment="0" applyProtection="0">
      <alignment vertical="center"/>
    </xf>
    <xf numFmtId="0" fontId="0" fillId="0" borderId="0">
      <alignment vertical="center"/>
    </xf>
    <xf numFmtId="0" fontId="0" fillId="0" borderId="0">
      <alignment vertical="center"/>
    </xf>
    <xf numFmtId="0" fontId="41" fillId="23" borderId="0" applyNumberFormat="0" applyBorder="0" applyAlignment="0" applyProtection="0">
      <alignment vertical="center"/>
    </xf>
    <xf numFmtId="0" fontId="0" fillId="0" borderId="0">
      <alignment vertical="center"/>
    </xf>
    <xf numFmtId="0" fontId="41" fillId="18" borderId="0" applyNumberFormat="0" applyBorder="0" applyAlignment="0" applyProtection="0">
      <alignment vertical="center"/>
    </xf>
    <xf numFmtId="0" fontId="0" fillId="0" borderId="0">
      <alignment vertical="center"/>
    </xf>
    <xf numFmtId="0" fontId="41" fillId="18" borderId="0" applyNumberFormat="0" applyBorder="0" applyAlignment="0" applyProtection="0">
      <alignment vertical="center"/>
    </xf>
    <xf numFmtId="0" fontId="0" fillId="0" borderId="0">
      <alignment vertical="center"/>
    </xf>
    <xf numFmtId="0" fontId="0" fillId="0" borderId="0">
      <alignment vertical="center"/>
    </xf>
    <xf numFmtId="0" fontId="41" fillId="19" borderId="0" applyNumberFormat="0" applyBorder="0" applyAlignment="0" applyProtection="0">
      <alignment vertical="center"/>
    </xf>
    <xf numFmtId="0" fontId="41" fillId="21" borderId="0" applyNumberFormat="0" applyBorder="0" applyAlignment="0" applyProtection="0">
      <alignment vertical="center"/>
    </xf>
    <xf numFmtId="0" fontId="41" fillId="21" borderId="0" applyNumberFormat="0" applyBorder="0" applyAlignment="0" applyProtection="0">
      <alignment vertical="center"/>
    </xf>
    <xf numFmtId="0" fontId="0" fillId="0" borderId="0">
      <alignment vertical="center"/>
    </xf>
    <xf numFmtId="0" fontId="41" fillId="21" borderId="0" applyNumberFormat="0" applyBorder="0" applyAlignment="0" applyProtection="0">
      <alignment vertical="center"/>
    </xf>
    <xf numFmtId="0" fontId="0" fillId="0" borderId="0">
      <alignment vertical="center"/>
    </xf>
    <xf numFmtId="0" fontId="0" fillId="0" borderId="0">
      <alignment vertical="center"/>
    </xf>
    <xf numFmtId="0" fontId="41" fillId="21" borderId="0" applyNumberFormat="0" applyBorder="0" applyAlignment="0" applyProtection="0">
      <alignment vertical="center"/>
    </xf>
    <xf numFmtId="0" fontId="0" fillId="0" borderId="0">
      <alignment vertical="center"/>
    </xf>
    <xf numFmtId="0" fontId="41" fillId="19" borderId="0" applyNumberFormat="0" applyBorder="0" applyAlignment="0" applyProtection="0">
      <alignment vertical="center"/>
    </xf>
    <xf numFmtId="0" fontId="0" fillId="0" borderId="0">
      <alignment vertical="center"/>
    </xf>
    <xf numFmtId="0" fontId="41" fillId="19" borderId="0" applyNumberFormat="0" applyBorder="0" applyAlignment="0" applyProtection="0">
      <alignment vertical="center"/>
    </xf>
    <xf numFmtId="0" fontId="0" fillId="0" borderId="0">
      <alignment vertical="center"/>
    </xf>
    <xf numFmtId="43" fontId="13" fillId="0" borderId="0" applyFont="0" applyFill="0" applyBorder="0" applyAlignment="0" applyProtection="0">
      <alignment vertical="center"/>
    </xf>
    <xf numFmtId="0" fontId="0" fillId="15" borderId="23" applyNumberFormat="0" applyFont="0" applyAlignment="0" applyProtection="0">
      <alignment vertical="center"/>
    </xf>
    <xf numFmtId="0" fontId="0" fillId="15" borderId="23" applyNumberFormat="0" applyFont="0" applyAlignment="0" applyProtection="0">
      <alignment vertical="center"/>
    </xf>
    <xf numFmtId="0" fontId="0" fillId="0" borderId="0">
      <alignment vertical="center"/>
    </xf>
    <xf numFmtId="0" fontId="0" fillId="15" borderId="23" applyNumberFormat="0" applyFont="0" applyAlignment="0" applyProtection="0">
      <alignment vertical="center"/>
    </xf>
    <xf numFmtId="0" fontId="0" fillId="0" borderId="0">
      <alignment vertical="center"/>
    </xf>
    <xf numFmtId="0" fontId="0" fillId="0" borderId="0">
      <alignment vertical="center"/>
    </xf>
    <xf numFmtId="0" fontId="0" fillId="15" borderId="23"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15" borderId="23" applyNumberFormat="0" applyFont="0" applyAlignment="0" applyProtection="0">
      <alignment vertical="center"/>
    </xf>
    <xf numFmtId="0" fontId="0" fillId="0" borderId="0">
      <alignment vertical="center"/>
    </xf>
    <xf numFmtId="0" fontId="0" fillId="15" borderId="23" applyNumberFormat="0" applyFont="0" applyAlignment="0" applyProtection="0">
      <alignment vertical="center"/>
    </xf>
    <xf numFmtId="0" fontId="0" fillId="0" borderId="0">
      <alignment vertical="center"/>
    </xf>
    <xf numFmtId="0" fontId="0" fillId="15" borderId="23" applyNumberFormat="0" applyFont="0" applyAlignment="0" applyProtection="0">
      <alignment vertical="center"/>
    </xf>
    <xf numFmtId="0" fontId="0" fillId="0" borderId="0">
      <alignment vertical="center"/>
    </xf>
    <xf numFmtId="0" fontId="0" fillId="15" borderId="23" applyNumberFormat="0" applyFont="0" applyAlignment="0" applyProtection="0">
      <alignment vertical="center"/>
    </xf>
    <xf numFmtId="0" fontId="0" fillId="15" borderId="23" applyNumberFormat="0" applyFont="0" applyAlignment="0" applyProtection="0">
      <alignment vertical="center"/>
    </xf>
    <xf numFmtId="0" fontId="0" fillId="15" borderId="23" applyNumberFormat="0" applyFont="0" applyAlignment="0" applyProtection="0">
      <alignment vertical="center"/>
    </xf>
    <xf numFmtId="0" fontId="0" fillId="15" borderId="23" applyNumberFormat="0" applyFont="0" applyAlignment="0" applyProtection="0">
      <alignment vertical="center"/>
    </xf>
    <xf numFmtId="0" fontId="0" fillId="0" borderId="0">
      <alignment vertical="center"/>
    </xf>
    <xf numFmtId="0" fontId="0" fillId="15" borderId="23" applyNumberFormat="0" applyFont="0" applyAlignment="0" applyProtection="0">
      <alignment vertical="center"/>
    </xf>
    <xf numFmtId="0" fontId="0" fillId="0" borderId="0">
      <alignment vertical="center"/>
    </xf>
    <xf numFmtId="0" fontId="0" fillId="15" borderId="23" applyNumberFormat="0" applyFont="0" applyAlignment="0" applyProtection="0">
      <alignment vertical="center"/>
    </xf>
    <xf numFmtId="0" fontId="0" fillId="0" borderId="0">
      <alignment vertical="center"/>
    </xf>
    <xf numFmtId="0" fontId="0" fillId="15" borderId="23" applyNumberFormat="0" applyFont="0" applyAlignment="0" applyProtection="0">
      <alignment vertical="center"/>
    </xf>
    <xf numFmtId="0" fontId="0" fillId="0" borderId="0">
      <alignment vertical="center"/>
    </xf>
    <xf numFmtId="0" fontId="0" fillId="15" borderId="23" applyNumberFormat="0" applyFont="0" applyAlignment="0" applyProtection="0">
      <alignment vertical="center"/>
    </xf>
    <xf numFmtId="0" fontId="0" fillId="0" borderId="0">
      <alignment vertical="center"/>
    </xf>
    <xf numFmtId="0" fontId="0" fillId="0" borderId="0">
      <alignment vertical="center"/>
    </xf>
    <xf numFmtId="0" fontId="0" fillId="15" borderId="23" applyNumberFormat="0" applyFont="0" applyAlignment="0" applyProtection="0">
      <alignment vertical="center"/>
    </xf>
    <xf numFmtId="0" fontId="0" fillId="0" borderId="0">
      <alignment vertical="center"/>
    </xf>
    <xf numFmtId="0" fontId="13" fillId="15" borderId="23" applyNumberFormat="0" applyFont="0" applyAlignment="0" applyProtection="0">
      <alignment vertical="center"/>
    </xf>
    <xf numFmtId="0" fontId="13" fillId="15" borderId="23" applyNumberFormat="0" applyFont="0" applyAlignment="0" applyProtection="0">
      <alignment vertical="center"/>
    </xf>
    <xf numFmtId="0" fontId="0" fillId="0" borderId="0">
      <alignment vertical="center"/>
    </xf>
    <xf numFmtId="0" fontId="13" fillId="15" borderId="23" applyNumberFormat="0" applyFont="0" applyAlignment="0" applyProtection="0">
      <alignment vertical="center"/>
    </xf>
    <xf numFmtId="0" fontId="0" fillId="0" borderId="0">
      <alignment vertical="center"/>
    </xf>
    <xf numFmtId="0" fontId="13" fillId="15" borderId="23" applyNumberFormat="0" applyFont="0" applyAlignment="0" applyProtection="0">
      <alignment vertical="center"/>
    </xf>
    <xf numFmtId="0" fontId="0" fillId="0" borderId="0">
      <alignment vertical="center"/>
    </xf>
    <xf numFmtId="0" fontId="0" fillId="15" borderId="23" applyNumberFormat="0" applyFont="0" applyAlignment="0" applyProtection="0">
      <alignment vertical="center"/>
    </xf>
    <xf numFmtId="0" fontId="0" fillId="15" borderId="23" applyNumberFormat="0" applyFont="0" applyAlignment="0" applyProtection="0">
      <alignment vertical="center"/>
    </xf>
    <xf numFmtId="0" fontId="0" fillId="0" borderId="0">
      <alignment vertical="center"/>
    </xf>
    <xf numFmtId="0" fontId="0" fillId="15" borderId="23"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15" borderId="23" applyNumberFormat="0" applyFont="0" applyAlignment="0" applyProtection="0">
      <alignment vertical="center"/>
    </xf>
    <xf numFmtId="0" fontId="0" fillId="0" borderId="0">
      <alignment vertical="center"/>
    </xf>
    <xf numFmtId="0" fontId="0" fillId="15" borderId="23" applyNumberFormat="0" applyFont="0" applyAlignment="0" applyProtection="0">
      <alignment vertical="center"/>
    </xf>
    <xf numFmtId="0" fontId="0" fillId="0" borderId="0">
      <alignment vertical="center"/>
    </xf>
    <xf numFmtId="0" fontId="0" fillId="0" borderId="0">
      <alignment vertical="center"/>
    </xf>
    <xf numFmtId="0" fontId="0" fillId="15" borderId="23" applyNumberFormat="0" applyFont="0" applyAlignment="0" applyProtection="0">
      <alignment vertical="center"/>
    </xf>
    <xf numFmtId="0" fontId="0" fillId="0" borderId="0">
      <alignment vertical="center"/>
    </xf>
    <xf numFmtId="0" fontId="0" fillId="15" borderId="23" applyNumberFormat="0" applyFont="0" applyAlignment="0" applyProtection="0">
      <alignment vertical="center"/>
    </xf>
    <xf numFmtId="0" fontId="13" fillId="15" borderId="23" applyNumberFormat="0" applyFont="0" applyAlignment="0" applyProtection="0">
      <alignment vertical="center"/>
    </xf>
    <xf numFmtId="0" fontId="13" fillId="15" borderId="23" applyNumberFormat="0" applyFont="0" applyAlignment="0" applyProtection="0">
      <alignment vertical="center"/>
    </xf>
    <xf numFmtId="0" fontId="0" fillId="0" borderId="0">
      <alignment vertical="center"/>
    </xf>
    <xf numFmtId="0" fontId="13" fillId="15" borderId="23" applyNumberFormat="0" applyFont="0" applyAlignment="0" applyProtection="0">
      <alignment vertical="center"/>
    </xf>
    <xf numFmtId="0" fontId="0" fillId="0" borderId="0">
      <alignment vertical="center"/>
    </xf>
    <xf numFmtId="0" fontId="0" fillId="0" borderId="0">
      <alignment vertical="center"/>
    </xf>
    <xf numFmtId="0" fontId="13" fillId="15" borderId="23" applyNumberFormat="0" applyFont="0" applyAlignment="0" applyProtection="0">
      <alignment vertical="center"/>
    </xf>
    <xf numFmtId="0" fontId="0" fillId="0" borderId="0">
      <alignment vertical="center"/>
    </xf>
    <xf numFmtId="0" fontId="0" fillId="15" borderId="23" applyNumberFormat="0" applyFont="0" applyAlignment="0" applyProtection="0">
      <alignment vertical="center"/>
    </xf>
    <xf numFmtId="0" fontId="0" fillId="15" borderId="23" applyNumberFormat="0" applyFont="0" applyAlignment="0" applyProtection="0">
      <alignment vertical="center"/>
    </xf>
    <xf numFmtId="0" fontId="0" fillId="0" borderId="0">
      <alignment vertical="center"/>
    </xf>
    <xf numFmtId="0" fontId="0" fillId="15" borderId="23" applyNumberFormat="0" applyFont="0" applyAlignment="0" applyProtection="0">
      <alignment vertical="center"/>
    </xf>
    <xf numFmtId="0" fontId="0" fillId="0" borderId="0">
      <alignment vertical="center"/>
    </xf>
    <xf numFmtId="0" fontId="0" fillId="0" borderId="0">
      <alignment vertical="center"/>
    </xf>
    <xf numFmtId="0" fontId="0" fillId="15" borderId="23" applyNumberFormat="0" applyFont="0" applyAlignment="0" applyProtection="0">
      <alignment vertical="center"/>
    </xf>
    <xf numFmtId="0" fontId="0" fillId="0" borderId="0">
      <alignment vertical="center"/>
    </xf>
    <xf numFmtId="0" fontId="0" fillId="15" borderId="23" applyNumberFormat="0" applyFont="0" applyAlignment="0" applyProtection="0">
      <alignment vertical="center"/>
    </xf>
    <xf numFmtId="0" fontId="0" fillId="0" borderId="0">
      <alignment vertical="center"/>
    </xf>
    <xf numFmtId="0" fontId="0" fillId="15" borderId="23" applyNumberFormat="0" applyFont="0" applyAlignment="0" applyProtection="0">
      <alignment vertical="center"/>
    </xf>
    <xf numFmtId="0" fontId="0" fillId="0" borderId="0">
      <alignment vertical="center"/>
    </xf>
    <xf numFmtId="0" fontId="0" fillId="0" borderId="0">
      <alignment vertical="center"/>
    </xf>
    <xf numFmtId="0" fontId="0" fillId="15" borderId="23" applyNumberFormat="0" applyFont="0" applyAlignment="0" applyProtection="0">
      <alignment vertical="center"/>
    </xf>
    <xf numFmtId="0" fontId="0" fillId="0" borderId="0">
      <alignment vertical="center"/>
    </xf>
    <xf numFmtId="0" fontId="13" fillId="15" borderId="23" applyNumberFormat="0" applyFont="0" applyAlignment="0" applyProtection="0">
      <alignment vertical="center"/>
    </xf>
    <xf numFmtId="0" fontId="13" fillId="15" borderId="23" applyNumberFormat="0" applyFont="0" applyAlignment="0" applyProtection="0">
      <alignment vertical="center"/>
    </xf>
    <xf numFmtId="0" fontId="0" fillId="0" borderId="0">
      <alignment vertical="center"/>
    </xf>
    <xf numFmtId="0" fontId="13" fillId="15" borderId="23" applyNumberFormat="0" applyFont="0" applyAlignment="0" applyProtection="0">
      <alignment vertical="center"/>
    </xf>
    <xf numFmtId="0" fontId="0" fillId="0" borderId="0">
      <alignment vertical="center"/>
    </xf>
    <xf numFmtId="0" fontId="0" fillId="0" borderId="0">
      <alignment vertical="center"/>
    </xf>
    <xf numFmtId="0" fontId="13" fillId="15" borderId="23" applyNumberFormat="0" applyFont="0" applyAlignment="0" applyProtection="0">
      <alignment vertical="center"/>
    </xf>
    <xf numFmtId="0" fontId="0" fillId="0" borderId="0">
      <alignment vertical="center"/>
    </xf>
    <xf numFmtId="0" fontId="0" fillId="15" borderId="23" applyNumberFormat="0" applyFont="0" applyAlignment="0" applyProtection="0">
      <alignment vertical="center"/>
    </xf>
    <xf numFmtId="0" fontId="0" fillId="15" borderId="23" applyNumberFormat="0" applyFont="0" applyAlignment="0" applyProtection="0">
      <alignment vertical="center"/>
    </xf>
    <xf numFmtId="0" fontId="0" fillId="0" borderId="0">
      <alignment vertical="center"/>
    </xf>
    <xf numFmtId="0" fontId="0" fillId="15" borderId="23" applyNumberFormat="0" applyFont="0" applyAlignment="0" applyProtection="0">
      <alignment vertical="center"/>
    </xf>
    <xf numFmtId="0" fontId="0" fillId="0" borderId="0">
      <alignment vertical="center"/>
    </xf>
    <xf numFmtId="0" fontId="0" fillId="0" borderId="0">
      <alignment vertical="center"/>
    </xf>
    <xf numFmtId="0" fontId="0" fillId="15" borderId="23" applyNumberFormat="0" applyFont="0" applyAlignment="0" applyProtection="0">
      <alignment vertical="center"/>
    </xf>
    <xf numFmtId="0" fontId="0" fillId="0" borderId="0">
      <alignment vertical="center"/>
    </xf>
    <xf numFmtId="0" fontId="0" fillId="15" borderId="23" applyNumberFormat="0" applyFont="0" applyAlignment="0" applyProtection="0">
      <alignment vertical="center"/>
    </xf>
    <xf numFmtId="0" fontId="0" fillId="0" borderId="0">
      <alignment vertical="center"/>
    </xf>
    <xf numFmtId="0" fontId="0" fillId="15" borderId="23" applyNumberFormat="0" applyFont="0" applyAlignment="0" applyProtection="0">
      <alignment vertical="center"/>
    </xf>
    <xf numFmtId="0" fontId="0" fillId="0" borderId="0">
      <alignment vertical="center"/>
    </xf>
    <xf numFmtId="0" fontId="0" fillId="15" borderId="23" applyNumberFormat="0" applyFont="0" applyAlignment="0" applyProtection="0">
      <alignment vertical="center"/>
    </xf>
    <xf numFmtId="0" fontId="0" fillId="0" borderId="0">
      <alignment vertical="center"/>
    </xf>
    <xf numFmtId="0" fontId="0" fillId="15" borderId="23" applyNumberFormat="0" applyFont="0" applyAlignment="0" applyProtection="0">
      <alignment vertical="center"/>
    </xf>
    <xf numFmtId="0" fontId="0" fillId="15" borderId="23" applyNumberFormat="0" applyFont="0" applyAlignment="0" applyProtection="0">
      <alignment vertical="center"/>
    </xf>
    <xf numFmtId="0" fontId="0" fillId="15" borderId="23" applyNumberFormat="0" applyFont="0" applyAlignment="0" applyProtection="0">
      <alignment vertical="center"/>
    </xf>
    <xf numFmtId="0" fontId="0" fillId="15" borderId="23" applyNumberFormat="0" applyFont="0" applyAlignment="0" applyProtection="0">
      <alignment vertical="center"/>
    </xf>
    <xf numFmtId="0" fontId="0" fillId="0" borderId="0">
      <alignment vertical="center"/>
    </xf>
    <xf numFmtId="0" fontId="0" fillId="15" borderId="23" applyNumberFormat="0" applyFont="0" applyAlignment="0" applyProtection="0">
      <alignment vertical="center"/>
    </xf>
    <xf numFmtId="0" fontId="0" fillId="0" borderId="0">
      <alignment vertical="center"/>
    </xf>
    <xf numFmtId="0" fontId="0" fillId="0" borderId="0">
      <alignment vertical="center"/>
    </xf>
    <xf numFmtId="0" fontId="0" fillId="15" borderId="23" applyNumberFormat="0" applyFont="0" applyAlignment="0" applyProtection="0">
      <alignment vertical="center"/>
    </xf>
    <xf numFmtId="0" fontId="0" fillId="0" borderId="0">
      <alignment vertical="center"/>
    </xf>
    <xf numFmtId="0" fontId="0" fillId="15" borderId="23" applyNumberFormat="0" applyFont="0" applyAlignment="0" applyProtection="0">
      <alignment vertical="center"/>
    </xf>
    <xf numFmtId="0" fontId="0" fillId="0" borderId="0">
      <alignment vertical="center"/>
    </xf>
    <xf numFmtId="0" fontId="0" fillId="15" borderId="23" applyNumberFormat="0" applyFont="0" applyAlignment="0" applyProtection="0">
      <alignment vertical="center"/>
    </xf>
    <xf numFmtId="0" fontId="0" fillId="0" borderId="0">
      <alignment vertical="center"/>
    </xf>
    <xf numFmtId="0" fontId="0" fillId="0" borderId="0">
      <alignment vertical="center"/>
    </xf>
    <xf numFmtId="0" fontId="0" fillId="15" borderId="23" applyNumberFormat="0" applyFont="0" applyAlignment="0" applyProtection="0">
      <alignment vertical="center"/>
    </xf>
    <xf numFmtId="0" fontId="0" fillId="0" borderId="0">
      <alignment vertical="center"/>
    </xf>
    <xf numFmtId="0" fontId="13" fillId="15" borderId="23" applyNumberFormat="0" applyFont="0" applyAlignment="0" applyProtection="0">
      <alignment vertical="center"/>
    </xf>
    <xf numFmtId="0" fontId="0" fillId="0" borderId="0">
      <alignment vertical="center"/>
    </xf>
    <xf numFmtId="0" fontId="13" fillId="15" borderId="23" applyNumberFormat="0" applyFont="0" applyAlignment="0" applyProtection="0">
      <alignment vertical="center"/>
    </xf>
    <xf numFmtId="0" fontId="0" fillId="0" borderId="0">
      <alignment vertical="center"/>
    </xf>
    <xf numFmtId="0" fontId="13" fillId="15" borderId="23" applyNumberFormat="0" applyFont="0" applyAlignment="0" applyProtection="0">
      <alignment vertical="center"/>
    </xf>
    <xf numFmtId="0" fontId="0" fillId="0" borderId="0">
      <alignment vertical="center"/>
    </xf>
    <xf numFmtId="0" fontId="0" fillId="15" borderId="23" applyNumberFormat="0" applyFont="0" applyAlignment="0" applyProtection="0">
      <alignment vertical="center"/>
    </xf>
    <xf numFmtId="0" fontId="0" fillId="15" borderId="23" applyNumberFormat="0" applyFont="0" applyAlignment="0" applyProtection="0">
      <alignment vertical="center"/>
    </xf>
    <xf numFmtId="0" fontId="0" fillId="0" borderId="0">
      <alignment vertical="center"/>
    </xf>
    <xf numFmtId="0" fontId="0" fillId="15" borderId="23" applyNumberFormat="0" applyFont="0" applyAlignment="0" applyProtection="0">
      <alignment vertical="center"/>
    </xf>
    <xf numFmtId="0" fontId="0" fillId="0" borderId="0">
      <alignment vertical="center"/>
    </xf>
    <xf numFmtId="0" fontId="0" fillId="0" borderId="0">
      <alignment vertical="center"/>
    </xf>
    <xf numFmtId="0" fontId="0" fillId="15" borderId="23" applyNumberFormat="0" applyFont="0" applyAlignment="0" applyProtection="0">
      <alignment vertical="center"/>
    </xf>
    <xf numFmtId="0" fontId="0" fillId="0" borderId="0">
      <alignment vertical="center"/>
    </xf>
    <xf numFmtId="0" fontId="0" fillId="15" borderId="23" applyNumberFormat="0" applyFont="0" applyAlignment="0" applyProtection="0">
      <alignment vertical="center"/>
    </xf>
    <xf numFmtId="0" fontId="0" fillId="0" borderId="0">
      <alignment vertical="center"/>
    </xf>
    <xf numFmtId="0" fontId="0" fillId="15" borderId="23" applyNumberFormat="0" applyFont="0" applyAlignment="0" applyProtection="0">
      <alignment vertical="center"/>
    </xf>
    <xf numFmtId="0" fontId="0" fillId="0" borderId="0">
      <alignment vertical="center"/>
    </xf>
    <xf numFmtId="0" fontId="0" fillId="0" borderId="0">
      <alignment vertical="center"/>
    </xf>
    <xf numFmtId="0" fontId="0" fillId="15" borderId="23" applyNumberFormat="0" applyFont="0" applyAlignment="0" applyProtection="0">
      <alignment vertical="center"/>
    </xf>
    <xf numFmtId="0" fontId="0" fillId="0" borderId="0">
      <alignment vertical="center"/>
    </xf>
    <xf numFmtId="0" fontId="0" fillId="15" borderId="23" applyNumberFormat="0" applyFont="0" applyAlignment="0" applyProtection="0">
      <alignment vertical="center"/>
    </xf>
    <xf numFmtId="0" fontId="13" fillId="15" borderId="23" applyNumberFormat="0" applyFont="0" applyAlignment="0" applyProtection="0">
      <alignment vertical="center"/>
    </xf>
    <xf numFmtId="0" fontId="13" fillId="15" borderId="23" applyNumberFormat="0" applyFont="0" applyAlignment="0" applyProtection="0">
      <alignment vertical="center"/>
    </xf>
    <xf numFmtId="0" fontId="0" fillId="0" borderId="0">
      <alignment vertical="center"/>
    </xf>
    <xf numFmtId="0" fontId="13" fillId="15" borderId="23" applyNumberFormat="0" applyFont="0" applyAlignment="0" applyProtection="0">
      <alignment vertical="center"/>
    </xf>
    <xf numFmtId="0" fontId="0" fillId="0" borderId="0">
      <alignment vertical="center"/>
    </xf>
    <xf numFmtId="0" fontId="0" fillId="0" borderId="0">
      <alignment vertical="center"/>
    </xf>
    <xf numFmtId="0" fontId="13" fillId="15" borderId="23" applyNumberFormat="0" applyFont="0" applyAlignment="0" applyProtection="0">
      <alignment vertical="center"/>
    </xf>
    <xf numFmtId="0" fontId="0" fillId="0" borderId="0">
      <alignment vertical="center"/>
    </xf>
    <xf numFmtId="0" fontId="0" fillId="15" borderId="23" applyNumberFormat="0" applyFont="0" applyAlignment="0" applyProtection="0">
      <alignment vertical="center"/>
    </xf>
    <xf numFmtId="0" fontId="0" fillId="0" borderId="0">
      <alignment vertical="center"/>
    </xf>
    <xf numFmtId="0" fontId="0" fillId="15" borderId="23" applyNumberFormat="0" applyFont="0" applyAlignment="0" applyProtection="0">
      <alignment vertical="center"/>
    </xf>
    <xf numFmtId="0" fontId="0" fillId="0" borderId="0">
      <alignment vertical="center"/>
    </xf>
    <xf numFmtId="0" fontId="0" fillId="0" borderId="0">
      <alignment vertical="center"/>
    </xf>
    <xf numFmtId="0" fontId="0" fillId="15" borderId="23" applyNumberFormat="0" applyFont="0" applyAlignment="0" applyProtection="0">
      <alignment vertical="center"/>
    </xf>
    <xf numFmtId="0" fontId="0" fillId="0" borderId="0">
      <alignment vertical="center"/>
    </xf>
    <xf numFmtId="0" fontId="0" fillId="15" borderId="23" applyNumberFormat="0" applyFont="0" applyAlignment="0" applyProtection="0">
      <alignment vertical="center"/>
    </xf>
    <xf numFmtId="0" fontId="0" fillId="0" borderId="0">
      <alignment vertical="center"/>
    </xf>
    <xf numFmtId="0" fontId="0" fillId="15" borderId="23" applyNumberFormat="0" applyFont="0" applyAlignment="0" applyProtection="0">
      <alignment vertical="center"/>
    </xf>
    <xf numFmtId="0" fontId="0" fillId="0" borderId="0">
      <alignment vertical="center"/>
    </xf>
    <xf numFmtId="0" fontId="0" fillId="0" borderId="0">
      <alignment vertical="center"/>
    </xf>
    <xf numFmtId="0" fontId="0" fillId="15" borderId="23" applyNumberFormat="0" applyFont="0" applyAlignment="0" applyProtection="0">
      <alignment vertical="center"/>
    </xf>
    <xf numFmtId="0" fontId="0" fillId="0" borderId="0">
      <alignment vertical="center"/>
    </xf>
    <xf numFmtId="0" fontId="0" fillId="15" borderId="23" applyNumberFormat="0" applyFont="0" applyAlignment="0" applyProtection="0">
      <alignment vertical="center"/>
    </xf>
    <xf numFmtId="0" fontId="0" fillId="15" borderId="23" applyNumberFormat="0" applyFont="0" applyAlignment="0" applyProtection="0">
      <alignment vertical="center"/>
    </xf>
    <xf numFmtId="0" fontId="0" fillId="0" borderId="0">
      <alignment vertical="center"/>
    </xf>
    <xf numFmtId="0" fontId="0" fillId="15" borderId="23" applyNumberFormat="0" applyFont="0" applyAlignment="0" applyProtection="0">
      <alignment vertical="center"/>
    </xf>
    <xf numFmtId="0" fontId="0" fillId="0" borderId="0">
      <alignment vertical="center"/>
    </xf>
    <xf numFmtId="0" fontId="0" fillId="0" borderId="0">
      <alignment vertical="center"/>
    </xf>
    <xf numFmtId="0" fontId="0" fillId="15" borderId="23" applyNumberFormat="0" applyFont="0" applyAlignment="0" applyProtection="0">
      <alignment vertical="center"/>
    </xf>
    <xf numFmtId="0" fontId="0" fillId="0" borderId="0">
      <alignment vertical="center"/>
    </xf>
    <xf numFmtId="0" fontId="0" fillId="15" borderId="23" applyNumberFormat="0" applyFont="0" applyAlignment="0" applyProtection="0">
      <alignment vertical="center"/>
    </xf>
    <xf numFmtId="0" fontId="0" fillId="0" borderId="0">
      <alignment vertical="center"/>
    </xf>
    <xf numFmtId="0" fontId="0" fillId="15" borderId="23" applyNumberFormat="0" applyFont="0" applyAlignment="0" applyProtection="0">
      <alignment vertical="center"/>
    </xf>
    <xf numFmtId="0" fontId="0" fillId="0" borderId="0">
      <alignment vertical="center"/>
    </xf>
    <xf numFmtId="0" fontId="0" fillId="0" borderId="0">
      <alignment vertical="center"/>
    </xf>
    <xf numFmtId="0" fontId="0" fillId="15" borderId="23" applyNumberFormat="0" applyFont="0" applyAlignment="0" applyProtection="0">
      <alignment vertical="center"/>
    </xf>
    <xf numFmtId="0" fontId="0" fillId="0" borderId="0">
      <alignment vertical="center"/>
    </xf>
    <xf numFmtId="0" fontId="0" fillId="15" borderId="23" applyNumberFormat="0" applyFont="0" applyAlignment="0" applyProtection="0">
      <alignment vertical="center"/>
    </xf>
    <xf numFmtId="0" fontId="0" fillId="15" borderId="23" applyNumberFormat="0" applyFont="0" applyAlignment="0" applyProtection="0">
      <alignment vertical="center"/>
    </xf>
    <xf numFmtId="0" fontId="0" fillId="15" borderId="23" applyNumberFormat="0" applyFont="0" applyAlignment="0" applyProtection="0">
      <alignment vertical="center"/>
    </xf>
    <xf numFmtId="0" fontId="0" fillId="0" borderId="0">
      <alignment vertical="center"/>
    </xf>
    <xf numFmtId="0" fontId="0" fillId="0" borderId="0">
      <alignment vertical="center"/>
    </xf>
    <xf numFmtId="0" fontId="0" fillId="15" borderId="23" applyNumberFormat="0" applyFont="0" applyAlignment="0" applyProtection="0">
      <alignment vertical="center"/>
    </xf>
    <xf numFmtId="0" fontId="0" fillId="0" borderId="0">
      <alignment vertical="center"/>
    </xf>
    <xf numFmtId="0" fontId="0" fillId="15" borderId="23" applyNumberFormat="0" applyFont="0" applyAlignment="0" applyProtection="0">
      <alignment vertical="center"/>
    </xf>
    <xf numFmtId="0" fontId="0" fillId="0" borderId="0">
      <alignment vertical="center"/>
    </xf>
    <xf numFmtId="0" fontId="0" fillId="15" borderId="23" applyNumberFormat="0" applyFont="0" applyAlignment="0" applyProtection="0">
      <alignment vertical="center"/>
    </xf>
    <xf numFmtId="0" fontId="0" fillId="0" borderId="0">
      <alignment vertical="center"/>
    </xf>
    <xf numFmtId="0" fontId="0" fillId="0" borderId="0">
      <alignment vertical="center"/>
    </xf>
    <xf numFmtId="0" fontId="0" fillId="15" borderId="23" applyNumberFormat="0" applyFont="0" applyAlignment="0" applyProtection="0">
      <alignment vertical="center"/>
    </xf>
    <xf numFmtId="0" fontId="0" fillId="0" borderId="0">
      <alignment vertical="center"/>
    </xf>
    <xf numFmtId="0" fontId="0" fillId="15" borderId="23" applyNumberFormat="0" applyFont="0" applyAlignment="0" applyProtection="0">
      <alignment vertical="center"/>
    </xf>
    <xf numFmtId="0" fontId="0" fillId="15" borderId="23" applyNumberFormat="0" applyFont="0" applyAlignment="0" applyProtection="0">
      <alignment vertical="center"/>
    </xf>
    <xf numFmtId="0" fontId="0" fillId="0" borderId="0">
      <alignment vertical="center"/>
    </xf>
    <xf numFmtId="0" fontId="0" fillId="15" borderId="23" applyNumberFormat="0" applyFont="0" applyAlignment="0" applyProtection="0">
      <alignment vertical="center"/>
    </xf>
    <xf numFmtId="0" fontId="0" fillId="0" borderId="0">
      <alignment vertical="center"/>
    </xf>
    <xf numFmtId="0" fontId="0" fillId="0" borderId="0">
      <alignment vertical="center"/>
    </xf>
    <xf numFmtId="0" fontId="0" fillId="15" borderId="23" applyNumberFormat="0" applyFont="0" applyAlignment="0" applyProtection="0">
      <alignment vertical="center"/>
    </xf>
    <xf numFmtId="0" fontId="0" fillId="0" borderId="0">
      <alignment vertical="center"/>
    </xf>
    <xf numFmtId="0" fontId="0" fillId="15" borderId="23" applyNumberFormat="0" applyFont="0" applyAlignment="0" applyProtection="0">
      <alignment vertical="center"/>
    </xf>
    <xf numFmtId="0" fontId="0" fillId="0" borderId="0">
      <alignment vertical="center"/>
    </xf>
    <xf numFmtId="0" fontId="0" fillId="15" borderId="23" applyNumberFormat="0" applyFont="0" applyAlignment="0" applyProtection="0">
      <alignment vertical="center"/>
    </xf>
    <xf numFmtId="0" fontId="0" fillId="0" borderId="0">
      <alignment vertical="center"/>
    </xf>
    <xf numFmtId="0" fontId="0" fillId="0" borderId="0">
      <alignment vertical="center"/>
    </xf>
    <xf numFmtId="0" fontId="0" fillId="15" borderId="23" applyNumberFormat="0" applyFont="0" applyAlignment="0" applyProtection="0">
      <alignment vertical="center"/>
    </xf>
    <xf numFmtId="0" fontId="0" fillId="0" borderId="0">
      <alignment vertical="center"/>
    </xf>
    <xf numFmtId="0" fontId="0" fillId="15" borderId="23" applyNumberFormat="0" applyFont="0" applyAlignment="0" applyProtection="0">
      <alignment vertical="center"/>
    </xf>
    <xf numFmtId="0" fontId="0" fillId="0" borderId="0">
      <alignment vertical="center"/>
    </xf>
    <xf numFmtId="0" fontId="0" fillId="15" borderId="23" applyNumberFormat="0" applyFont="0" applyAlignment="0" applyProtection="0">
      <alignment vertical="center"/>
    </xf>
    <xf numFmtId="0" fontId="0" fillId="0" borderId="0">
      <alignment vertical="center"/>
    </xf>
    <xf numFmtId="0" fontId="0" fillId="0" borderId="0">
      <alignment vertical="center"/>
    </xf>
    <xf numFmtId="0" fontId="0" fillId="15" borderId="23" applyNumberFormat="0" applyFont="0" applyAlignment="0" applyProtection="0">
      <alignment vertical="center"/>
    </xf>
    <xf numFmtId="0" fontId="0" fillId="0" borderId="0">
      <alignment vertical="center"/>
    </xf>
    <xf numFmtId="0" fontId="0" fillId="15" borderId="23" applyNumberFormat="0" applyFont="0" applyAlignment="0" applyProtection="0">
      <alignment vertical="center"/>
    </xf>
    <xf numFmtId="0" fontId="0" fillId="0" borderId="0">
      <alignment vertical="center"/>
    </xf>
    <xf numFmtId="0" fontId="0" fillId="15" borderId="23" applyNumberFormat="0" applyFont="0" applyAlignment="0" applyProtection="0">
      <alignment vertical="center"/>
    </xf>
    <xf numFmtId="0" fontId="0" fillId="0" borderId="0">
      <alignment vertical="center"/>
    </xf>
    <xf numFmtId="0" fontId="0" fillId="0" borderId="0">
      <alignment vertical="center"/>
    </xf>
    <xf numFmtId="0" fontId="0" fillId="15" borderId="23" applyNumberFormat="0" applyFont="0" applyAlignment="0" applyProtection="0">
      <alignment vertical="center"/>
    </xf>
    <xf numFmtId="0" fontId="0" fillId="0" borderId="0">
      <alignment vertical="center"/>
    </xf>
    <xf numFmtId="0" fontId="0" fillId="15" borderId="23" applyNumberFormat="0" applyFont="0" applyAlignment="0" applyProtection="0">
      <alignment vertical="center"/>
    </xf>
    <xf numFmtId="0" fontId="0" fillId="15" borderId="23" applyNumberFormat="0" applyFont="0" applyAlignment="0" applyProtection="0">
      <alignment vertical="center"/>
    </xf>
    <xf numFmtId="0" fontId="0" fillId="0" borderId="0">
      <alignment vertical="center"/>
    </xf>
    <xf numFmtId="0" fontId="0" fillId="15" borderId="23" applyNumberFormat="0" applyFont="0" applyAlignment="0" applyProtection="0">
      <alignment vertical="center"/>
    </xf>
    <xf numFmtId="0" fontId="0" fillId="0" borderId="0">
      <alignment vertical="center"/>
    </xf>
    <xf numFmtId="0" fontId="0" fillId="0" borderId="0">
      <alignment vertical="center"/>
    </xf>
    <xf numFmtId="0" fontId="0" fillId="15" borderId="23" applyNumberFormat="0" applyFont="0" applyAlignment="0" applyProtection="0">
      <alignment vertical="center"/>
    </xf>
    <xf numFmtId="0" fontId="0" fillId="0" borderId="0">
      <alignment vertical="center"/>
    </xf>
    <xf numFmtId="0" fontId="0" fillId="15" borderId="23" applyNumberFormat="0" applyFont="0" applyAlignment="0" applyProtection="0">
      <alignment vertical="center"/>
    </xf>
    <xf numFmtId="0" fontId="0" fillId="0" borderId="0">
      <alignment vertical="center"/>
    </xf>
    <xf numFmtId="0" fontId="0" fillId="15" borderId="23" applyNumberFormat="0" applyFont="0" applyAlignment="0" applyProtection="0">
      <alignment vertical="center"/>
    </xf>
    <xf numFmtId="0" fontId="0" fillId="0" borderId="0">
      <alignment vertical="center"/>
    </xf>
    <xf numFmtId="0" fontId="0" fillId="0" borderId="0">
      <alignment vertical="center"/>
    </xf>
    <xf numFmtId="0" fontId="0" fillId="15" borderId="23" applyNumberFormat="0" applyFont="0" applyAlignment="0" applyProtection="0">
      <alignment vertical="center"/>
    </xf>
    <xf numFmtId="0" fontId="0" fillId="0" borderId="0">
      <alignment vertical="center"/>
    </xf>
    <xf numFmtId="0" fontId="0" fillId="15" borderId="23" applyNumberFormat="0" applyFont="0" applyAlignment="0" applyProtection="0">
      <alignment vertical="center"/>
    </xf>
    <xf numFmtId="0" fontId="0" fillId="15" borderId="23" applyNumberFormat="0" applyFont="0" applyAlignment="0" applyProtection="0">
      <alignment vertical="center"/>
    </xf>
    <xf numFmtId="0" fontId="0" fillId="15" borderId="23" applyNumberFormat="0" applyFont="0" applyAlignment="0" applyProtection="0">
      <alignment vertical="center"/>
    </xf>
    <xf numFmtId="0" fontId="0" fillId="0" borderId="0">
      <alignment vertical="center"/>
    </xf>
    <xf numFmtId="0" fontId="0" fillId="15" borderId="23" applyNumberFormat="0" applyFont="0" applyAlignment="0" applyProtection="0">
      <alignment vertical="center"/>
    </xf>
    <xf numFmtId="0" fontId="0" fillId="0" borderId="0">
      <alignment vertical="center"/>
    </xf>
    <xf numFmtId="0" fontId="0" fillId="0" borderId="0">
      <alignment vertical="center"/>
    </xf>
    <xf numFmtId="0" fontId="0" fillId="15" borderId="23" applyNumberFormat="0" applyFont="0" applyAlignment="0" applyProtection="0">
      <alignment vertical="center"/>
    </xf>
    <xf numFmtId="0" fontId="0" fillId="0" borderId="0">
      <alignment vertical="center"/>
    </xf>
    <xf numFmtId="0" fontId="0" fillId="15" borderId="23" applyNumberFormat="0" applyFont="0" applyAlignment="0" applyProtection="0">
      <alignment vertical="center"/>
    </xf>
    <xf numFmtId="0" fontId="0" fillId="0" borderId="0">
      <alignment vertical="center"/>
    </xf>
    <xf numFmtId="0" fontId="0" fillId="15" borderId="23" applyNumberFormat="0" applyFont="0" applyAlignment="0" applyProtection="0">
      <alignment vertical="center"/>
    </xf>
    <xf numFmtId="0" fontId="0" fillId="0" borderId="0">
      <alignment vertical="center"/>
    </xf>
    <xf numFmtId="0" fontId="0" fillId="0" borderId="0">
      <alignment vertical="center"/>
    </xf>
    <xf numFmtId="0" fontId="0" fillId="15" borderId="23" applyNumberFormat="0" applyFont="0" applyAlignment="0" applyProtection="0">
      <alignment vertical="center"/>
    </xf>
    <xf numFmtId="0" fontId="0" fillId="0" borderId="0">
      <alignment vertical="center"/>
    </xf>
    <xf numFmtId="0" fontId="0" fillId="15" borderId="23" applyNumberFormat="0" applyFont="0" applyAlignment="0" applyProtection="0">
      <alignment vertical="center"/>
    </xf>
    <xf numFmtId="0" fontId="0" fillId="15" borderId="23" applyNumberFormat="0" applyFont="0" applyAlignment="0" applyProtection="0">
      <alignment vertical="center"/>
    </xf>
    <xf numFmtId="0" fontId="0" fillId="0" borderId="0">
      <alignment vertical="center"/>
    </xf>
    <xf numFmtId="0" fontId="0" fillId="15" borderId="23" applyNumberFormat="0" applyFont="0" applyAlignment="0" applyProtection="0">
      <alignment vertical="center"/>
    </xf>
    <xf numFmtId="0" fontId="0" fillId="0" borderId="0">
      <alignment vertical="center"/>
    </xf>
    <xf numFmtId="0" fontId="0" fillId="0" borderId="0">
      <alignment vertical="center"/>
    </xf>
    <xf numFmtId="0" fontId="0" fillId="15" borderId="23" applyNumberFormat="0" applyFont="0" applyAlignment="0" applyProtection="0">
      <alignment vertical="center"/>
    </xf>
    <xf numFmtId="0" fontId="0" fillId="0" borderId="0">
      <alignment vertical="center"/>
    </xf>
    <xf numFmtId="0" fontId="0" fillId="15" borderId="23" applyNumberFormat="0" applyFont="0" applyAlignment="0" applyProtection="0">
      <alignment vertical="center"/>
    </xf>
    <xf numFmtId="0" fontId="0" fillId="0" borderId="0">
      <alignment vertical="center"/>
    </xf>
    <xf numFmtId="0" fontId="0" fillId="15" borderId="23" applyNumberFormat="0" applyFont="0" applyAlignment="0" applyProtection="0">
      <alignment vertical="center"/>
    </xf>
    <xf numFmtId="0" fontId="0" fillId="0" borderId="0">
      <alignment vertical="center"/>
    </xf>
    <xf numFmtId="0" fontId="0" fillId="0" borderId="0">
      <alignment vertical="center"/>
    </xf>
    <xf numFmtId="0" fontId="0" fillId="15" borderId="23" applyNumberFormat="0" applyFont="0" applyAlignment="0" applyProtection="0">
      <alignment vertical="center"/>
    </xf>
    <xf numFmtId="0" fontId="0" fillId="0" borderId="0">
      <alignment vertical="center"/>
    </xf>
    <xf numFmtId="0" fontId="0" fillId="15" borderId="23" applyNumberFormat="0" applyFont="0" applyAlignment="0" applyProtection="0">
      <alignment vertical="center"/>
    </xf>
    <xf numFmtId="0" fontId="0" fillId="0" borderId="0">
      <alignment vertical="center"/>
    </xf>
    <xf numFmtId="0" fontId="0" fillId="15" borderId="23" applyNumberFormat="0" applyFont="0" applyAlignment="0" applyProtection="0">
      <alignment vertical="center"/>
    </xf>
    <xf numFmtId="0" fontId="0" fillId="0" borderId="0">
      <alignment vertical="center"/>
    </xf>
    <xf numFmtId="0" fontId="0" fillId="0" borderId="0">
      <alignment vertical="center"/>
    </xf>
    <xf numFmtId="0" fontId="0" fillId="15" borderId="23" applyNumberFormat="0" applyFont="0" applyAlignment="0" applyProtection="0">
      <alignment vertical="center"/>
    </xf>
    <xf numFmtId="0" fontId="0" fillId="0" borderId="0">
      <alignment vertical="center"/>
    </xf>
    <xf numFmtId="0" fontId="0" fillId="15" borderId="23" applyNumberFormat="0" applyFont="0" applyAlignment="0" applyProtection="0">
      <alignment vertical="center"/>
    </xf>
    <xf numFmtId="0" fontId="0" fillId="0" borderId="0">
      <alignment vertical="center"/>
    </xf>
    <xf numFmtId="0" fontId="0" fillId="15" borderId="23" applyNumberFormat="0" applyFont="0" applyAlignment="0" applyProtection="0">
      <alignment vertical="center"/>
    </xf>
    <xf numFmtId="0" fontId="0" fillId="0" borderId="0">
      <alignment vertical="center"/>
    </xf>
    <xf numFmtId="0" fontId="0" fillId="0" borderId="0">
      <alignment vertical="center"/>
    </xf>
    <xf numFmtId="0" fontId="0" fillId="15" borderId="23" applyNumberFormat="0" applyFont="0" applyAlignment="0" applyProtection="0">
      <alignment vertical="center"/>
    </xf>
    <xf numFmtId="0" fontId="0" fillId="0" borderId="0">
      <alignment vertical="center"/>
    </xf>
    <xf numFmtId="0" fontId="0" fillId="15" borderId="23" applyNumberFormat="0" applyFont="0" applyAlignment="0" applyProtection="0">
      <alignment vertical="center"/>
    </xf>
    <xf numFmtId="0" fontId="0" fillId="15" borderId="23" applyNumberFormat="0" applyFont="0" applyAlignment="0" applyProtection="0">
      <alignment vertical="center"/>
    </xf>
    <xf numFmtId="0" fontId="0" fillId="15" borderId="23" applyNumberFormat="0" applyFont="0" applyAlignment="0" applyProtection="0">
      <alignment vertical="center"/>
    </xf>
    <xf numFmtId="0" fontId="0" fillId="0" borderId="0">
      <alignment vertical="center"/>
    </xf>
    <xf numFmtId="0" fontId="0" fillId="0" borderId="0">
      <alignment vertical="center"/>
    </xf>
    <xf numFmtId="0" fontId="0" fillId="15" borderId="23" applyNumberFormat="0" applyFont="0" applyAlignment="0" applyProtection="0">
      <alignment vertical="center"/>
    </xf>
    <xf numFmtId="0" fontId="0" fillId="0" borderId="0">
      <alignment vertical="center"/>
    </xf>
    <xf numFmtId="0" fontId="0" fillId="15" borderId="23" applyNumberFormat="0" applyFont="0" applyAlignment="0" applyProtection="0">
      <alignment vertical="center"/>
    </xf>
    <xf numFmtId="0" fontId="0" fillId="0" borderId="0">
      <alignment vertical="center"/>
    </xf>
    <xf numFmtId="0" fontId="0" fillId="15" borderId="23" applyNumberFormat="0" applyFont="0" applyAlignment="0" applyProtection="0">
      <alignment vertical="center"/>
    </xf>
    <xf numFmtId="0" fontId="0" fillId="0" borderId="0">
      <alignment vertical="center"/>
    </xf>
    <xf numFmtId="0" fontId="0" fillId="0" borderId="0">
      <alignment vertical="center"/>
    </xf>
    <xf numFmtId="0" fontId="0" fillId="15" borderId="23" applyNumberFormat="0" applyFont="0" applyAlignment="0" applyProtection="0">
      <alignment vertical="center"/>
    </xf>
    <xf numFmtId="0" fontId="0" fillId="15" borderId="23" applyNumberFormat="0" applyFont="0" applyAlignment="0" applyProtection="0">
      <alignment vertical="center"/>
    </xf>
    <xf numFmtId="0" fontId="0" fillId="15" borderId="23" applyNumberFormat="0" applyFont="0" applyAlignment="0" applyProtection="0">
      <alignment vertical="center"/>
    </xf>
    <xf numFmtId="0" fontId="0" fillId="15" borderId="23" applyNumberFormat="0" applyFont="0" applyAlignment="0" applyProtection="0">
      <alignment vertical="center"/>
    </xf>
    <xf numFmtId="0" fontId="0" fillId="0" borderId="0">
      <alignment vertical="center"/>
    </xf>
    <xf numFmtId="0" fontId="0" fillId="15" borderId="23" applyNumberFormat="0" applyFont="0" applyAlignment="0" applyProtection="0">
      <alignment vertical="center"/>
    </xf>
    <xf numFmtId="0" fontId="0" fillId="0" borderId="0">
      <alignment vertical="center"/>
    </xf>
    <xf numFmtId="0" fontId="0" fillId="0" borderId="0">
      <alignment vertical="center"/>
    </xf>
    <xf numFmtId="0" fontId="0" fillId="15" borderId="23" applyNumberFormat="0" applyFont="0" applyAlignment="0" applyProtection="0">
      <alignment vertical="center"/>
    </xf>
    <xf numFmtId="0" fontId="0" fillId="0" borderId="0">
      <alignment vertical="center"/>
    </xf>
    <xf numFmtId="0" fontId="0" fillId="15" borderId="23" applyNumberFormat="0" applyFont="0" applyAlignment="0" applyProtection="0">
      <alignment vertical="center"/>
    </xf>
    <xf numFmtId="0" fontId="0" fillId="0" borderId="0">
      <alignment vertical="center"/>
    </xf>
    <xf numFmtId="0" fontId="0" fillId="15" borderId="23" applyNumberFormat="0" applyFont="0" applyAlignment="0" applyProtection="0">
      <alignment vertical="center"/>
    </xf>
    <xf numFmtId="0" fontId="0" fillId="0" borderId="0">
      <alignment vertical="center"/>
    </xf>
    <xf numFmtId="0" fontId="0" fillId="0" borderId="0">
      <alignment vertical="center"/>
    </xf>
    <xf numFmtId="0" fontId="0" fillId="15" borderId="23" applyNumberFormat="0" applyFont="0" applyAlignment="0" applyProtection="0">
      <alignment vertical="center"/>
    </xf>
    <xf numFmtId="0" fontId="0" fillId="0" borderId="0">
      <alignment vertical="center"/>
    </xf>
    <xf numFmtId="0" fontId="0" fillId="15" borderId="23" applyNumberFormat="0" applyFont="0" applyAlignment="0" applyProtection="0">
      <alignment vertical="center"/>
    </xf>
    <xf numFmtId="0" fontId="0" fillId="15" borderId="23" applyNumberFormat="0" applyFont="0" applyAlignment="0" applyProtection="0">
      <alignment vertical="center"/>
    </xf>
    <xf numFmtId="0" fontId="0" fillId="0" borderId="0">
      <alignment vertical="center"/>
    </xf>
    <xf numFmtId="0" fontId="0" fillId="0" borderId="0">
      <alignment vertical="center"/>
    </xf>
    <xf numFmtId="0" fontId="0" fillId="15" borderId="23" applyNumberFormat="0" applyFont="0" applyAlignment="0" applyProtection="0">
      <alignment vertical="center"/>
    </xf>
    <xf numFmtId="0" fontId="0" fillId="0" borderId="0">
      <alignment vertical="center"/>
    </xf>
    <xf numFmtId="0" fontId="0" fillId="15" borderId="23" applyNumberFormat="0" applyFont="0" applyAlignment="0" applyProtection="0">
      <alignment vertical="center"/>
    </xf>
    <xf numFmtId="0" fontId="0" fillId="0" borderId="0">
      <alignment vertical="center"/>
    </xf>
    <xf numFmtId="0" fontId="0" fillId="15" borderId="23" applyNumberFormat="0" applyFont="0" applyAlignment="0" applyProtection="0">
      <alignment vertical="center"/>
    </xf>
    <xf numFmtId="0" fontId="0" fillId="0" borderId="0">
      <alignment vertical="center"/>
    </xf>
    <xf numFmtId="0" fontId="0" fillId="0" borderId="0">
      <alignment vertical="center"/>
    </xf>
    <xf numFmtId="0" fontId="0" fillId="15" borderId="23" applyNumberFormat="0" applyFont="0" applyAlignment="0" applyProtection="0">
      <alignment vertical="center"/>
    </xf>
    <xf numFmtId="0" fontId="0" fillId="0" borderId="0">
      <alignment vertical="center"/>
    </xf>
    <xf numFmtId="0" fontId="0" fillId="15" borderId="23" applyNumberFormat="0" applyFont="0" applyAlignment="0" applyProtection="0">
      <alignment vertical="center"/>
    </xf>
    <xf numFmtId="0" fontId="0" fillId="0" borderId="0">
      <alignment vertical="center"/>
    </xf>
    <xf numFmtId="0" fontId="0" fillId="15" borderId="23" applyNumberFormat="0" applyFont="0" applyAlignment="0" applyProtection="0">
      <alignment vertical="center"/>
    </xf>
    <xf numFmtId="0" fontId="0" fillId="0" borderId="0">
      <alignment vertical="center"/>
    </xf>
    <xf numFmtId="0" fontId="0" fillId="0" borderId="0">
      <alignment vertical="center"/>
    </xf>
    <xf numFmtId="0" fontId="0" fillId="15" borderId="23" applyNumberFormat="0" applyFont="0" applyAlignment="0" applyProtection="0">
      <alignment vertical="center"/>
    </xf>
    <xf numFmtId="0" fontId="0" fillId="0" borderId="0">
      <alignment vertical="center"/>
    </xf>
    <xf numFmtId="0" fontId="0" fillId="15" borderId="23" applyNumberFormat="0" applyFont="0" applyAlignment="0" applyProtection="0">
      <alignment vertical="center"/>
    </xf>
    <xf numFmtId="0" fontId="0" fillId="0" borderId="0">
      <alignment vertical="center"/>
    </xf>
    <xf numFmtId="0" fontId="0" fillId="15" borderId="23" applyNumberFormat="0" applyFont="0" applyAlignment="0" applyProtection="0">
      <alignment vertical="center"/>
    </xf>
    <xf numFmtId="0" fontId="0" fillId="0" borderId="0">
      <alignment vertical="center"/>
    </xf>
    <xf numFmtId="0" fontId="0" fillId="0" borderId="0">
      <alignment vertical="center"/>
    </xf>
    <xf numFmtId="0" fontId="0" fillId="15" borderId="23" applyNumberFormat="0" applyFont="0" applyAlignment="0" applyProtection="0">
      <alignment vertical="center"/>
    </xf>
    <xf numFmtId="0" fontId="0" fillId="0" borderId="0">
      <alignment vertical="center"/>
    </xf>
    <xf numFmtId="0" fontId="0" fillId="15" borderId="23" applyNumberFormat="0" applyFont="0" applyAlignment="0" applyProtection="0">
      <alignment vertical="center"/>
    </xf>
    <xf numFmtId="0" fontId="0" fillId="15" borderId="23" applyNumberFormat="0" applyFont="0" applyAlignment="0" applyProtection="0">
      <alignment vertical="center"/>
    </xf>
    <xf numFmtId="0" fontId="0" fillId="0" borderId="0">
      <alignment vertical="center"/>
    </xf>
    <xf numFmtId="0" fontId="0" fillId="15" borderId="23"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15" borderId="23" applyNumberFormat="0" applyFont="0" applyAlignment="0" applyProtection="0">
      <alignment vertical="center"/>
    </xf>
    <xf numFmtId="0" fontId="0" fillId="0" borderId="0">
      <alignment vertical="center"/>
    </xf>
    <xf numFmtId="0" fontId="0" fillId="15" borderId="23" applyNumberFormat="0" applyFont="0" applyAlignment="0" applyProtection="0">
      <alignment vertical="center"/>
    </xf>
    <xf numFmtId="0" fontId="0" fillId="0" borderId="0">
      <alignment vertical="center"/>
    </xf>
    <xf numFmtId="0" fontId="0" fillId="0" borderId="0">
      <alignment vertical="center"/>
    </xf>
    <xf numFmtId="0" fontId="0" fillId="15" borderId="23" applyNumberFormat="0" applyFont="0" applyAlignment="0" applyProtection="0">
      <alignment vertical="center"/>
    </xf>
    <xf numFmtId="0" fontId="0" fillId="0" borderId="0">
      <alignment vertical="center"/>
    </xf>
    <xf numFmtId="0" fontId="0" fillId="15" borderId="23" applyNumberFormat="0" applyFont="0" applyAlignment="0" applyProtection="0">
      <alignment vertical="center"/>
    </xf>
    <xf numFmtId="0" fontId="0" fillId="15" borderId="23" applyNumberFormat="0" applyFont="0" applyAlignment="0" applyProtection="0">
      <alignment vertical="center"/>
    </xf>
    <xf numFmtId="0" fontId="0" fillId="15" borderId="23" applyNumberFormat="0" applyFont="0" applyAlignment="0" applyProtection="0">
      <alignment vertical="center"/>
    </xf>
    <xf numFmtId="0" fontId="0" fillId="15" borderId="23" applyNumberFormat="0" applyFont="0" applyAlignment="0" applyProtection="0">
      <alignment vertical="center"/>
    </xf>
    <xf numFmtId="0" fontId="0" fillId="0" borderId="0">
      <alignment vertical="center"/>
    </xf>
    <xf numFmtId="0" fontId="0" fillId="15" borderId="23" applyNumberFormat="0" applyFont="0" applyAlignment="0" applyProtection="0">
      <alignment vertical="center"/>
    </xf>
    <xf numFmtId="0" fontId="0" fillId="0" borderId="0">
      <alignment vertical="center"/>
    </xf>
    <xf numFmtId="0" fontId="0" fillId="0" borderId="0">
      <alignment vertical="center"/>
    </xf>
    <xf numFmtId="0" fontId="0" fillId="15" borderId="23" applyNumberFormat="0" applyFont="0" applyAlignment="0" applyProtection="0">
      <alignment vertical="center"/>
    </xf>
    <xf numFmtId="0" fontId="0" fillId="0" borderId="0">
      <alignment vertical="center"/>
    </xf>
    <xf numFmtId="0" fontId="0" fillId="15" borderId="23" applyNumberFormat="0" applyFont="0" applyAlignment="0" applyProtection="0">
      <alignment vertical="center"/>
    </xf>
    <xf numFmtId="0" fontId="0" fillId="0" borderId="0">
      <alignment vertical="center"/>
    </xf>
    <xf numFmtId="0" fontId="0" fillId="15" borderId="23"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15" borderId="23" applyNumberFormat="0" applyFont="0" applyAlignment="0" applyProtection="0">
      <alignment vertical="center"/>
    </xf>
    <xf numFmtId="0" fontId="0" fillId="15" borderId="23" applyNumberFormat="0" applyFont="0" applyAlignment="0" applyProtection="0">
      <alignment vertical="center"/>
    </xf>
    <xf numFmtId="0" fontId="0" fillId="0" borderId="0">
      <alignment vertical="center"/>
    </xf>
    <xf numFmtId="0" fontId="0" fillId="15" borderId="23" applyNumberFormat="0" applyFont="0" applyAlignment="0" applyProtection="0">
      <alignment vertical="center"/>
    </xf>
    <xf numFmtId="0" fontId="0" fillId="0" borderId="0">
      <alignment vertical="center"/>
    </xf>
    <xf numFmtId="0" fontId="0" fillId="0" borderId="0">
      <alignment vertical="center"/>
    </xf>
    <xf numFmtId="0" fontId="0" fillId="15" borderId="23" applyNumberFormat="0" applyFont="0" applyAlignment="0" applyProtection="0">
      <alignment vertical="center"/>
    </xf>
    <xf numFmtId="0" fontId="0" fillId="0" borderId="0">
      <alignment vertical="center"/>
    </xf>
    <xf numFmtId="0" fontId="0" fillId="15" borderId="23" applyNumberFormat="0" applyFont="0" applyAlignment="0" applyProtection="0">
      <alignment vertical="center"/>
    </xf>
    <xf numFmtId="0" fontId="0" fillId="0" borderId="0">
      <alignment vertical="center"/>
    </xf>
    <xf numFmtId="0" fontId="0" fillId="15" borderId="23" applyNumberFormat="0" applyFont="0" applyAlignment="0" applyProtection="0">
      <alignment vertical="center"/>
    </xf>
    <xf numFmtId="0" fontId="0" fillId="0" borderId="0">
      <alignment vertical="center"/>
    </xf>
    <xf numFmtId="0" fontId="0" fillId="0" borderId="0">
      <alignment vertical="center"/>
    </xf>
    <xf numFmtId="0" fontId="0" fillId="15" borderId="23" applyNumberFormat="0" applyFont="0" applyAlignment="0" applyProtection="0">
      <alignment vertical="center"/>
    </xf>
    <xf numFmtId="0" fontId="0" fillId="0" borderId="0">
      <alignment vertical="center"/>
    </xf>
    <xf numFmtId="0" fontId="0" fillId="15" borderId="23" applyNumberFormat="0" applyFont="0" applyAlignment="0" applyProtection="0">
      <alignment vertical="center"/>
    </xf>
    <xf numFmtId="0" fontId="0" fillId="15" borderId="23" applyNumberFormat="0" applyFont="0" applyAlignment="0" applyProtection="0">
      <alignment vertical="center"/>
    </xf>
    <xf numFmtId="0" fontId="0" fillId="15" borderId="23" applyNumberFormat="0" applyFont="0" applyAlignment="0" applyProtection="0">
      <alignment vertical="center"/>
    </xf>
    <xf numFmtId="0" fontId="0" fillId="0" borderId="0">
      <alignment vertical="center"/>
    </xf>
    <xf numFmtId="0" fontId="0" fillId="15" borderId="23" applyNumberFormat="0" applyFont="0" applyAlignment="0" applyProtection="0">
      <alignment vertical="center"/>
    </xf>
    <xf numFmtId="0" fontId="0" fillId="0" borderId="0">
      <alignment vertical="center"/>
    </xf>
    <xf numFmtId="0" fontId="0" fillId="0" borderId="0">
      <alignment vertical="center"/>
    </xf>
    <xf numFmtId="0" fontId="0" fillId="15" borderId="23" applyNumberFormat="0" applyFont="0" applyAlignment="0" applyProtection="0">
      <alignment vertical="center"/>
    </xf>
    <xf numFmtId="0" fontId="0" fillId="0" borderId="0">
      <alignment vertical="center"/>
    </xf>
    <xf numFmtId="0" fontId="0" fillId="15" borderId="23" applyNumberFormat="0" applyFont="0" applyAlignment="0" applyProtection="0">
      <alignment vertical="center"/>
    </xf>
    <xf numFmtId="0" fontId="0" fillId="0" borderId="0">
      <alignment vertical="center"/>
    </xf>
    <xf numFmtId="0" fontId="0" fillId="15" borderId="23" applyNumberFormat="0" applyFont="0" applyAlignment="0" applyProtection="0">
      <alignment vertical="center"/>
    </xf>
    <xf numFmtId="0" fontId="0" fillId="0" borderId="0">
      <alignment vertical="center"/>
    </xf>
    <xf numFmtId="0" fontId="0" fillId="0" borderId="0">
      <alignment vertical="center"/>
    </xf>
    <xf numFmtId="0" fontId="0" fillId="15" borderId="23" applyNumberFormat="0" applyFont="0" applyAlignment="0" applyProtection="0">
      <alignment vertical="center"/>
    </xf>
    <xf numFmtId="0" fontId="0" fillId="0" borderId="0">
      <alignment vertical="center"/>
    </xf>
    <xf numFmtId="0" fontId="0" fillId="15" borderId="23" applyNumberFormat="0" applyFont="0" applyAlignment="0" applyProtection="0">
      <alignment vertical="center"/>
    </xf>
    <xf numFmtId="0" fontId="0" fillId="15" borderId="23" applyNumberFormat="0" applyFont="0" applyAlignment="0" applyProtection="0">
      <alignment vertical="center"/>
    </xf>
    <xf numFmtId="0" fontId="0" fillId="0" borderId="0">
      <alignment vertical="center"/>
    </xf>
    <xf numFmtId="0" fontId="0" fillId="15" borderId="23" applyNumberFormat="0" applyFont="0" applyAlignment="0" applyProtection="0">
      <alignment vertical="center"/>
    </xf>
    <xf numFmtId="0" fontId="0" fillId="0" borderId="0">
      <alignment vertical="center"/>
    </xf>
    <xf numFmtId="0" fontId="0" fillId="0" borderId="0">
      <alignment vertical="center"/>
    </xf>
    <xf numFmtId="0" fontId="0" fillId="15" borderId="23" applyNumberFormat="0" applyFont="0" applyAlignment="0" applyProtection="0">
      <alignment vertical="center"/>
    </xf>
    <xf numFmtId="0" fontId="0" fillId="0" borderId="0">
      <alignment vertical="center"/>
    </xf>
    <xf numFmtId="0" fontId="0" fillId="15" borderId="23" applyNumberFormat="0" applyFont="0" applyAlignment="0" applyProtection="0">
      <alignment vertical="center"/>
    </xf>
    <xf numFmtId="0" fontId="0" fillId="0" borderId="0">
      <alignment vertical="center"/>
    </xf>
    <xf numFmtId="0" fontId="0" fillId="15" borderId="23" applyNumberFormat="0" applyFont="0" applyAlignment="0" applyProtection="0">
      <alignment vertical="center"/>
    </xf>
    <xf numFmtId="0" fontId="0" fillId="0" borderId="0">
      <alignment vertical="center"/>
    </xf>
    <xf numFmtId="0" fontId="0" fillId="0" borderId="0">
      <alignment vertical="center"/>
    </xf>
    <xf numFmtId="0" fontId="0" fillId="15" borderId="23" applyNumberFormat="0" applyFont="0" applyAlignment="0" applyProtection="0">
      <alignment vertical="center"/>
    </xf>
    <xf numFmtId="0" fontId="0" fillId="0" borderId="0">
      <alignment vertical="center"/>
    </xf>
    <xf numFmtId="0" fontId="0" fillId="0" borderId="0">
      <alignment vertical="center"/>
    </xf>
    <xf numFmtId="0" fontId="0" fillId="15" borderId="23" applyNumberFormat="0" applyFont="0" applyAlignment="0" applyProtection="0">
      <alignment vertical="center"/>
    </xf>
    <xf numFmtId="0" fontId="0" fillId="0" borderId="0">
      <alignment vertical="center"/>
    </xf>
    <xf numFmtId="0" fontId="0" fillId="15" borderId="23" applyNumberFormat="0" applyFont="0" applyAlignment="0" applyProtection="0">
      <alignment vertical="center"/>
    </xf>
    <xf numFmtId="0" fontId="0" fillId="0" borderId="0">
      <alignment vertical="center"/>
    </xf>
    <xf numFmtId="0" fontId="0" fillId="15" borderId="23" applyNumberFormat="0" applyFont="0" applyAlignment="0" applyProtection="0">
      <alignment vertical="center"/>
    </xf>
    <xf numFmtId="0" fontId="0" fillId="0" borderId="0">
      <alignment vertical="center"/>
    </xf>
    <xf numFmtId="0" fontId="0" fillId="0" borderId="0">
      <alignment vertical="center"/>
    </xf>
    <xf numFmtId="0" fontId="0" fillId="15" borderId="23" applyNumberFormat="0" applyFont="0" applyAlignment="0" applyProtection="0">
      <alignment vertical="center"/>
    </xf>
    <xf numFmtId="0" fontId="0" fillId="0" borderId="0">
      <alignment vertical="center"/>
    </xf>
    <xf numFmtId="0" fontId="0" fillId="15" borderId="23" applyNumberFormat="0" applyFont="0" applyAlignment="0" applyProtection="0">
      <alignment vertical="center"/>
    </xf>
    <xf numFmtId="0" fontId="0" fillId="15" borderId="23" applyNumberFormat="0" applyFont="0" applyAlignment="0" applyProtection="0">
      <alignment vertical="center"/>
    </xf>
    <xf numFmtId="0" fontId="0" fillId="0" borderId="0">
      <alignment vertical="center"/>
    </xf>
    <xf numFmtId="0" fontId="0" fillId="15" borderId="23" applyNumberFormat="0" applyFont="0" applyAlignment="0" applyProtection="0">
      <alignment vertical="center"/>
    </xf>
    <xf numFmtId="0" fontId="0" fillId="0" borderId="0">
      <alignment vertical="center"/>
    </xf>
    <xf numFmtId="0" fontId="0" fillId="0" borderId="0">
      <alignment vertical="center"/>
    </xf>
    <xf numFmtId="0" fontId="0" fillId="15" borderId="23" applyNumberFormat="0" applyFont="0" applyAlignment="0" applyProtection="0">
      <alignment vertical="center"/>
    </xf>
    <xf numFmtId="0" fontId="0" fillId="0" borderId="0">
      <alignment vertical="center"/>
    </xf>
    <xf numFmtId="0" fontId="0" fillId="15" borderId="23" applyNumberFormat="0" applyFont="0" applyAlignment="0" applyProtection="0">
      <alignment vertical="center"/>
    </xf>
    <xf numFmtId="0" fontId="0" fillId="0" borderId="0">
      <alignment vertical="center"/>
    </xf>
    <xf numFmtId="0" fontId="0" fillId="15" borderId="23" applyNumberFormat="0" applyFont="0" applyAlignment="0" applyProtection="0">
      <alignment vertical="center"/>
    </xf>
    <xf numFmtId="0" fontId="0" fillId="0" borderId="0">
      <alignment vertical="center"/>
    </xf>
    <xf numFmtId="0" fontId="0" fillId="0" borderId="0">
      <alignment vertical="center"/>
    </xf>
    <xf numFmtId="0" fontId="0" fillId="15" borderId="23" applyNumberFormat="0" applyFont="0" applyAlignment="0" applyProtection="0">
      <alignment vertical="center"/>
    </xf>
    <xf numFmtId="0" fontId="0" fillId="0" borderId="0">
      <alignment vertical="center"/>
    </xf>
    <xf numFmtId="0" fontId="0" fillId="15" borderId="23" applyNumberFormat="0" applyFont="0" applyAlignment="0" applyProtection="0">
      <alignment vertical="center"/>
    </xf>
    <xf numFmtId="0" fontId="0" fillId="15" borderId="23" applyNumberFormat="0" applyFont="0" applyAlignment="0" applyProtection="0">
      <alignment vertical="center"/>
    </xf>
    <xf numFmtId="0" fontId="0" fillId="15" borderId="23" applyNumberFormat="0" applyFont="0" applyAlignment="0" applyProtection="0">
      <alignment vertical="center"/>
    </xf>
    <xf numFmtId="0" fontId="0" fillId="0" borderId="0">
      <alignment vertical="center"/>
    </xf>
    <xf numFmtId="0" fontId="0" fillId="15" borderId="23" applyNumberFormat="0" applyFont="0" applyAlignment="0" applyProtection="0">
      <alignment vertical="center"/>
    </xf>
    <xf numFmtId="0" fontId="0" fillId="0" borderId="0">
      <alignment vertical="center"/>
    </xf>
    <xf numFmtId="0" fontId="0" fillId="0" borderId="0">
      <alignment vertical="center"/>
    </xf>
    <xf numFmtId="0" fontId="0" fillId="15" borderId="23" applyNumberFormat="0" applyFont="0" applyAlignment="0" applyProtection="0">
      <alignment vertical="center"/>
    </xf>
    <xf numFmtId="0" fontId="0" fillId="0" borderId="0">
      <alignment vertical="center"/>
    </xf>
    <xf numFmtId="0" fontId="0" fillId="15" borderId="23" applyNumberFormat="0" applyFont="0" applyAlignment="0" applyProtection="0">
      <alignment vertical="center"/>
    </xf>
    <xf numFmtId="0" fontId="0" fillId="0" borderId="0">
      <alignment vertical="center"/>
    </xf>
    <xf numFmtId="0" fontId="0" fillId="15" borderId="23" applyNumberFormat="0" applyFont="0" applyAlignment="0" applyProtection="0">
      <alignment vertical="center"/>
    </xf>
    <xf numFmtId="0" fontId="0" fillId="0" borderId="0">
      <alignment vertical="center"/>
    </xf>
    <xf numFmtId="0" fontId="0" fillId="0" borderId="0">
      <alignment vertical="center"/>
    </xf>
    <xf numFmtId="0" fontId="0" fillId="15" borderId="23" applyNumberFormat="0" applyFont="0" applyAlignment="0" applyProtection="0">
      <alignment vertical="center"/>
    </xf>
    <xf numFmtId="0" fontId="0" fillId="0" borderId="0">
      <alignment vertical="center"/>
    </xf>
    <xf numFmtId="0" fontId="0" fillId="15" borderId="23" applyNumberFormat="0" applyFont="0" applyAlignment="0" applyProtection="0">
      <alignment vertical="center"/>
    </xf>
    <xf numFmtId="0" fontId="0" fillId="15" borderId="23" applyNumberFormat="0" applyFont="0" applyAlignment="0" applyProtection="0">
      <alignment vertical="center"/>
    </xf>
    <xf numFmtId="0" fontId="0" fillId="0" borderId="0">
      <alignment vertical="center"/>
    </xf>
    <xf numFmtId="0" fontId="0" fillId="15" borderId="23" applyNumberFormat="0" applyFont="0" applyAlignment="0" applyProtection="0">
      <alignment vertical="center"/>
    </xf>
    <xf numFmtId="0" fontId="0" fillId="0" borderId="0">
      <alignment vertical="center"/>
    </xf>
    <xf numFmtId="0" fontId="0" fillId="0" borderId="0">
      <alignment vertical="center"/>
    </xf>
    <xf numFmtId="0" fontId="0" fillId="15" borderId="23" applyNumberFormat="0" applyFont="0" applyAlignment="0" applyProtection="0">
      <alignment vertical="center"/>
    </xf>
    <xf numFmtId="0" fontId="0" fillId="0" borderId="0">
      <alignment vertical="center"/>
    </xf>
    <xf numFmtId="0" fontId="13" fillId="15" borderId="23" applyNumberFormat="0" applyFont="0" applyAlignment="0" applyProtection="0">
      <alignment vertical="center"/>
    </xf>
    <xf numFmtId="0" fontId="13" fillId="15" borderId="23" applyNumberFormat="0" applyFont="0" applyAlignment="0" applyProtection="0">
      <alignment vertical="center"/>
    </xf>
    <xf numFmtId="0" fontId="0" fillId="0" borderId="0">
      <alignment vertical="center"/>
    </xf>
    <xf numFmtId="0" fontId="13" fillId="15" borderId="23" applyNumberFormat="0" applyFont="0" applyAlignment="0" applyProtection="0">
      <alignment vertical="center"/>
    </xf>
    <xf numFmtId="0" fontId="0" fillId="0" borderId="0">
      <alignment vertical="center"/>
    </xf>
    <xf numFmtId="0" fontId="0" fillId="0" borderId="0">
      <alignment vertical="center"/>
    </xf>
    <xf numFmtId="0" fontId="13" fillId="15" borderId="23" applyNumberFormat="0" applyFont="0" applyAlignment="0" applyProtection="0">
      <alignment vertical="center"/>
    </xf>
    <xf numFmtId="0" fontId="0" fillId="0" borderId="0">
      <alignment vertical="center"/>
    </xf>
  </cellStyleXfs>
  <cellXfs count="360">
    <xf numFmtId="0" fontId="0" fillId="0" borderId="0" xfId="0" applyAlignment="1">
      <alignment vertical="center"/>
    </xf>
    <xf numFmtId="0" fontId="0" fillId="0" borderId="0" xfId="22323" applyFont="1" applyFill="1" applyAlignment="1"/>
    <xf numFmtId="0" fontId="0" fillId="0" borderId="0" xfId="15565" applyAlignment="1">
      <alignment vertical="center"/>
    </xf>
    <xf numFmtId="0" fontId="1" fillId="0" borderId="0" xfId="22323" applyFont="1" applyFill="1" applyAlignment="1">
      <alignment horizontal="center" vertical="center"/>
    </xf>
    <xf numFmtId="0" fontId="2" fillId="0" borderId="0" xfId="22323" applyFont="1" applyFill="1" applyAlignment="1"/>
    <xf numFmtId="0" fontId="3" fillId="0" borderId="0" xfId="22323" applyFont="1" applyFill="1" applyAlignment="1">
      <alignment horizontal="left" vertical="center"/>
    </xf>
    <xf numFmtId="0" fontId="4" fillId="0" borderId="0" xfId="22323" applyFont="1" applyFill="1" applyBorder="1" applyAlignment="1">
      <alignment horizontal="right" vertical="center"/>
    </xf>
    <xf numFmtId="0" fontId="5" fillId="0" borderId="1" xfId="15565" applyFont="1" applyBorder="1" applyAlignment="1">
      <alignment horizontal="center" vertical="center"/>
    </xf>
    <xf numFmtId="0" fontId="6" fillId="0" borderId="1" xfId="15565" applyFont="1" applyBorder="1" applyAlignment="1">
      <alignment horizontal="left" vertical="center"/>
    </xf>
    <xf numFmtId="0" fontId="6" fillId="0" borderId="1" xfId="21268" applyFont="1" applyBorder="1" applyAlignment="1">
      <alignment vertical="center" wrapText="1"/>
    </xf>
    <xf numFmtId="0" fontId="5" fillId="0" borderId="1" xfId="21268" applyFont="1" applyBorder="1" applyAlignment="1">
      <alignment horizontal="center" vertical="center"/>
    </xf>
    <xf numFmtId="0" fontId="7" fillId="0" borderId="1" xfId="21268" applyFont="1" applyBorder="1" applyAlignment="1"/>
    <xf numFmtId="0" fontId="2" fillId="0" borderId="0" xfId="22323" applyFont="1" applyAlignment="1"/>
    <xf numFmtId="0" fontId="8" fillId="0" borderId="0" xfId="22323" applyFont="1" applyAlignment="1">
      <alignment horizontal="left" vertical="center" wrapText="1"/>
    </xf>
    <xf numFmtId="0" fontId="0" fillId="0" borderId="0" xfId="10504" applyAlignment="1">
      <alignment vertical="center"/>
    </xf>
    <xf numFmtId="0" fontId="5" fillId="0" borderId="1" xfId="10504" applyFont="1" applyBorder="1" applyAlignment="1">
      <alignment horizontal="center" vertical="center"/>
    </xf>
    <xf numFmtId="0" fontId="6" fillId="0" borderId="1" xfId="10504" applyFont="1" applyBorder="1" applyAlignment="1">
      <alignment horizontal="left" vertical="center"/>
    </xf>
    <xf numFmtId="0" fontId="0" fillId="0" borderId="0" xfId="21268" applyAlignment="1">
      <alignment vertical="center"/>
    </xf>
    <xf numFmtId="0" fontId="6" fillId="0" borderId="1" xfId="21268" applyFont="1" applyBorder="1" applyAlignment="1">
      <alignment horizontal="left" vertical="center"/>
    </xf>
    <xf numFmtId="0" fontId="6" fillId="0" borderId="1" xfId="12263" applyFont="1" applyBorder="1" applyAlignment="1">
      <alignment vertical="center" wrapText="1"/>
    </xf>
    <xf numFmtId="0" fontId="5" fillId="0" borderId="1" xfId="12263" applyFont="1" applyBorder="1" applyAlignment="1">
      <alignment horizontal="center" vertical="center"/>
    </xf>
    <xf numFmtId="0" fontId="7" fillId="0" borderId="1" xfId="12263" applyFont="1" applyBorder="1" applyAlignment="1"/>
    <xf numFmtId="0" fontId="9" fillId="0" borderId="0" xfId="22323" applyFont="1" applyFill="1" applyAlignment="1">
      <alignment horizontal="left" vertical="center" wrapText="1"/>
    </xf>
    <xf numFmtId="0" fontId="0" fillId="0" borderId="0" xfId="12263" applyAlignment="1">
      <alignment vertical="center"/>
    </xf>
    <xf numFmtId="0" fontId="6" fillId="0" borderId="1" xfId="12263" applyFont="1" applyBorder="1" applyAlignment="1">
      <alignment horizontal="left" vertical="center"/>
    </xf>
    <xf numFmtId="0" fontId="0" fillId="0" borderId="0" xfId="22323">
      <alignment vertical="center"/>
    </xf>
    <xf numFmtId="0" fontId="10" fillId="0" borderId="0" xfId="15738" applyNumberFormat="1" applyFont="1" applyFill="1" applyBorder="1" applyAlignment="1" applyProtection="1">
      <alignment horizontal="center" vertical="center"/>
    </xf>
    <xf numFmtId="193" fontId="10" fillId="0" borderId="0" xfId="15738" applyNumberFormat="1" applyFont="1" applyFill="1" applyBorder="1" applyAlignment="1" applyProtection="1">
      <alignment horizontal="center" vertical="center"/>
    </xf>
    <xf numFmtId="0" fontId="2" fillId="0" borderId="0" xfId="15738" applyNumberFormat="1" applyFont="1" applyFill="1" applyBorder="1" applyAlignment="1" applyProtection="1"/>
    <xf numFmtId="193" fontId="2" fillId="0" borderId="0" xfId="15738" applyNumberFormat="1" applyFont="1"/>
    <xf numFmtId="0" fontId="2" fillId="0" borderId="0" xfId="15738" applyFont="1" applyAlignment="1">
      <alignment horizontal="right"/>
    </xf>
    <xf numFmtId="0" fontId="11" fillId="0" borderId="2" xfId="15738" applyNumberFormat="1" applyFont="1" applyFill="1" applyBorder="1" applyAlignment="1" applyProtection="1">
      <alignment horizontal="center" vertical="center" wrapText="1"/>
    </xf>
    <xf numFmtId="193" fontId="12" fillId="0" borderId="3" xfId="26411" applyNumberFormat="1" applyFont="1" applyFill="1" applyBorder="1" applyAlignment="1" applyProtection="1">
      <alignment horizontal="center" vertical="center"/>
    </xf>
    <xf numFmtId="193" fontId="12" fillId="0" borderId="1" xfId="26411" applyNumberFormat="1" applyFont="1" applyFill="1" applyBorder="1" applyAlignment="1" applyProtection="1">
      <alignment horizontal="center" vertical="center" wrapText="1"/>
    </xf>
    <xf numFmtId="0" fontId="12" fillId="0" borderId="2" xfId="15738" applyFont="1" applyFill="1" applyBorder="1" applyAlignment="1">
      <alignment horizontal="center" vertical="center" wrapText="1"/>
    </xf>
    <xf numFmtId="0" fontId="11" fillId="0" borderId="4" xfId="15738" applyNumberFormat="1" applyFont="1" applyFill="1" applyBorder="1" applyAlignment="1" applyProtection="1">
      <alignment horizontal="center" vertical="center" wrapText="1"/>
    </xf>
    <xf numFmtId="193" fontId="12" fillId="0" borderId="5" xfId="26411" applyNumberFormat="1" applyFont="1" applyFill="1" applyBorder="1" applyAlignment="1" applyProtection="1">
      <alignment horizontal="center" vertical="center"/>
    </xf>
    <xf numFmtId="0" fontId="12" fillId="0" borderId="4" xfId="15738" applyFont="1" applyFill="1" applyBorder="1" applyAlignment="1">
      <alignment horizontal="center" vertical="center" wrapText="1"/>
    </xf>
    <xf numFmtId="0" fontId="11" fillId="0" borderId="1" xfId="13226" applyNumberFormat="1" applyFont="1" applyFill="1" applyBorder="1" applyAlignment="1" applyProtection="1">
      <alignment horizontal="left" vertical="center" wrapText="1"/>
    </xf>
    <xf numFmtId="194" fontId="11" fillId="0" borderId="1" xfId="13226" applyNumberFormat="1" applyFont="1" applyFill="1" applyBorder="1" applyAlignment="1" applyProtection="1">
      <alignment horizontal="center" vertical="center" wrapText="1"/>
    </xf>
    <xf numFmtId="193" fontId="13" fillId="0" borderId="1" xfId="13226" applyNumberFormat="1" applyFont="1" applyFill="1" applyBorder="1" applyAlignment="1" applyProtection="1">
      <alignment horizontal="center" vertical="center" wrapText="1"/>
    </xf>
    <xf numFmtId="177" fontId="12" fillId="0" borderId="1" xfId="2892" applyNumberFormat="1" applyFont="1" applyFill="1" applyBorder="1" applyAlignment="1" applyProtection="1">
      <alignment horizontal="center" vertical="center" wrapText="1"/>
    </xf>
    <xf numFmtId="0" fontId="0" fillId="0" borderId="1" xfId="13226" applyBorder="1" applyAlignment="1">
      <alignment horizontal="center" vertical="center" wrapText="1"/>
    </xf>
    <xf numFmtId="49" fontId="2" fillId="0" borderId="1" xfId="25126" applyNumberFormat="1" applyFont="1" applyBorder="1"/>
    <xf numFmtId="0" fontId="2" fillId="0" borderId="1" xfId="13226" applyFont="1" applyFill="1" applyBorder="1" applyAlignment="1">
      <alignment horizontal="center" vertical="center" wrapText="1"/>
    </xf>
    <xf numFmtId="193" fontId="2" fillId="0" borderId="1" xfId="13226" applyNumberFormat="1" applyFont="1" applyBorder="1" applyAlignment="1">
      <alignment horizontal="center" vertical="center" wrapText="1"/>
    </xf>
    <xf numFmtId="0" fontId="2" fillId="0" borderId="1" xfId="13226" applyFont="1" applyBorder="1" applyAlignment="1">
      <alignment horizontal="center" vertical="center" wrapText="1"/>
    </xf>
    <xf numFmtId="49" fontId="2" fillId="0" borderId="1" xfId="26014" applyNumberFormat="1" applyFont="1" applyBorder="1"/>
    <xf numFmtId="49" fontId="2" fillId="0" borderId="1" xfId="26016" applyNumberFormat="1" applyFont="1" applyBorder="1"/>
    <xf numFmtId="49" fontId="2" fillId="0" borderId="1" xfId="21264" applyNumberFormat="1" applyFont="1" applyBorder="1"/>
    <xf numFmtId="0" fontId="14" fillId="0" borderId="1" xfId="13226" applyNumberFormat="1" applyFont="1" applyFill="1" applyBorder="1" applyAlignment="1" applyProtection="1">
      <alignment horizontal="left" vertical="center" wrapText="1" indent="1"/>
    </xf>
    <xf numFmtId="49" fontId="2" fillId="0" borderId="1" xfId="26021" applyNumberFormat="1" applyFont="1" applyBorder="1"/>
    <xf numFmtId="0" fontId="13" fillId="0" borderId="1" xfId="13226" applyNumberFormat="1" applyFont="1" applyFill="1" applyBorder="1" applyAlignment="1" applyProtection="1">
      <alignment horizontal="left" vertical="center" wrapText="1" indent="1"/>
    </xf>
    <xf numFmtId="49" fontId="2" fillId="0" borderId="1" xfId="25902" applyNumberFormat="1" applyFont="1" applyBorder="1"/>
    <xf numFmtId="49" fontId="2" fillId="0" borderId="1" xfId="25127" applyNumberFormat="1" applyFont="1" applyBorder="1"/>
    <xf numFmtId="49" fontId="2" fillId="0" borderId="1" xfId="26015" applyNumberFormat="1" applyFont="1" applyBorder="1"/>
    <xf numFmtId="49" fontId="2" fillId="0" borderId="1" xfId="25888" applyNumberFormat="1" applyFont="1" applyBorder="1"/>
    <xf numFmtId="49" fontId="2" fillId="0" borderId="1" xfId="20431" applyNumberFormat="1" applyFont="1" applyBorder="1"/>
    <xf numFmtId="0" fontId="0" fillId="0" borderId="6" xfId="22323" applyBorder="1" applyAlignment="1">
      <alignment horizontal="left" vertical="center" wrapText="1"/>
    </xf>
    <xf numFmtId="193" fontId="0" fillId="0" borderId="6" xfId="22323" applyNumberFormat="1" applyBorder="1" applyAlignment="1">
      <alignment horizontal="left" vertical="center" wrapText="1"/>
    </xf>
    <xf numFmtId="0" fontId="0" fillId="0" borderId="0" xfId="15738"/>
    <xf numFmtId="0" fontId="0" fillId="0" borderId="0" xfId="15738" applyNumberFormat="1" applyFont="1" applyFill="1" applyBorder="1" applyAlignment="1" applyProtection="1"/>
    <xf numFmtId="193" fontId="0" fillId="0" borderId="0" xfId="15738" applyNumberFormat="1"/>
    <xf numFmtId="0" fontId="0" fillId="0" borderId="0" xfId="15738" applyFont="1" applyAlignment="1">
      <alignment horizontal="right"/>
    </xf>
    <xf numFmtId="0" fontId="12" fillId="0" borderId="1" xfId="15738" applyFont="1" applyFill="1" applyBorder="1" applyAlignment="1">
      <alignment horizontal="center" wrapText="1"/>
    </xf>
    <xf numFmtId="194" fontId="11" fillId="0" borderId="1" xfId="13226" applyNumberFormat="1" applyFont="1" applyFill="1" applyBorder="1" applyAlignment="1" applyProtection="1">
      <alignment vertical="center" wrapText="1"/>
    </xf>
    <xf numFmtId="193" fontId="13" fillId="0" borderId="1" xfId="13226" applyNumberFormat="1" applyFont="1" applyFill="1" applyBorder="1" applyAlignment="1" applyProtection="1">
      <alignment vertical="center" wrapText="1"/>
    </xf>
    <xf numFmtId="177" fontId="12" fillId="0" borderId="1" xfId="2892" applyNumberFormat="1" applyFont="1" applyFill="1" applyBorder="1" applyAlignment="1" applyProtection="1">
      <alignment vertical="center" wrapText="1"/>
    </xf>
    <xf numFmtId="10" fontId="0" fillId="0" borderId="1" xfId="13226" applyNumberFormat="1" applyBorder="1" applyAlignment="1"/>
    <xf numFmtId="49" fontId="2" fillId="2" borderId="1" xfId="25126" applyNumberFormat="1" applyFont="1" applyFill="1" applyBorder="1"/>
    <xf numFmtId="193" fontId="11" fillId="0" borderId="1" xfId="13226" applyNumberFormat="1" applyFont="1" applyFill="1" applyBorder="1" applyAlignment="1" applyProtection="1">
      <alignment vertical="center" wrapText="1"/>
    </xf>
    <xf numFmtId="0" fontId="2" fillId="0" borderId="1" xfId="13226" applyFont="1" applyFill="1" applyBorder="1" applyAlignment="1"/>
    <xf numFmtId="193" fontId="2" fillId="0" borderId="1" xfId="13226" applyNumberFormat="1" applyFont="1" applyBorder="1" applyAlignment="1"/>
    <xf numFmtId="0" fontId="2" fillId="0" borderId="1" xfId="13226" applyFont="1" applyBorder="1" applyAlignment="1"/>
    <xf numFmtId="0" fontId="13" fillId="0" borderId="1" xfId="13226" applyNumberFormat="1" applyFont="1" applyFill="1" applyBorder="1" applyAlignment="1" applyProtection="1">
      <alignment horizontal="left" vertical="center" wrapText="1"/>
    </xf>
    <xf numFmtId="0" fontId="13" fillId="2" borderId="1" xfId="13226" applyNumberFormat="1" applyFont="1" applyFill="1" applyBorder="1" applyAlignment="1" applyProtection="1">
      <alignment horizontal="left" vertical="center" wrapText="1"/>
    </xf>
    <xf numFmtId="0" fontId="0" fillId="0" borderId="1" xfId="13226" applyFill="1" applyBorder="1" applyAlignment="1"/>
    <xf numFmtId="193" fontId="0" fillId="0" borderId="1" xfId="13226" applyNumberFormat="1" applyBorder="1" applyAlignment="1"/>
    <xf numFmtId="0" fontId="0" fillId="0" borderId="1" xfId="13226" applyBorder="1" applyAlignment="1"/>
    <xf numFmtId="0" fontId="0" fillId="0" borderId="6" xfId="22323" applyBorder="1" applyAlignment="1">
      <alignment horizontal="center" vertical="center" wrapText="1"/>
    </xf>
    <xf numFmtId="193" fontId="0" fillId="0" borderId="6" xfId="22323" applyNumberFormat="1" applyBorder="1" applyAlignment="1">
      <alignment horizontal="center" vertical="center" wrapText="1"/>
    </xf>
    <xf numFmtId="0" fontId="0" fillId="0" borderId="0" xfId="20311" applyAlignment="1">
      <alignment vertical="center"/>
    </xf>
    <xf numFmtId="0" fontId="2" fillId="0" borderId="0" xfId="15738" applyFont="1" applyAlignment="1">
      <alignment horizontal="right" vertical="center"/>
    </xf>
    <xf numFmtId="0" fontId="12" fillId="0" borderId="1" xfId="15738" applyFont="1" applyFill="1" applyBorder="1" applyAlignment="1">
      <alignment horizontal="center" vertical="center" wrapText="1"/>
    </xf>
    <xf numFmtId="3" fontId="2" fillId="0" borderId="1" xfId="21423" applyNumberFormat="1" applyFont="1" applyBorder="1" applyAlignment="1">
      <alignment horizontal="center" vertical="center" wrapText="1"/>
    </xf>
    <xf numFmtId="179" fontId="13" fillId="0" borderId="1" xfId="13226" applyNumberFormat="1" applyFont="1" applyFill="1" applyBorder="1" applyAlignment="1" applyProtection="1">
      <alignment horizontal="center" vertical="center" wrapText="1"/>
    </xf>
    <xf numFmtId="10" fontId="0" fillId="0" borderId="1" xfId="13226" applyNumberFormat="1" applyBorder="1" applyAlignment="1">
      <alignment horizontal="center" vertical="center"/>
    </xf>
    <xf numFmtId="10" fontId="2" fillId="0" borderId="1" xfId="13226" applyNumberFormat="1" applyFont="1" applyBorder="1" applyAlignment="1">
      <alignment horizontal="center" vertical="center" wrapText="1"/>
    </xf>
    <xf numFmtId="10" fontId="0" fillId="0" borderId="1" xfId="13226" applyNumberFormat="1" applyBorder="1" applyAlignment="1">
      <alignment horizontal="center" vertical="center" wrapText="1"/>
    </xf>
    <xf numFmtId="10" fontId="2" fillId="0" borderId="1" xfId="13226" applyNumberFormat="1" applyFont="1" applyBorder="1" applyAlignment="1"/>
    <xf numFmtId="0" fontId="14" fillId="0" borderId="1" xfId="13226" applyNumberFormat="1" applyFont="1" applyFill="1" applyBorder="1" applyAlignment="1" applyProtection="1">
      <alignment horizontal="left" vertical="center" wrapText="1"/>
    </xf>
    <xf numFmtId="185" fontId="2" fillId="0" borderId="1" xfId="7847" applyNumberFormat="1" applyFont="1" applyBorder="1" applyAlignment="1">
      <alignment horizontal="center" vertical="center" wrapText="1"/>
    </xf>
    <xf numFmtId="10" fontId="2" fillId="0" borderId="1" xfId="12128" applyNumberFormat="1" applyFont="1" applyBorder="1" applyAlignment="1">
      <alignment horizontal="center" vertical="center" wrapText="1"/>
    </xf>
    <xf numFmtId="195" fontId="2" fillId="0" borderId="1" xfId="12128" applyNumberFormat="1" applyFont="1" applyBorder="1" applyAlignment="1">
      <alignment horizontal="center" vertical="center" wrapText="1"/>
    </xf>
    <xf numFmtId="0" fontId="12" fillId="0" borderId="1" xfId="12128" applyFont="1" applyBorder="1" applyAlignment="1">
      <alignment horizontal="center" vertical="center" wrapText="1"/>
    </xf>
    <xf numFmtId="195" fontId="12" fillId="0" borderId="1" xfId="12128" applyNumberFormat="1" applyFont="1" applyBorder="1" applyAlignment="1">
      <alignment horizontal="center" vertical="center" wrapText="1"/>
    </xf>
    <xf numFmtId="185" fontId="12" fillId="0" borderId="1" xfId="7847" applyNumberFormat="1" applyFont="1" applyBorder="1" applyAlignment="1">
      <alignment horizontal="center" vertical="center" wrapText="1"/>
    </xf>
    <xf numFmtId="10" fontId="12" fillId="0" borderId="1" xfId="12128" applyNumberFormat="1" applyFont="1" applyBorder="1" applyAlignment="1">
      <alignment horizontal="center" vertical="center" wrapText="1"/>
    </xf>
    <xf numFmtId="10" fontId="0" fillId="0" borderId="0" xfId="0" applyNumberFormat="1" applyAlignment="1">
      <alignment vertical="center"/>
    </xf>
    <xf numFmtId="0" fontId="15" fillId="0" borderId="0" xfId="15738" applyNumberFormat="1" applyFont="1" applyFill="1" applyBorder="1" applyAlignment="1" applyProtection="1"/>
    <xf numFmtId="193" fontId="12" fillId="0" borderId="1" xfId="26411" applyNumberFormat="1" applyFont="1" applyFill="1" applyBorder="1" applyAlignment="1" applyProtection="1">
      <alignment horizontal="center" vertical="center"/>
    </xf>
    <xf numFmtId="10" fontId="2" fillId="0" borderId="1" xfId="7847" applyNumberFormat="1" applyFont="1" applyBorder="1" applyAlignment="1">
      <alignment horizontal="center" vertical="center" wrapText="1"/>
    </xf>
    <xf numFmtId="0" fontId="11" fillId="0" borderId="1" xfId="13226" applyNumberFormat="1" applyFont="1" applyFill="1" applyBorder="1" applyAlignment="1" applyProtection="1">
      <alignment horizontal="center" vertical="center" wrapText="1"/>
    </xf>
    <xf numFmtId="10" fontId="16" fillId="0" borderId="1" xfId="12128" applyNumberFormat="1" applyFont="1" applyBorder="1" applyAlignment="1">
      <alignment horizontal="center" vertical="center" wrapText="1"/>
    </xf>
    <xf numFmtId="0" fontId="0" fillId="0" borderId="0" xfId="21423" applyFont="1" applyAlignment="1">
      <alignment vertical="center"/>
    </xf>
    <xf numFmtId="0" fontId="10" fillId="0" borderId="0" xfId="20826" applyFont="1" applyAlignment="1">
      <alignment horizontal="center" vertical="center"/>
    </xf>
    <xf numFmtId="0" fontId="6" fillId="0" borderId="0" xfId="20826" applyBorder="1" applyAlignment="1">
      <alignment vertical="center"/>
    </xf>
    <xf numFmtId="0" fontId="0" fillId="0" borderId="0" xfId="25392"/>
    <xf numFmtId="0" fontId="2" fillId="0" borderId="0" xfId="21423" applyFont="1" applyAlignment="1">
      <alignment horizontal="right" vertical="center"/>
    </xf>
    <xf numFmtId="0" fontId="17" fillId="0" borderId="1" xfId="20826" applyFont="1" applyBorder="1" applyAlignment="1">
      <alignment horizontal="center" vertical="center"/>
    </xf>
    <xf numFmtId="0" fontId="18" fillId="0" borderId="1" xfId="25392" applyFont="1" applyFill="1" applyBorder="1" applyAlignment="1">
      <alignment horizontal="center" vertical="center" wrapText="1"/>
    </xf>
    <xf numFmtId="0" fontId="18" fillId="0" borderId="1" xfId="21423" applyFont="1" applyBorder="1" applyAlignment="1">
      <alignment horizontal="center" vertical="center" wrapText="1"/>
    </xf>
    <xf numFmtId="49" fontId="18" fillId="0" borderId="1" xfId="26017" applyNumberFormat="1" applyFont="1" applyBorder="1"/>
    <xf numFmtId="0" fontId="17" fillId="0" borderId="1" xfId="20826" applyFont="1" applyBorder="1" applyAlignment="1">
      <alignment vertical="center"/>
    </xf>
    <xf numFmtId="0" fontId="0" fillId="0" borderId="1" xfId="21423" applyBorder="1" applyAlignment="1">
      <alignment vertical="center"/>
    </xf>
    <xf numFmtId="49" fontId="7" fillId="0" borderId="1" xfId="26017" applyNumberFormat="1" applyFont="1" applyBorder="1"/>
    <xf numFmtId="0" fontId="19" fillId="0" borderId="1" xfId="20826" applyFont="1" applyBorder="1" applyAlignment="1">
      <alignment vertical="center"/>
    </xf>
    <xf numFmtId="49" fontId="7" fillId="0" borderId="1" xfId="26017" applyNumberFormat="1" applyFont="1" applyBorder="1" applyAlignment="1">
      <alignment horizontal="left" indent="2"/>
    </xf>
    <xf numFmtId="0" fontId="18" fillId="0" borderId="1" xfId="21423" applyFont="1" applyBorder="1" applyAlignment="1">
      <alignment vertical="center"/>
    </xf>
    <xf numFmtId="49" fontId="7" fillId="0" borderId="1" xfId="26017" applyNumberFormat="1" applyFont="1" applyBorder="1" applyAlignment="1"/>
    <xf numFmtId="0" fontId="7" fillId="0" borderId="1" xfId="21423" applyFont="1" applyBorder="1" applyAlignment="1">
      <alignment vertical="center"/>
    </xf>
    <xf numFmtId="0" fontId="20" fillId="0" borderId="1" xfId="22124" applyNumberFormat="1" applyFont="1" applyFill="1" applyBorder="1" applyAlignment="1" applyProtection="1">
      <alignment vertical="center"/>
    </xf>
    <xf numFmtId="3" fontId="2" fillId="0" borderId="1" xfId="22124" applyNumberFormat="1" applyFont="1" applyFill="1" applyBorder="1" applyAlignment="1" applyProtection="1">
      <alignment vertical="center"/>
    </xf>
    <xf numFmtId="196" fontId="2" fillId="0" borderId="1" xfId="22124" applyNumberFormat="1" applyFont="1" applyFill="1" applyBorder="1" applyAlignment="1" applyProtection="1">
      <alignment vertical="center"/>
    </xf>
    <xf numFmtId="0" fontId="16" fillId="0" borderId="1" xfId="21423" applyFont="1" applyBorder="1" applyAlignment="1">
      <alignment vertical="center"/>
    </xf>
    <xf numFmtId="0" fontId="19" fillId="0" borderId="1" xfId="20826" applyFont="1" applyBorder="1" applyAlignment="1">
      <alignment horizontal="left" vertical="center"/>
    </xf>
    <xf numFmtId="3" fontId="12" fillId="0" borderId="1" xfId="22124" applyNumberFormat="1" applyFont="1" applyFill="1" applyBorder="1" applyAlignment="1" applyProtection="1">
      <alignment vertical="center"/>
    </xf>
    <xf numFmtId="196" fontId="12" fillId="0" borderId="1" xfId="22124" applyNumberFormat="1" applyFont="1" applyFill="1" applyBorder="1" applyAlignment="1" applyProtection="1">
      <alignment vertical="center"/>
    </xf>
    <xf numFmtId="0" fontId="0" fillId="0" borderId="0" xfId="24900" applyFont="1" applyBorder="1"/>
    <xf numFmtId="0" fontId="0" fillId="0" borderId="0" xfId="24900" applyBorder="1"/>
    <xf numFmtId="0" fontId="21" fillId="0" borderId="0" xfId="24900" applyFont="1" applyBorder="1" applyAlignment="1">
      <alignment horizontal="center" vertical="center"/>
    </xf>
    <xf numFmtId="0" fontId="0" fillId="0" borderId="0" xfId="24900" applyBorder="1" applyAlignment="1"/>
    <xf numFmtId="0" fontId="0" fillId="0" borderId="0" xfId="24900" applyFont="1" applyBorder="1" applyAlignment="1">
      <alignment horizontal="right" vertical="center"/>
    </xf>
    <xf numFmtId="0" fontId="0" fillId="0" borderId="0" xfId="21423" applyFont="1" applyAlignment="1">
      <alignment horizontal="right" vertical="center"/>
    </xf>
    <xf numFmtId="0" fontId="22" fillId="0" borderId="1" xfId="24900" applyFont="1" applyBorder="1" applyAlignment="1">
      <alignment horizontal="center" vertical="center"/>
    </xf>
    <xf numFmtId="0" fontId="22" fillId="0" borderId="1" xfId="24900" applyFont="1" applyBorder="1" applyAlignment="1">
      <alignment horizontal="center" vertical="center" wrapText="1"/>
    </xf>
    <xf numFmtId="0" fontId="22" fillId="0" borderId="1" xfId="24254" applyFont="1" applyBorder="1" applyAlignment="1">
      <alignment horizontal="center" vertical="center"/>
    </xf>
    <xf numFmtId="0" fontId="22" fillId="0" borderId="1" xfId="24254" applyFont="1" applyBorder="1" applyAlignment="1">
      <alignment horizontal="center" vertical="center" wrapText="1"/>
    </xf>
    <xf numFmtId="0" fontId="12" fillId="0" borderId="1" xfId="22323" applyFont="1" applyBorder="1" applyAlignment="1">
      <alignment horizontal="center" vertical="center" wrapText="1"/>
    </xf>
    <xf numFmtId="1" fontId="0" fillId="0" borderId="1" xfId="24900" applyNumberFormat="1" applyFont="1" applyBorder="1" applyAlignment="1">
      <alignment horizontal="right" vertical="center"/>
    </xf>
    <xf numFmtId="177" fontId="0" fillId="0" borderId="1" xfId="24900" applyNumberFormat="1" applyBorder="1" applyAlignment="1">
      <alignment vertical="center"/>
    </xf>
    <xf numFmtId="198" fontId="0" fillId="0" borderId="1" xfId="21423" applyNumberFormat="1" applyBorder="1">
      <alignment vertical="center"/>
    </xf>
    <xf numFmtId="0" fontId="20" fillId="0" borderId="1" xfId="22123" applyNumberFormat="1" applyFont="1" applyFill="1" applyBorder="1" applyAlignment="1" applyProtection="1">
      <alignment vertical="center"/>
    </xf>
    <xf numFmtId="0" fontId="19" fillId="0" borderId="1" xfId="20826" applyFont="1" applyBorder="1" applyAlignment="1">
      <alignment horizontal="left" vertical="center" indent="2"/>
    </xf>
    <xf numFmtId="1" fontId="16" fillId="0" borderId="1" xfId="24900" applyNumberFormat="1" applyFont="1" applyBorder="1" applyAlignment="1">
      <alignment horizontal="right" vertical="center"/>
    </xf>
    <xf numFmtId="177" fontId="16" fillId="0" borderId="1" xfId="24900" applyNumberFormat="1" applyFont="1" applyBorder="1" applyAlignment="1">
      <alignment vertical="center"/>
    </xf>
    <xf numFmtId="198" fontId="16" fillId="0" borderId="1" xfId="21423" applyNumberFormat="1" applyFont="1" applyBorder="1">
      <alignment vertical="center"/>
    </xf>
    <xf numFmtId="0" fontId="19" fillId="2" borderId="1" xfId="20826" applyFont="1" applyFill="1" applyBorder="1" applyAlignment="1">
      <alignment vertical="center"/>
    </xf>
    <xf numFmtId="10" fontId="0" fillId="0" borderId="1" xfId="21423" applyNumberFormat="1" applyBorder="1">
      <alignment vertical="center"/>
    </xf>
    <xf numFmtId="0" fontId="0" fillId="0" borderId="6" xfId="24900" applyFont="1" applyFill="1" applyBorder="1" applyAlignment="1">
      <alignment vertical="center" wrapText="1"/>
    </xf>
    <xf numFmtId="0" fontId="0" fillId="0" borderId="0" xfId="21612" applyAlignment="1">
      <alignment vertical="center"/>
    </xf>
    <xf numFmtId="0" fontId="21" fillId="0" borderId="0" xfId="24444" applyFont="1" applyFill="1" applyBorder="1" applyAlignment="1" applyProtection="1">
      <alignment horizontal="center" vertical="center"/>
    </xf>
    <xf numFmtId="0" fontId="0" fillId="0" borderId="0" xfId="24444" applyFont="1" applyAlignment="1" applyProtection="1">
      <alignment horizontal="left"/>
    </xf>
    <xf numFmtId="0" fontId="0" fillId="0" borderId="0" xfId="24444" applyFont="1" applyBorder="1" applyAlignment="1">
      <alignment horizontal="right" vertical="center"/>
    </xf>
    <xf numFmtId="198" fontId="12" fillId="0" borderId="1" xfId="22323" applyNumberFormat="1" applyFont="1" applyBorder="1" applyAlignment="1" applyProtection="1">
      <alignment horizontal="center" vertical="center"/>
      <protection locked="0"/>
    </xf>
    <xf numFmtId="0" fontId="12" fillId="0" borderId="1" xfId="22323" applyFont="1" applyBorder="1" applyAlignment="1">
      <alignment horizontal="center" vertical="center"/>
    </xf>
    <xf numFmtId="0" fontId="2" fillId="0" borderId="1" xfId="17048" applyNumberFormat="1" applyFont="1" applyFill="1" applyBorder="1" applyAlignment="1" applyProtection="1">
      <alignment horizontal="left" vertical="center"/>
    </xf>
    <xf numFmtId="0" fontId="2" fillId="0" borderId="1" xfId="29880" applyNumberFormat="1" applyFont="1" applyBorder="1" applyProtection="1">
      <alignment vertical="center"/>
      <protection locked="0"/>
    </xf>
    <xf numFmtId="198" fontId="2" fillId="0" borderId="1" xfId="22323" applyNumberFormat="1" applyFont="1" applyBorder="1">
      <alignment vertical="center"/>
    </xf>
    <xf numFmtId="49" fontId="12" fillId="0" borderId="1" xfId="24444" applyNumberFormat="1" applyFont="1" applyFill="1" applyBorder="1" applyAlignment="1" applyProtection="1">
      <alignment horizontal="center" vertical="center"/>
    </xf>
    <xf numFmtId="198" fontId="12" fillId="0" borderId="1" xfId="22323" applyNumberFormat="1" applyFont="1" applyBorder="1">
      <alignment vertical="center"/>
    </xf>
    <xf numFmtId="0" fontId="12" fillId="0" borderId="1" xfId="29880" applyNumberFormat="1" applyFont="1" applyBorder="1" applyProtection="1">
      <alignment vertical="center"/>
      <protection locked="0"/>
    </xf>
    <xf numFmtId="0" fontId="2" fillId="2" borderId="1" xfId="17048" applyNumberFormat="1" applyFont="1" applyFill="1" applyBorder="1" applyAlignment="1" applyProtection="1">
      <alignment horizontal="left" vertical="center"/>
    </xf>
    <xf numFmtId="3" fontId="23" fillId="0" borderId="1" xfId="22124" applyNumberFormat="1" applyFont="1" applyFill="1" applyBorder="1" applyAlignment="1" applyProtection="1">
      <alignment horizontal="right" vertical="center"/>
    </xf>
    <xf numFmtId="196" fontId="23" fillId="0" borderId="1" xfId="22124" applyNumberFormat="1" applyFont="1" applyFill="1" applyBorder="1" applyAlignment="1" applyProtection="1">
      <alignment horizontal="right" vertical="center"/>
    </xf>
    <xf numFmtId="0" fontId="0" fillId="0" borderId="0" xfId="24444" applyAlignment="1"/>
    <xf numFmtId="0" fontId="21" fillId="0" borderId="0" xfId="24444" applyFont="1" applyFill="1" applyBorder="1" applyAlignment="1" applyProtection="1">
      <alignment horizontal="center"/>
    </xf>
    <xf numFmtId="0" fontId="0" fillId="0" borderId="0" xfId="24444" applyFont="1" applyAlignment="1">
      <alignment horizontal="right"/>
    </xf>
    <xf numFmtId="49" fontId="2" fillId="0" borderId="4" xfId="24444" applyNumberFormat="1" applyFont="1" applyFill="1" applyBorder="1" applyAlignment="1" applyProtection="1">
      <alignment horizontal="left" vertical="center"/>
    </xf>
    <xf numFmtId="49" fontId="2" fillId="0" borderId="1" xfId="24444" applyNumberFormat="1" applyFont="1" applyFill="1" applyBorder="1" applyAlignment="1" applyProtection="1">
      <alignment horizontal="left" vertical="center"/>
    </xf>
    <xf numFmtId="49" fontId="2" fillId="2" borderId="1" xfId="24444" applyNumberFormat="1" applyFont="1" applyFill="1" applyBorder="1" applyAlignment="1" applyProtection="1">
      <alignment horizontal="left" vertical="center"/>
    </xf>
    <xf numFmtId="0" fontId="0" fillId="0" borderId="0" xfId="21423" applyFont="1">
      <alignment vertical="center"/>
    </xf>
    <xf numFmtId="0" fontId="21" fillId="0" borderId="0" xfId="21423" applyFont="1" applyAlignment="1">
      <alignment horizontal="center" vertical="center"/>
    </xf>
    <xf numFmtId="0" fontId="0" fillId="0" borderId="0" xfId="21423" applyFont="1" applyAlignment="1">
      <alignment horizontal="center" vertical="center"/>
    </xf>
    <xf numFmtId="0" fontId="0" fillId="0" borderId="0" xfId="21423" applyAlignment="1">
      <alignment horizontal="center" vertical="center"/>
    </xf>
    <xf numFmtId="0" fontId="0" fillId="0" borderId="1" xfId="21423" applyBorder="1" applyAlignment="1">
      <alignment horizontal="center" vertical="center" wrapText="1"/>
    </xf>
    <xf numFmtId="0" fontId="0" fillId="0" borderId="1" xfId="21423" applyFont="1" applyBorder="1" applyAlignment="1">
      <alignment horizontal="center" vertical="center" wrapText="1"/>
    </xf>
    <xf numFmtId="0" fontId="24" fillId="0" borderId="1" xfId="20826" applyFont="1" applyBorder="1" applyAlignment="1">
      <alignment vertical="center"/>
    </xf>
    <xf numFmtId="0" fontId="25" fillId="0" borderId="6" xfId="21423" applyFont="1" applyBorder="1" applyAlignment="1">
      <alignment horizontal="left" vertical="center" wrapText="1"/>
    </xf>
    <xf numFmtId="0" fontId="0" fillId="0" borderId="0" xfId="21423" applyAlignment="1">
      <alignment horizontal="center" vertical="center" wrapText="1"/>
    </xf>
    <xf numFmtId="0" fontId="26" fillId="0" borderId="0" xfId="16302" applyFont="1" applyFill="1" applyProtection="1">
      <protection locked="0"/>
    </xf>
    <xf numFmtId="1" fontId="21" fillId="3" borderId="0" xfId="16302" applyNumberFormat="1" applyFont="1" applyFill="1" applyAlignment="1" applyProtection="1">
      <alignment horizontal="center"/>
    </xf>
    <xf numFmtId="1" fontId="27" fillId="0" borderId="0" xfId="16302" applyNumberFormat="1" applyFont="1" applyFill="1" applyAlignment="1" applyProtection="1">
      <alignment vertical="top"/>
    </xf>
    <xf numFmtId="0" fontId="27" fillId="3" borderId="0" xfId="16302" applyFont="1" applyFill="1" applyAlignment="1" applyProtection="1">
      <alignment vertical="top"/>
      <protection locked="0"/>
    </xf>
    <xf numFmtId="3" fontId="28" fillId="0" borderId="0" xfId="5556" applyNumberFormat="1" applyFont="1" applyFill="1" applyAlignment="1" applyProtection="1">
      <alignment horizontal="right" vertical="center"/>
      <protection locked="0"/>
    </xf>
    <xf numFmtId="198" fontId="12" fillId="0" borderId="1" xfId="22323" applyNumberFormat="1" applyFont="1" applyFill="1" applyBorder="1" applyAlignment="1" applyProtection="1">
      <alignment horizontal="center" vertical="center"/>
      <protection locked="0"/>
    </xf>
    <xf numFmtId="0" fontId="19" fillId="0" borderId="1" xfId="20826" applyFont="1" applyFill="1" applyBorder="1" applyAlignment="1">
      <alignment vertical="center"/>
    </xf>
    <xf numFmtId="0" fontId="2" fillId="0" borderId="1" xfId="29880" applyNumberFormat="1" applyFont="1" applyFill="1" applyBorder="1" applyProtection="1">
      <alignment vertical="center"/>
      <protection locked="0"/>
    </xf>
    <xf numFmtId="0" fontId="20" fillId="0" borderId="1" xfId="22022" applyNumberFormat="1" applyFont="1" applyFill="1" applyBorder="1" applyAlignment="1" applyProtection="1">
      <alignment vertical="center"/>
    </xf>
    <xf numFmtId="0" fontId="20" fillId="0" borderId="1" xfId="22028" applyNumberFormat="1" applyFont="1" applyFill="1" applyBorder="1" applyAlignment="1" applyProtection="1">
      <alignment vertical="center"/>
    </xf>
    <xf numFmtId="0" fontId="27" fillId="0" borderId="0" xfId="18501" applyFont="1"/>
    <xf numFmtId="0" fontId="20" fillId="0" borderId="1" xfId="22035" applyNumberFormat="1" applyFont="1" applyFill="1" applyBorder="1" applyAlignment="1" applyProtection="1">
      <alignment vertical="center"/>
    </xf>
    <xf numFmtId="0" fontId="20" fillId="0" borderId="1" xfId="22096" applyNumberFormat="1" applyFont="1" applyFill="1" applyBorder="1" applyAlignment="1" applyProtection="1">
      <alignment vertical="center"/>
    </xf>
    <xf numFmtId="3" fontId="2" fillId="0" borderId="1" xfId="22102" applyNumberFormat="1" applyFont="1" applyFill="1" applyBorder="1" applyAlignment="1" applyProtection="1">
      <alignment horizontal="right" vertical="center"/>
    </xf>
    <xf numFmtId="3" fontId="2" fillId="0" borderId="1" xfId="22107" applyNumberFormat="1" applyFont="1" applyFill="1" applyBorder="1" applyAlignment="1" applyProtection="1">
      <alignment horizontal="right" vertical="center"/>
    </xf>
    <xf numFmtId="0" fontId="20" fillId="0" borderId="1" xfId="22101" applyNumberFormat="1" applyFont="1" applyFill="1" applyBorder="1" applyAlignment="1" applyProtection="1">
      <alignment vertical="center"/>
    </xf>
    <xf numFmtId="0" fontId="20" fillId="0" borderId="1" xfId="22106" applyNumberFormat="1" applyFont="1" applyFill="1" applyBorder="1" applyAlignment="1" applyProtection="1">
      <alignment vertical="center"/>
    </xf>
    <xf numFmtId="3" fontId="2" fillId="0" borderId="1" xfId="11186" applyNumberFormat="1" applyFont="1" applyFill="1" applyBorder="1" applyAlignment="1" applyProtection="1">
      <alignment horizontal="right" vertical="center"/>
    </xf>
    <xf numFmtId="0" fontId="20" fillId="0" borderId="1" xfId="11185" applyNumberFormat="1" applyFont="1" applyFill="1" applyBorder="1" applyAlignment="1" applyProtection="1">
      <alignment vertical="center"/>
    </xf>
    <xf numFmtId="3" fontId="2" fillId="0" borderId="1" xfId="11192" applyNumberFormat="1" applyFont="1" applyFill="1" applyBorder="1" applyAlignment="1" applyProtection="1">
      <alignment horizontal="right" vertical="center"/>
    </xf>
    <xf numFmtId="0" fontId="20" fillId="0" borderId="1" xfId="11191" applyNumberFormat="1" applyFont="1" applyFill="1" applyBorder="1" applyAlignment="1" applyProtection="1">
      <alignment vertical="center"/>
    </xf>
    <xf numFmtId="3" fontId="2" fillId="0" borderId="1" xfId="22120" applyNumberFormat="1" applyFont="1" applyFill="1" applyBorder="1" applyAlignment="1" applyProtection="1">
      <alignment horizontal="right" vertical="center"/>
    </xf>
    <xf numFmtId="0" fontId="20" fillId="0" borderId="1" xfId="22097" applyNumberFormat="1" applyFont="1" applyFill="1" applyBorder="1" applyAlignment="1" applyProtection="1">
      <alignment vertical="center"/>
    </xf>
    <xf numFmtId="3" fontId="2" fillId="0" borderId="1" xfId="22121" applyNumberFormat="1" applyFont="1" applyFill="1" applyBorder="1" applyAlignment="1" applyProtection="1">
      <alignment horizontal="right" vertical="center"/>
    </xf>
    <xf numFmtId="0" fontId="2" fillId="0" borderId="1" xfId="22121" applyNumberFormat="1" applyFont="1" applyFill="1" applyBorder="1" applyAlignment="1" applyProtection="1">
      <alignment horizontal="right" vertical="center"/>
    </xf>
    <xf numFmtId="0" fontId="12" fillId="0" borderId="1" xfId="4660" applyFont="1" applyFill="1" applyBorder="1" applyAlignment="1">
      <alignment horizontal="center" vertical="center"/>
    </xf>
    <xf numFmtId="0" fontId="12" fillId="0" borderId="1" xfId="4660" applyFont="1" applyFill="1" applyBorder="1" applyAlignment="1">
      <alignment vertical="center"/>
    </xf>
    <xf numFmtId="0" fontId="2" fillId="0" borderId="1" xfId="4660" applyFont="1" applyFill="1" applyBorder="1" applyAlignment="1">
      <alignment vertical="center"/>
    </xf>
    <xf numFmtId="0" fontId="27" fillId="3" borderId="0" xfId="16302" applyFont="1" applyFill="1" applyProtection="1">
      <protection locked="0"/>
    </xf>
    <xf numFmtId="3" fontId="29" fillId="0" borderId="0" xfId="5556" applyNumberFormat="1" applyFont="1" applyFill="1" applyBorder="1" applyAlignment="1" applyProtection="1">
      <alignment vertical="center"/>
      <protection locked="0"/>
    </xf>
    <xf numFmtId="3" fontId="30" fillId="0" borderId="0" xfId="5556" applyNumberFormat="1" applyFont="1" applyFill="1" applyBorder="1" applyAlignment="1" applyProtection="1">
      <alignment vertical="center"/>
      <protection locked="0"/>
    </xf>
    <xf numFmtId="0" fontId="7" fillId="0" borderId="0" xfId="18501" applyFont="1"/>
    <xf numFmtId="0" fontId="31" fillId="0" borderId="0" xfId="9419" applyFont="1" applyAlignment="1">
      <alignment vertical="center"/>
    </xf>
    <xf numFmtId="0" fontId="21" fillId="0" borderId="0" xfId="18501" applyFont="1" applyAlignment="1">
      <alignment horizontal="center" vertical="center"/>
    </xf>
    <xf numFmtId="0" fontId="32" fillId="0" borderId="0" xfId="18501" applyFont="1"/>
    <xf numFmtId="0" fontId="7" fillId="0" borderId="0" xfId="9419" applyFont="1" applyAlignment="1">
      <alignment horizontal="right" vertical="center"/>
    </xf>
    <xf numFmtId="0" fontId="19" fillId="0" borderId="1" xfId="16192" applyFont="1" applyBorder="1" applyAlignment="1">
      <alignment horizontal="left" vertical="center"/>
    </xf>
    <xf numFmtId="0" fontId="7" fillId="0" borderId="1" xfId="25392" applyFont="1" applyFill="1" applyBorder="1" applyAlignment="1">
      <alignment horizontal="center" vertical="center" wrapText="1"/>
    </xf>
    <xf numFmtId="0" fontId="0" fillId="0" borderId="1" xfId="0" applyFill="1" applyBorder="1" applyAlignment="1">
      <alignment horizontal="center"/>
    </xf>
    <xf numFmtId="0" fontId="33" fillId="0" borderId="1" xfId="0" applyFont="1" applyBorder="1" applyAlignment="1">
      <alignment horizontal="center" vertical="center" wrapText="1"/>
    </xf>
    <xf numFmtId="0" fontId="2" fillId="0" borderId="1" xfId="26412" applyFont="1" applyFill="1" applyBorder="1" applyAlignment="1" applyProtection="1">
      <alignment vertical="center"/>
      <protection locked="0"/>
    </xf>
    <xf numFmtId="0" fontId="2" fillId="2" borderId="1" xfId="26412" applyFont="1" applyFill="1" applyBorder="1" applyAlignment="1" applyProtection="1">
      <alignment vertical="center"/>
      <protection locked="0"/>
    </xf>
    <xf numFmtId="0" fontId="0" fillId="0" borderId="1" xfId="0" applyFill="1" applyBorder="1" applyAlignment="1"/>
    <xf numFmtId="0" fontId="12" fillId="0" borderId="1" xfId="26412" applyFont="1" applyFill="1" applyBorder="1" applyAlignment="1" applyProtection="1">
      <alignment horizontal="center" vertical="center"/>
      <protection locked="0"/>
    </xf>
    <xf numFmtId="193" fontId="12" fillId="0" borderId="1" xfId="22323" applyNumberFormat="1" applyFont="1" applyBorder="1">
      <alignment vertical="center"/>
    </xf>
    <xf numFmtId="0" fontId="12" fillId="0" borderId="1" xfId="26412" applyFont="1" applyFill="1" applyBorder="1" applyAlignment="1" applyProtection="1">
      <alignment horizontal="left" vertical="center"/>
      <protection locked="0"/>
    </xf>
    <xf numFmtId="0" fontId="28" fillId="3" borderId="0" xfId="16302" applyFont="1" applyFill="1" applyProtection="1">
      <protection locked="0"/>
    </xf>
    <xf numFmtId="1" fontId="21" fillId="3" borderId="0" xfId="16302" applyNumberFormat="1" applyFont="1" applyFill="1" applyAlignment="1" applyProtection="1">
      <alignment horizontal="center" vertical="center"/>
    </xf>
    <xf numFmtId="1" fontId="27" fillId="3" borderId="0" xfId="16302" applyNumberFormat="1" applyFont="1" applyFill="1" applyAlignment="1" applyProtection="1">
      <alignment vertical="top"/>
    </xf>
    <xf numFmtId="0" fontId="7" fillId="3" borderId="0" xfId="16302" applyFont="1" applyFill="1" applyAlignment="1" applyProtection="1">
      <alignment horizontal="right" vertical="center"/>
      <protection locked="0"/>
    </xf>
    <xf numFmtId="0" fontId="12" fillId="0" borderId="1" xfId="4660" applyFont="1" applyBorder="1" applyAlignment="1">
      <alignment horizontal="center" vertical="center"/>
    </xf>
    <xf numFmtId="0" fontId="12" fillId="0" borderId="1" xfId="4660" applyFont="1" applyBorder="1" applyAlignment="1">
      <alignment vertical="center"/>
    </xf>
    <xf numFmtId="0" fontId="2" fillId="0" borderId="1" xfId="4660" applyFont="1" applyBorder="1" applyAlignment="1">
      <alignment vertical="center"/>
    </xf>
    <xf numFmtId="0" fontId="17" fillId="0" borderId="1" xfId="16192" applyFont="1" applyBorder="1" applyAlignment="1">
      <alignment horizontal="left" vertical="center"/>
    </xf>
    <xf numFmtId="0" fontId="12" fillId="0" borderId="1" xfId="29880" applyNumberFormat="1" applyFont="1" applyBorder="1" applyAlignment="1" applyProtection="1">
      <alignment horizontal="center" vertical="center"/>
      <protection locked="0"/>
    </xf>
    <xf numFmtId="198" fontId="12" fillId="0" borderId="1" xfId="22323" applyNumberFormat="1" applyFont="1" applyBorder="1" applyAlignment="1">
      <alignment horizontal="center" vertical="center"/>
    </xf>
    <xf numFmtId="0" fontId="0" fillId="0" borderId="6" xfId="26408" applyFont="1" applyBorder="1" applyAlignment="1">
      <alignment horizontal="left" vertical="center" wrapText="1"/>
    </xf>
    <xf numFmtId="0" fontId="0" fillId="0" borderId="0" xfId="26408" applyFont="1" applyBorder="1" applyAlignment="1">
      <alignment horizontal="left" vertical="center" wrapText="1"/>
    </xf>
    <xf numFmtId="0" fontId="0" fillId="0" borderId="0" xfId="26408" applyFont="1" applyFill="1" applyBorder="1" applyAlignment="1">
      <alignment horizontal="left" vertical="center" wrapText="1"/>
    </xf>
    <xf numFmtId="0" fontId="6" fillId="0" borderId="0" xfId="17016" applyFont="1">
      <alignment vertical="center"/>
    </xf>
    <xf numFmtId="0" fontId="10" fillId="0" borderId="0" xfId="17016" applyFont="1" applyBorder="1" applyAlignment="1">
      <alignment horizontal="center" vertical="center"/>
    </xf>
    <xf numFmtId="0" fontId="34" fillId="0" borderId="0" xfId="17016" applyFont="1" applyBorder="1" applyAlignment="1">
      <alignment horizontal="center"/>
    </xf>
    <xf numFmtId="0" fontId="13" fillId="0" borderId="0" xfId="17016" applyFont="1" applyBorder="1" applyAlignment="1">
      <alignment horizontal="right"/>
    </xf>
    <xf numFmtId="0" fontId="5" fillId="0" borderId="1" xfId="17016" applyFont="1" applyBorder="1" applyAlignment="1">
      <alignment horizontal="center" vertical="center"/>
    </xf>
    <xf numFmtId="0" fontId="5" fillId="0" borderId="1" xfId="17016" applyFont="1" applyBorder="1">
      <alignment vertical="center"/>
    </xf>
    <xf numFmtId="193" fontId="6" fillId="0" borderId="1" xfId="17016" applyNumberFormat="1" applyBorder="1" applyAlignment="1"/>
    <xf numFmtId="0" fontId="6" fillId="0" borderId="1" xfId="17016" applyBorder="1">
      <alignment vertical="center"/>
    </xf>
    <xf numFmtId="193" fontId="6" fillId="0" borderId="1" xfId="17016" applyNumberFormat="1" applyBorder="1">
      <alignment vertical="center"/>
    </xf>
    <xf numFmtId="0" fontId="35" fillId="0" borderId="6" xfId="17016" applyFont="1" applyBorder="1">
      <alignment vertical="center"/>
    </xf>
    <xf numFmtId="193" fontId="6" fillId="0" borderId="6" xfId="17016" applyNumberFormat="1" applyBorder="1" applyAlignment="1"/>
    <xf numFmtId="0" fontId="9" fillId="0" borderId="0" xfId="0" applyFont="1" applyBorder="1" applyAlignment="1">
      <alignment horizontal="left" vertical="center" wrapText="1"/>
    </xf>
    <xf numFmtId="0" fontId="9" fillId="0" borderId="0" xfId="0" applyFont="1" applyAlignment="1">
      <alignment vertical="center" wrapText="1"/>
    </xf>
    <xf numFmtId="0" fontId="9" fillId="2" borderId="0" xfId="0" applyFont="1" applyFill="1" applyBorder="1" applyAlignment="1">
      <alignment horizontal="left" vertical="center" wrapText="1"/>
    </xf>
    <xf numFmtId="0" fontId="9" fillId="2" borderId="0" xfId="0" applyFont="1" applyFill="1" applyAlignment="1">
      <alignment vertical="center" wrapText="1"/>
    </xf>
    <xf numFmtId="196" fontId="6" fillId="0" borderId="0" xfId="17016" applyNumberFormat="1" applyAlignment="1"/>
    <xf numFmtId="0" fontId="12" fillId="0" borderId="1" xfId="21423" applyFont="1" applyBorder="1" applyAlignment="1">
      <alignment horizontal="center" vertical="center" wrapText="1"/>
    </xf>
    <xf numFmtId="0" fontId="12" fillId="0" borderId="1" xfId="21423" applyFont="1" applyBorder="1">
      <alignment vertical="center"/>
    </xf>
    <xf numFmtId="0" fontId="2" fillId="0" borderId="1" xfId="21423" applyFont="1" applyBorder="1">
      <alignment vertical="center"/>
    </xf>
    <xf numFmtId="0" fontId="2" fillId="0" borderId="1" xfId="21423" applyFont="1" applyBorder="1" applyAlignment="1">
      <alignment horizontal="left" vertical="center" indent="1"/>
    </xf>
    <xf numFmtId="0" fontId="12" fillId="2" borderId="1" xfId="21423" applyFont="1" applyFill="1" applyBorder="1">
      <alignment vertical="center"/>
    </xf>
    <xf numFmtId="0" fontId="2" fillId="2" borderId="1" xfId="21423" applyFont="1" applyFill="1" applyBorder="1" applyAlignment="1">
      <alignment horizontal="left" vertical="center" indent="1"/>
    </xf>
    <xf numFmtId="0" fontId="9" fillId="0" borderId="6" xfId="21423" applyFont="1" applyBorder="1" applyAlignment="1">
      <alignment horizontal="left" vertical="center" wrapText="1"/>
    </xf>
    <xf numFmtId="0" fontId="0" fillId="0" borderId="7" xfId="21423" applyFont="1" applyBorder="1" applyAlignment="1">
      <alignment horizontal="right" vertical="center"/>
    </xf>
    <xf numFmtId="0" fontId="0" fillId="0" borderId="0" xfId="22323" applyFill="1">
      <alignment vertical="center"/>
    </xf>
    <xf numFmtId="0" fontId="10" fillId="0" borderId="0" xfId="21883" applyFont="1" applyBorder="1" applyAlignment="1">
      <alignment horizontal="center" vertical="center" wrapText="1"/>
    </xf>
    <xf numFmtId="0" fontId="36" fillId="0" borderId="0" xfId="21883" applyFont="1" applyAlignment="1">
      <alignment horizontal="left" vertical="center" wrapText="1"/>
    </xf>
    <xf numFmtId="0" fontId="20" fillId="0" borderId="0" xfId="20311" applyFont="1" applyBorder="1" applyAlignment="1">
      <alignment horizontal="right" vertical="center"/>
    </xf>
    <xf numFmtId="0" fontId="11" fillId="0" borderId="8" xfId="21883" applyFont="1" applyFill="1" applyBorder="1" applyAlignment="1">
      <alignment horizontal="center" vertical="center" wrapText="1"/>
    </xf>
    <xf numFmtId="0" fontId="11" fillId="0" borderId="1" xfId="21883" applyFont="1" applyFill="1" applyBorder="1" applyAlignment="1">
      <alignment horizontal="center" vertical="center" wrapText="1"/>
    </xf>
    <xf numFmtId="0" fontId="12" fillId="0" borderId="1" xfId="20311" applyFont="1" applyBorder="1" applyAlignment="1">
      <alignment horizontal="center" vertical="center" wrapText="1"/>
    </xf>
    <xf numFmtId="0" fontId="13" fillId="0" borderId="8" xfId="21004" applyFont="1" applyFill="1" applyBorder="1" applyAlignment="1">
      <alignment horizontal="left" vertical="center"/>
    </xf>
    <xf numFmtId="0" fontId="13" fillId="0" borderId="1" xfId="21004" applyFont="1" applyFill="1" applyBorder="1" applyAlignment="1">
      <alignment horizontal="center" vertical="center"/>
    </xf>
    <xf numFmtId="197" fontId="2" fillId="0" borderId="1" xfId="25399" applyNumberFormat="1" applyFont="1" applyFill="1" applyBorder="1" applyAlignment="1">
      <alignment horizontal="center" vertical="center"/>
    </xf>
    <xf numFmtId="10" fontId="0" fillId="0" borderId="1" xfId="22323" applyNumberFormat="1" applyFill="1" applyBorder="1" applyAlignment="1">
      <alignment horizontal="center" vertical="center"/>
    </xf>
    <xf numFmtId="0" fontId="12" fillId="0" borderId="8" xfId="25399" applyFont="1" applyFill="1" applyBorder="1" applyAlignment="1">
      <alignment horizontal="center" vertical="center"/>
    </xf>
    <xf numFmtId="0" fontId="2" fillId="0" borderId="1" xfId="25399" applyFont="1" applyFill="1" applyBorder="1" applyAlignment="1">
      <alignment horizontal="center" vertical="center"/>
    </xf>
    <xf numFmtId="0" fontId="20" fillId="0" borderId="0" xfId="20311" applyFont="1" applyBorder="1" applyAlignment="1">
      <alignment horizontal="left" vertical="center" wrapText="1"/>
    </xf>
    <xf numFmtId="0" fontId="10" fillId="0" borderId="0" xfId="21979" applyFont="1" applyAlignment="1">
      <alignment horizontal="center" vertical="center" wrapText="1"/>
    </xf>
    <xf numFmtId="0" fontId="36" fillId="0" borderId="0" xfId="21979" applyFont="1">
      <alignment vertical="center"/>
    </xf>
    <xf numFmtId="0" fontId="0" fillId="0" borderId="0" xfId="25399" applyAlignment="1"/>
    <xf numFmtId="0" fontId="0" fillId="0" borderId="0" xfId="20311">
      <alignment vertical="center"/>
    </xf>
    <xf numFmtId="10" fontId="20" fillId="0" borderId="0" xfId="20311" applyNumberFormat="1" applyFont="1" applyBorder="1" applyAlignment="1">
      <alignment horizontal="right" vertical="center"/>
    </xf>
    <xf numFmtId="0" fontId="11" fillId="0" borderId="9" xfId="21979" applyFont="1" applyFill="1" applyBorder="1" applyAlignment="1">
      <alignment horizontal="center" vertical="center"/>
    </xf>
    <xf numFmtId="0" fontId="12" fillId="0" borderId="9" xfId="25399" applyFont="1" applyFill="1" applyBorder="1" applyAlignment="1">
      <alignment horizontal="center" vertical="center" wrapText="1"/>
    </xf>
    <xf numFmtId="0" fontId="12" fillId="0" borderId="9" xfId="20311" applyFont="1" applyBorder="1" applyAlignment="1">
      <alignment horizontal="center" vertical="center" wrapText="1"/>
    </xf>
    <xf numFmtId="10" fontId="12" fillId="0" borderId="9" xfId="20311" applyNumberFormat="1" applyFont="1" applyBorder="1" applyAlignment="1">
      <alignment horizontal="center" vertical="center" wrapText="1"/>
    </xf>
    <xf numFmtId="0" fontId="13" fillId="0" borderId="9" xfId="21004" applyFont="1" applyFill="1" applyBorder="1" applyAlignment="1">
      <alignment horizontal="left" vertical="center"/>
    </xf>
    <xf numFmtId="197" fontId="2" fillId="0" borderId="9" xfId="25399" applyNumberFormat="1" applyFont="1" applyFill="1" applyBorder="1" applyAlignment="1">
      <alignment horizontal="center" vertical="center"/>
    </xf>
    <xf numFmtId="10" fontId="2" fillId="0" borderId="9" xfId="20311" applyNumberFormat="1" applyFont="1" applyBorder="1" applyAlignment="1">
      <alignment horizontal="center" vertical="center"/>
    </xf>
    <xf numFmtId="0" fontId="12" fillId="0" borderId="9" xfId="25399" applyFont="1" applyFill="1" applyBorder="1" applyAlignment="1">
      <alignment horizontal="center" vertical="center"/>
    </xf>
    <xf numFmtId="0" fontId="20" fillId="0" borderId="10" xfId="20311" applyFont="1" applyBorder="1" applyAlignment="1">
      <alignment horizontal="left" vertical="center" wrapText="1"/>
    </xf>
    <xf numFmtId="0" fontId="0" fillId="0" borderId="0" xfId="22323" applyAlignment="1">
      <alignment horizontal="left" vertical="center"/>
    </xf>
    <xf numFmtId="0" fontId="21" fillId="0" borderId="0" xfId="22323" applyFont="1" applyAlignment="1">
      <alignment horizontal="left" vertical="center"/>
    </xf>
    <xf numFmtId="0" fontId="21" fillId="0" borderId="0" xfId="22323" applyFont="1" applyFill="1" applyAlignment="1">
      <alignment horizontal="center" vertical="center"/>
    </xf>
    <xf numFmtId="0" fontId="21" fillId="0" borderId="0" xfId="22323" applyFont="1" applyAlignment="1">
      <alignment horizontal="center" vertical="center"/>
    </xf>
    <xf numFmtId="0" fontId="32" fillId="0" borderId="0" xfId="22323" applyFont="1" applyAlignment="1">
      <alignment horizontal="left" vertical="center"/>
    </xf>
    <xf numFmtId="0" fontId="0" fillId="0" borderId="0" xfId="22323" applyFont="1" applyAlignment="1">
      <alignment horizontal="center" vertical="center"/>
    </xf>
    <xf numFmtId="3" fontId="16" fillId="0" borderId="2" xfId="22323" applyNumberFormat="1" applyFont="1" applyFill="1" applyBorder="1" applyAlignment="1" applyProtection="1">
      <alignment horizontal="center" vertical="center"/>
    </xf>
    <xf numFmtId="3" fontId="16" fillId="0" borderId="1" xfId="22323" applyNumberFormat="1" applyFont="1" applyFill="1" applyBorder="1" applyAlignment="1" applyProtection="1">
      <alignment horizontal="center" vertical="center" wrapText="1"/>
    </xf>
    <xf numFmtId="0" fontId="16" fillId="0" borderId="2" xfId="22323" applyFont="1" applyBorder="1" applyAlignment="1">
      <alignment horizontal="center" vertical="center" wrapText="1"/>
    </xf>
    <xf numFmtId="3" fontId="16" fillId="0" borderId="4" xfId="22323" applyNumberFormat="1" applyFont="1" applyFill="1" applyBorder="1" applyAlignment="1" applyProtection="1">
      <alignment horizontal="center" vertical="center"/>
    </xf>
    <xf numFmtId="0" fontId="16" fillId="0" borderId="4" xfId="22323" applyFont="1" applyBorder="1" applyAlignment="1">
      <alignment horizontal="center" vertical="center" wrapText="1"/>
    </xf>
    <xf numFmtId="3" fontId="16" fillId="0" borderId="4" xfId="22323" applyNumberFormat="1" applyFont="1" applyFill="1" applyBorder="1" applyAlignment="1" applyProtection="1">
      <alignment horizontal="left" vertical="center"/>
    </xf>
    <xf numFmtId="10" fontId="16" fillId="0" borderId="1" xfId="22323" applyNumberFormat="1" applyFont="1" applyBorder="1" applyAlignment="1">
      <alignment horizontal="center" vertical="center" wrapText="1"/>
    </xf>
    <xf numFmtId="3" fontId="20" fillId="0" borderId="1" xfId="21372" applyNumberFormat="1" applyFont="1" applyFill="1" applyBorder="1" applyAlignment="1" applyProtection="1">
      <alignment horizontal="left" vertical="center"/>
    </xf>
    <xf numFmtId="3" fontId="20" fillId="0" borderId="1" xfId="0" applyNumberFormat="1" applyFont="1" applyFill="1" applyBorder="1" applyAlignment="1" applyProtection="1">
      <alignment horizontal="right" vertical="center"/>
    </xf>
    <xf numFmtId="10" fontId="0" fillId="0" borderId="1" xfId="20843" applyNumberFormat="1" applyBorder="1">
      <alignment vertical="center"/>
    </xf>
    <xf numFmtId="0" fontId="0" fillId="0" borderId="1" xfId="22323" applyBorder="1">
      <alignment vertical="center"/>
    </xf>
    <xf numFmtId="9" fontId="0" fillId="0" borderId="1" xfId="22323" applyNumberFormat="1" applyBorder="1">
      <alignment vertical="center"/>
    </xf>
    <xf numFmtId="10" fontId="0" fillId="0" borderId="1" xfId="22323" applyNumberFormat="1" applyBorder="1">
      <alignment vertical="center"/>
    </xf>
    <xf numFmtId="0" fontId="0" fillId="0" borderId="0" xfId="20843">
      <alignment vertical="center"/>
    </xf>
    <xf numFmtId="0" fontId="0" fillId="0" borderId="1" xfId="0" applyBorder="1" applyAlignment="1">
      <alignment vertical="center"/>
    </xf>
    <xf numFmtId="10" fontId="0" fillId="0" borderId="1" xfId="0" applyNumberFormat="1" applyBorder="1" applyAlignment="1">
      <alignment vertical="center"/>
    </xf>
    <xf numFmtId="0" fontId="0" fillId="0" borderId="0" xfId="22323" applyFont="1" applyFill="1" applyAlignment="1">
      <alignment vertical="center"/>
    </xf>
    <xf numFmtId="0" fontId="32" fillId="0" borderId="0" xfId="22323" applyFont="1" applyFill="1" applyAlignment="1">
      <alignment horizontal="center" vertical="center"/>
    </xf>
    <xf numFmtId="0" fontId="0" fillId="0" borderId="0" xfId="22323" applyAlignment="1">
      <alignment horizontal="right" vertical="center"/>
    </xf>
    <xf numFmtId="0" fontId="2" fillId="0" borderId="1" xfId="22323" applyFont="1" applyFill="1" applyBorder="1" applyAlignment="1">
      <alignment vertical="center"/>
    </xf>
    <xf numFmtId="10" fontId="0" fillId="0" borderId="1" xfId="26317" applyNumberFormat="1" applyBorder="1" applyAlignment="1">
      <alignment vertical="center"/>
    </xf>
    <xf numFmtId="185" fontId="0" fillId="0" borderId="1" xfId="0" applyNumberFormat="1" applyFill="1" applyBorder="1" applyAlignment="1"/>
    <xf numFmtId="0" fontId="0" fillId="0" borderId="1" xfId="26171" applyBorder="1" applyAlignment="1">
      <alignment vertical="center"/>
    </xf>
    <xf numFmtId="0" fontId="0" fillId="0" borderId="1" xfId="26312" applyBorder="1" applyAlignment="1">
      <alignment vertical="center"/>
    </xf>
    <xf numFmtId="187" fontId="0" fillId="0" borderId="1" xfId="13508" applyNumberFormat="1" applyBorder="1" applyAlignment="1">
      <alignment vertical="center"/>
    </xf>
    <xf numFmtId="10" fontId="0" fillId="0" borderId="11" xfId="26317" applyNumberFormat="1" applyBorder="1" applyAlignment="1">
      <alignment vertical="center"/>
    </xf>
    <xf numFmtId="10" fontId="0" fillId="0" borderId="4" xfId="0" applyNumberFormat="1" applyBorder="1" applyAlignment="1">
      <alignment vertical="center"/>
    </xf>
    <xf numFmtId="0" fontId="12" fillId="0" borderId="1" xfId="22323" applyFont="1" applyFill="1" applyBorder="1" applyAlignment="1">
      <alignment horizontal="center" vertical="center"/>
    </xf>
    <xf numFmtId="10" fontId="0" fillId="0" borderId="1" xfId="26317" applyNumberFormat="1" applyFont="1" applyFill="1" applyBorder="1" applyAlignment="1" applyProtection="1">
      <alignment vertical="center"/>
    </xf>
    <xf numFmtId="10" fontId="0" fillId="0" borderId="2" xfId="0" applyNumberFormat="1" applyBorder="1" applyAlignment="1">
      <alignment vertical="center"/>
    </xf>
    <xf numFmtId="0" fontId="12" fillId="0" borderId="1" xfId="22323" applyFont="1" applyFill="1" applyBorder="1" applyAlignment="1">
      <alignment vertical="center"/>
    </xf>
    <xf numFmtId="187" fontId="0" fillId="0" borderId="1" xfId="26317" applyNumberFormat="1" applyBorder="1" applyAlignment="1">
      <alignment vertical="center"/>
    </xf>
    <xf numFmtId="10" fontId="0" fillId="0" borderId="12" xfId="0" applyNumberFormat="1" applyBorder="1" applyAlignment="1">
      <alignment vertical="center"/>
    </xf>
    <xf numFmtId="0" fontId="2" fillId="2" borderId="1" xfId="22323" applyFont="1" applyFill="1" applyBorder="1" applyAlignment="1">
      <alignment vertical="center"/>
    </xf>
    <xf numFmtId="187" fontId="12" fillId="0" borderId="1" xfId="22323" applyNumberFormat="1" applyFont="1" applyBorder="1">
      <alignment vertical="center"/>
    </xf>
    <xf numFmtId="0" fontId="28" fillId="0" borderId="0" xfId="5835" applyFont="1">
      <alignment vertical="center"/>
    </xf>
    <xf numFmtId="0" fontId="30" fillId="0" borderId="0" xfId="5835" applyFont="1">
      <alignment vertical="center"/>
    </xf>
    <xf numFmtId="0" fontId="21" fillId="0" borderId="0" xfId="5835" applyFont="1" applyAlignment="1">
      <alignment horizontal="center" vertical="center"/>
    </xf>
    <xf numFmtId="0" fontId="27" fillId="0" borderId="0" xfId="5835" applyFont="1" applyAlignment="1">
      <alignment vertical="center"/>
    </xf>
    <xf numFmtId="193" fontId="30" fillId="0" borderId="0" xfId="5835" applyNumberFormat="1" applyFont="1">
      <alignment vertical="center"/>
    </xf>
    <xf numFmtId="193" fontId="28" fillId="0" borderId="0" xfId="5835" applyNumberFormat="1" applyFont="1" applyAlignment="1">
      <alignment horizontal="right" vertical="center"/>
    </xf>
    <xf numFmtId="198" fontId="12" fillId="0" borderId="1" xfId="5835" applyNumberFormat="1" applyFont="1" applyBorder="1" applyAlignment="1" applyProtection="1">
      <alignment horizontal="center" vertical="center"/>
      <protection locked="0"/>
    </xf>
    <xf numFmtId="0" fontId="12" fillId="0" borderId="1" xfId="5835" applyFont="1" applyBorder="1" applyAlignment="1">
      <alignment horizontal="center" vertical="center" wrapText="1"/>
    </xf>
    <xf numFmtId="0" fontId="12" fillId="0" borderId="1" xfId="5835" applyFont="1" applyBorder="1" applyAlignment="1">
      <alignment horizontal="center" vertical="center"/>
    </xf>
    <xf numFmtId="198" fontId="12" fillId="0" borderId="1" xfId="5835" applyNumberFormat="1" applyFont="1" applyBorder="1" applyProtection="1">
      <alignment vertical="center"/>
      <protection locked="0"/>
    </xf>
    <xf numFmtId="198" fontId="2" fillId="0" borderId="1" xfId="5835" applyNumberFormat="1" applyFont="1" applyBorder="1" applyProtection="1">
      <alignment vertical="center"/>
      <protection locked="0"/>
    </xf>
    <xf numFmtId="187" fontId="0" fillId="0" borderId="1" xfId="15565" applyNumberFormat="1" applyBorder="1" applyAlignment="1">
      <alignment vertical="center"/>
    </xf>
    <xf numFmtId="0" fontId="0" fillId="0" borderId="1" xfId="12263" applyBorder="1" applyAlignment="1">
      <alignment vertical="center"/>
    </xf>
    <xf numFmtId="10" fontId="0" fillId="0" borderId="13" xfId="0" applyNumberFormat="1" applyBorder="1" applyAlignment="1">
      <alignment vertical="center"/>
    </xf>
    <xf numFmtId="10" fontId="0" fillId="0" borderId="14" xfId="0" applyNumberFormat="1" applyBorder="1" applyAlignment="1">
      <alignment vertical="center"/>
    </xf>
    <xf numFmtId="198" fontId="2" fillId="2" borderId="1" xfId="5835" applyNumberFormat="1" applyFont="1" applyFill="1" applyBorder="1" applyProtection="1">
      <alignment vertical="center"/>
      <protection locked="0"/>
    </xf>
    <xf numFmtId="0" fontId="2" fillId="2" borderId="1" xfId="29880" applyNumberFormat="1" applyFont="1" applyFill="1" applyBorder="1" applyProtection="1">
      <alignment vertical="center"/>
      <protection locked="0"/>
    </xf>
    <xf numFmtId="187" fontId="16" fillId="0" borderId="1" xfId="15565" applyNumberFormat="1" applyFont="1" applyBorder="1" applyAlignment="1">
      <alignment vertical="center"/>
    </xf>
    <xf numFmtId="187" fontId="21" fillId="0" borderId="0" xfId="22323" applyNumberFormat="1" applyFont="1" applyFill="1" applyAlignment="1">
      <alignment horizontal="center" vertical="center"/>
    </xf>
    <xf numFmtId="187" fontId="12" fillId="0" borderId="1" xfId="22323" applyNumberFormat="1" applyFont="1" applyBorder="1" applyAlignment="1">
      <alignment horizontal="center" vertical="center" wrapText="1"/>
    </xf>
    <xf numFmtId="0" fontId="0" fillId="0" borderId="0" xfId="26409" applyFont="1" applyAlignment="1">
      <alignment horizontal="left" vertical="center"/>
    </xf>
    <xf numFmtId="0" fontId="37" fillId="0" borderId="0" xfId="26409" applyFont="1" applyAlignment="1">
      <alignment horizontal="center" vertical="top"/>
    </xf>
    <xf numFmtId="0" fontId="16" fillId="0" borderId="0" xfId="26409" applyFont="1" applyAlignment="1">
      <alignment horizontal="center" vertical="center"/>
    </xf>
    <xf numFmtId="0" fontId="38" fillId="0" borderId="1" xfId="26409" applyFont="1" applyFill="1" applyBorder="1" applyAlignment="1">
      <alignment horizontal="left" vertical="center"/>
    </xf>
    <xf numFmtId="0" fontId="28" fillId="0" borderId="1" xfId="26409" applyFont="1" applyFill="1" applyBorder="1" applyAlignment="1">
      <alignment horizontal="center" vertical="center"/>
    </xf>
    <xf numFmtId="0" fontId="28" fillId="0" borderId="1" xfId="26409" applyFont="1" applyFill="1" applyBorder="1">
      <alignment vertical="center"/>
    </xf>
    <xf numFmtId="0" fontId="0" fillId="0" borderId="1" xfId="26409" applyFont="1" applyBorder="1" applyAlignment="1">
      <alignment horizontal="center" vertical="center"/>
    </xf>
    <xf numFmtId="0" fontId="0" fillId="0" borderId="1" xfId="26409" applyFont="1" applyBorder="1">
      <alignment vertical="center"/>
    </xf>
  </cellXfs>
  <cellStyles count="33969">
    <cellStyle name="常规" xfId="0" builtinId="0"/>
    <cellStyle name="货币[0]" xfId="1" builtinId="7"/>
    <cellStyle name="60% - 强调文字颜色 1 2 4 2 4 2" xfId="2"/>
    <cellStyle name="?鹎%U龡&amp;H齲_x0001_C铣_x0014__x0007__x0001__x0001_ 3 3 2 2 7" xfId="3"/>
    <cellStyle name="货币 3 4 5 4" xfId="4"/>
    <cellStyle name="?鹎%U龡&amp;H齲_x0001_C铣_x0014__x0007__x0001__x0001_ 2 2 3 2 3 3 2" xfId="5"/>
    <cellStyle name="?鹎%U龡&amp;H齲_x0001_C铣_x0014__x0007__x0001__x0001_ 2 2 3 7 3" xfId="6"/>
    <cellStyle name="强调文字颜色 1 3 2 3 2 2 2" xfId="7"/>
    <cellStyle name="输入" xfId="8" builtinId="20"/>
    <cellStyle name="检查单元格 8 3" xfId="9"/>
    <cellStyle name="40% - 强调文字颜色 4 5 3 2 3" xfId="10"/>
    <cellStyle name="?鹎%U龡&amp;H齲_x0001_C铣_x0014__x0007__x0001__x0001_ 2 2 2 2 3_2015财政决算公开" xfId="11"/>
    <cellStyle name="常规 2 4 2 4 5 2 3 2" xfId="12"/>
    <cellStyle name="?鹎%U龡&amp;H齲_x0001_C铣_x0014__x0007__x0001__x0001_ 3 2 5 3 4" xfId="13"/>
    <cellStyle name="?鹎%U龡&amp;H齲_x0001_C铣_x0014__x0007__x0001__x0001_ 2 2 2 5 4 2" xfId="14"/>
    <cellStyle name="常规 4 5 3 2 2" xfId="15"/>
    <cellStyle name="20% - 强调文字颜色 6 2 3 3 2 3" xfId="16"/>
    <cellStyle name="?鹎%U龡&amp;H齲_x0001_C铣_x0014__x0007__x0001__x0001_ 3 3 2 6 3" xfId="17"/>
    <cellStyle name="?鹎%U龡&amp;H齲_x0001_C铣_x0014__x0007__x0001__x0001_ 2 2 4 3 2 2 2" xfId="18"/>
    <cellStyle name="?鹎%U龡&amp;H齲_x0001_C铣_x0014__x0007__x0001__x0001_ 3 2 2 2 5 3" xfId="19"/>
    <cellStyle name="?鹎%U龡&amp;H齲_x0001_C铣_x0014__x0007__x0001__x0001_ 2 2 3 4_2015财政决算公开" xfId="20"/>
    <cellStyle name="常规 24 3 2 3 2" xfId="21"/>
    <cellStyle name="常规 19 3 2 3 2" xfId="22"/>
    <cellStyle name="?鹎%U龡&amp;H齲_x0001_C铣_x0014__x0007__x0001__x0001_ 3 4 7 3" xfId="23"/>
    <cellStyle name="?鹎%U龡&amp;H齲_x0001_C铣_x0014__x0007__x0001__x0001_ 4 2 2 5 2 2" xfId="24"/>
    <cellStyle name="?鹎%U龡&amp;H齲_x0001_C铣_x0014__x0007__x0001__x0001_ 2 2 2 2 3 3 3" xfId="25"/>
    <cellStyle name="20% - 强调文字颜色 3" xfId="26" builtinId="38"/>
    <cellStyle name="?鹎%U龡&amp;H齲_x0001_C铣_x0014__x0007__x0001__x0001_ 2 2 3 4 3 3" xfId="27"/>
    <cellStyle name="40% - 强调文字颜色 4 3 2 2 4 2" xfId="28"/>
    <cellStyle name="?鹎%U龡&amp;H齲_x0001_C铣_x0014__x0007__x0001__x0001_ 2 2 2 2 2 7" xfId="29"/>
    <cellStyle name="?鹎%U龡&amp;H齲_x0001_C铣_x0014__x0007__x0001__x0001_ 4 2 4 2 2 3" xfId="30"/>
    <cellStyle name="千位分隔 4 7 3" xfId="31"/>
    <cellStyle name="货币" xfId="32" builtinId="4"/>
    <cellStyle name="输入 6 3 2 3 2" xfId="33"/>
    <cellStyle name="强调文字颜色 2 2 3 2 6" xfId="34"/>
    <cellStyle name="20% - 强调文字颜色 2 3 6" xfId="35"/>
    <cellStyle name="常规 39" xfId="36"/>
    <cellStyle name="常规 44" xfId="37"/>
    <cellStyle name="60% - 强调文字颜色 1 2 3 2 3 4" xfId="38"/>
    <cellStyle name="?鹎%U龡&amp;H齲_x0001_C铣_x0014__x0007__x0001__x0001_ 2 3 6 2 2 2" xfId="39"/>
    <cellStyle name="40% - 强调文字颜色 2 3 3 2 3 2 2" xfId="40"/>
    <cellStyle name="40% - 强调文字颜色 3 2 6 2 2 2" xfId="41"/>
    <cellStyle name="?鹎%U龡&amp;H齲_x0001_C铣_x0014__x0007__x0001__x0001_ 2 2 3 2 2" xfId="42"/>
    <cellStyle name="强调文字颜色 6 3 3 3 2" xfId="43"/>
    <cellStyle name="差 5 2 2 5 2" xfId="44"/>
    <cellStyle name="?鹎%U龡&amp;H齲_x0001_C铣_x0014__x0007__x0001__x0001_ 2 2 2 8 2 3" xfId="45"/>
    <cellStyle name="?鹎%U龡&amp;H齲_x0001_C铣_x0014__x0007__x0001__x0001_ 2 2 2 10 2 2" xfId="46"/>
    <cellStyle name="千位分隔 4 3 3 2 2 2" xfId="47"/>
    <cellStyle name="千位分隔 2 6" xfId="48"/>
    <cellStyle name="千位分隔[0]" xfId="49" builtinId="6"/>
    <cellStyle name="40% - 强调文字颜色 3" xfId="50" builtinId="39"/>
    <cellStyle name="千位分隔 3 7 3 3" xfId="51"/>
    <cellStyle name="差" xfId="52" builtinId="27"/>
    <cellStyle name="20% - 强调文字颜色 2 2 3_2015财政决算公开" xfId="53"/>
    <cellStyle name="?鹎%U龡&amp;H齲_x0001_C铣_x0014__x0007__x0001__x0001_ 2 5 2 2" xfId="54"/>
    <cellStyle name="解释性文本 2 3 2 4" xfId="55"/>
    <cellStyle name="千位分隔" xfId="56" builtinId="3"/>
    <cellStyle name="60% - 强调文字颜色 5 3 5 4" xfId="57"/>
    <cellStyle name="?鹎%U龡&amp;H齲_x0001_C铣_x0014__x0007__x0001__x0001_ 3 2 8 2 2 2" xfId="58"/>
    <cellStyle name="60% - 强调文字颜色 3" xfId="59" builtinId="40"/>
    <cellStyle name="百分比 4 4 3 3 2" xfId="60"/>
    <cellStyle name="?鹎%U龡&amp;H齲_x0001_C铣_x0014__x0007__x0001__x0001_ 2 2 3 4 2" xfId="61"/>
    <cellStyle name="60% - 强调文字颜色 6 2 5 2 2 2" xfId="62"/>
    <cellStyle name="超链接" xfId="63" builtinId="8"/>
    <cellStyle name="百分比 4 4 2 4 2" xfId="64"/>
    <cellStyle name="?鹎%U龡&amp;H齲_x0001_C铣_x0014__x0007__x0001__x0001_ 2 2 2 5 2" xfId="65"/>
    <cellStyle name="百分比" xfId="66" builtinId="5"/>
    <cellStyle name="常规 3 5 2 2 2 3 3" xfId="67"/>
    <cellStyle name="?鹎%U龡&amp;H齲_x0001_C铣_x0014__x0007__x0001__x0001_ 3 4 6 2 2 2 2" xfId="68"/>
    <cellStyle name="20% - 强调文字颜色 2 2 7 2 2" xfId="69"/>
    <cellStyle name="输入 2 3 2 3 2" xfId="70"/>
    <cellStyle name="?鹎%U龡&amp;H齲_x0001_C铣_x0014__x0007__x0001__x0001_ 3 2 2 2 4 2 2 2 2" xfId="71"/>
    <cellStyle name="?鹎%U龡&amp;H齲_x0001_C铣_x0014__x0007__x0001__x0001_ 2 12" xfId="72"/>
    <cellStyle name="?鹎%U龡&amp;H齲_x0001_C铣_x0014__x0007__x0001__x0001_ 2 2 2 6 3 3 2" xfId="73"/>
    <cellStyle name="?鹎%U龡&amp;H齲_x0001_C铣_x0014__x0007__x0001__x0001_ 2 3 3 4" xfId="74"/>
    <cellStyle name="60% - 强调文字颜色 6 2 6 2 2" xfId="75"/>
    <cellStyle name="常规 2 2 2 6 2 3 2" xfId="76"/>
    <cellStyle name="强调文字颜色 3 2 3 2" xfId="77"/>
    <cellStyle name="?鹎%U龡&amp;H齲_x0001_C铣_x0014__x0007__x0001__x0001_ 2 2 2 2 4 3 2 3" xfId="78"/>
    <cellStyle name="解释性文本 3 2 3 2 2" xfId="79"/>
    <cellStyle name="差 3 2 2 2 3 3 2" xfId="80"/>
    <cellStyle name="已访问的超链接" xfId="81" builtinId="9"/>
    <cellStyle name="注释" xfId="82" builtinId="10"/>
    <cellStyle name="常规 95 2 2" xfId="83"/>
    <cellStyle name="?鹎%U龡&amp;H齲_x0001_C铣_x0014__x0007__x0001__x0001_ 3 4 6 4 2 2 2" xfId="84"/>
    <cellStyle name="输入 2 5 2 3 2" xfId="85"/>
    <cellStyle name="货币 3 2 2 2 3 2" xfId="86"/>
    <cellStyle name="汇总 3 2 2 5" xfId="87"/>
    <cellStyle name="40% - 强调文字颜色 2 5 6 2" xfId="88"/>
    <cellStyle name="?鹎%U龡&amp;H齲_x0001_C铣_x0014__x0007__x0001__x0001_ 3 2 2 2 4 4 2 2 2" xfId="89"/>
    <cellStyle name="20% - 强调文字颜色 6 6 2 2 2 2 2" xfId="90"/>
    <cellStyle name="60% - 强调文字颜色 2" xfId="91" builtinId="36"/>
    <cellStyle name="强调文字颜色 5 6 2 2 3" xfId="92"/>
    <cellStyle name="标题 4" xfId="93" builtinId="19"/>
    <cellStyle name="货币 2 7 4 6" xfId="94"/>
    <cellStyle name="常规 2 2 9 2 2 2" xfId="95"/>
    <cellStyle name="20% - 强调文字颜色 6 2 2 2 2 2 2 2 2" xfId="96"/>
    <cellStyle name="?鹎%U龡&amp;H齲_x0001_C铣_x0014__x0007__x0001__x0001_ 2 3 2 3 2" xfId="97"/>
    <cellStyle name="检查单元格 3 2 2 3 4" xfId="98"/>
    <cellStyle name="40% - 强调文字颜色 4 4 2 2 2 2 2 2" xfId="99"/>
    <cellStyle name="20% - 强调文字颜色 2 3 2 2 5" xfId="100"/>
    <cellStyle name="60% - 强调文字颜色 5 3 3 3 4" xfId="101"/>
    <cellStyle name="千位分隔 4 2 6 3 2" xfId="102"/>
    <cellStyle name="?鹎%U龡&amp;H齲_x0001_C铣_x0014__x0007__x0001__x0001_ 11 2" xfId="103"/>
    <cellStyle name="?鹎%U龡&amp;H齲_x0001_C铣_x0014__x0007__x0001__x0001_ 3 2 3 4 4 4" xfId="104"/>
    <cellStyle name="?鹎%U龡&amp;H齲_x0001_C铣_x0014__x0007__x0001__x0001_ 2 2 4 2 2" xfId="105"/>
    <cellStyle name="强调文字颜色 6 3 4 3 2" xfId="106"/>
    <cellStyle name="60% - 强调文字颜色 5 3 2 5 3" xfId="107"/>
    <cellStyle name="?鹎%U龡&amp;H齲_x0001_C铣_x0014__x0007__x0001__x0001_ 2 2 2 9 2 3" xfId="108"/>
    <cellStyle name="警告文本" xfId="109" builtinId="11"/>
    <cellStyle name="输出 4 3 2 2 3" xfId="110"/>
    <cellStyle name="货币 4 6 5 2 2" xfId="111"/>
    <cellStyle name="检查单元格 3 2 2 3" xfId="112"/>
    <cellStyle name="?鹎%U龡&amp;H齲_x0001_C铣_x0014__x0007__x0001__x0001_ 2 2 3 9" xfId="113"/>
    <cellStyle name="?鹎%U龡&amp;H齲_x0001_C铣_x0014__x0007__x0001__x0001_ 2 2 2 4 3 3" xfId="114"/>
    <cellStyle name="差 5 2 6" xfId="115"/>
    <cellStyle name="标题" xfId="116" builtinId="15"/>
    <cellStyle name="解释性文本" xfId="117" builtinId="53"/>
    <cellStyle name="表标题 3 2 3" xfId="118"/>
    <cellStyle name="标题 4 2 2 2 3 3" xfId="119"/>
    <cellStyle name="?鹎%U龡&amp;H齲_x0001_C铣_x0014__x0007__x0001__x0001_ 2 3 6 5" xfId="120"/>
    <cellStyle name="标题 1" xfId="121" builtinId="16"/>
    <cellStyle name="货币 2 7 4 3" xfId="122"/>
    <cellStyle name="常规 2 4 3 3 2 2" xfId="123"/>
    <cellStyle name="?鹎%U龡&amp;H齲_x0001_C铣_x0014__x0007__x0001__x0001_ 2 2 3 2 5 3" xfId="124"/>
    <cellStyle name="差 6" xfId="125"/>
    <cellStyle name="?鹎%U龡&amp;H齲_x0001_C铣_x0014__x0007__x0001__x0001_ 3 2 3 5 2 2" xfId="126"/>
    <cellStyle name="?鹎%U龡&amp;H齲_x0001_C铣_x0014__x0007__x0001__x0001_ 2 2 2 5 2 4" xfId="127"/>
    <cellStyle name="20% - 强调文字颜色 1 4_2015财政决算公开" xfId="128"/>
    <cellStyle name="常规 2 5 2 2 5" xfId="129"/>
    <cellStyle name="小数 4 5" xfId="130"/>
    <cellStyle name="?鹎%U龡&amp;H齲_x0001_C铣_x0014__x0007__x0001__x0001_ 2 2 2 2 2 3 2 2" xfId="131"/>
    <cellStyle name="强调文字颜色 2 2 3 2 2 2 3" xfId="132"/>
    <cellStyle name="检查单元格 3 2 2 3 2" xfId="133"/>
    <cellStyle name="60% - 强调文字颜色 5 4 2 5" xfId="134"/>
    <cellStyle name="?鹎%U龡&amp;H齲_x0001_C铣_x0014__x0007__x0001__x0001_ 2 2 3 9 2" xfId="135"/>
    <cellStyle name="20% - 强调文字颜色 2 3 2 2 3" xfId="136"/>
    <cellStyle name="?鹎%U龡&amp;H齲_x0001_C铣_x0014__x0007__x0001__x0001_ 3 3 2 4 6" xfId="137"/>
    <cellStyle name="差 7" xfId="138"/>
    <cellStyle name="?鹎%U龡&amp;H齲_x0001_C铣_x0014__x0007__x0001__x0001_ 3 2 3 5 2 3" xfId="139"/>
    <cellStyle name="?鹎%U龡&amp;H齲_x0001_C铣_x0014__x0007__x0001__x0001_ 2 2 2 4 3 3 2" xfId="140"/>
    <cellStyle name="强调文字颜色 1 2 3 2" xfId="141"/>
    <cellStyle name="?鹎%U龡&amp;H齲_x0001_C铣_x0014__x0007__x0001__x0001_ 2 2 2 2 2 3 2 3" xfId="142"/>
    <cellStyle name="标题 2" xfId="143" builtinId="17"/>
    <cellStyle name="货币 2 7 4 4" xfId="144"/>
    <cellStyle name="常规 2 4 3 3 2 3" xfId="145"/>
    <cellStyle name="差 5 2 6 2" xfId="146"/>
    <cellStyle name="60% - 强调文字颜色 1" xfId="147" builtinId="32"/>
    <cellStyle name="?鹎%U龡&amp;H齲_x0001_C铣_x0014__x0007__x0001__x0001_ 5_2015财政决算公开" xfId="148"/>
    <cellStyle name="货币 3 3 3 2 2 3 2" xfId="149"/>
    <cellStyle name="强调文字颜色 6 4 3 2 2" xfId="150"/>
    <cellStyle name="差 5 3 2 4 2" xfId="151"/>
    <cellStyle name="?鹎%U龡&amp;H齲_x0001_C铣_x0014__x0007__x0001__x0001_ 2 2 3 7 3 2" xfId="152"/>
    <cellStyle name="强调文字颜色 5 6 2 2 2" xfId="153"/>
    <cellStyle name="标题 3" xfId="154" builtinId="18"/>
    <cellStyle name="货币 2 7 4 5" xfId="155"/>
    <cellStyle name="常规 2 4 3 3 2 4" xfId="156"/>
    <cellStyle name="适中 2 6 2" xfId="157"/>
    <cellStyle name="20% - 强调文字颜色 4 5 3 2 2" xfId="158"/>
    <cellStyle name="60% - 强调文字颜色 4" xfId="159" builtinId="44"/>
    <cellStyle name="60% - 强调文字颜色 6 2 3 5 2 2" xfId="160"/>
    <cellStyle name="?鹎%U龡&amp;H齲_x0001_C铣_x0014__x0007__x0001__x0001_ 2 2 2 2 3 3" xfId="161"/>
    <cellStyle name="输出 3 2 2 4 3 2" xfId="162"/>
    <cellStyle name="输出" xfId="163" builtinId="21"/>
    <cellStyle name="千位分隔 4 9 3 3" xfId="164"/>
    <cellStyle name="强调文字颜色 2 2 3 3 2" xfId="165"/>
    <cellStyle name="20% - 强调文字颜色 2 4 2" xfId="166"/>
    <cellStyle name="?鹎%U龡&amp;H齲_x0001_C铣_x0014__x0007__x0001__x0001_ 3 7 2 2" xfId="167"/>
    <cellStyle name="计算" xfId="168" builtinId="22"/>
    <cellStyle name="链接单元格 3 4 3" xfId="169"/>
    <cellStyle name="差 2 2 7" xfId="170"/>
    <cellStyle name="百分比 4 3 2 6 2" xfId="171"/>
    <cellStyle name="检查单元格" xfId="172" builtinId="23"/>
    <cellStyle name="货币 2 3 4 4 3 3 2" xfId="173"/>
    <cellStyle name="?鹎%U龡&amp;H齲_x0001_C铣_x0014__x0007__x0001__x0001_ 2 4 8" xfId="174"/>
    <cellStyle name="?鹎%U龡&amp;H齲_x0001_C铣_x0014__x0007__x0001__x0001_ 2 4 2 4 3 3 2" xfId="175"/>
    <cellStyle name="20% - 强调文字颜色 6" xfId="176" builtinId="50"/>
    <cellStyle name="百分比 2 2 2 2 2 3 2" xfId="177"/>
    <cellStyle name="?鹎%U龡&amp;H齲_x0001_C铣_x0014__x0007__x0001__x0001_ 3 3 6 6 2" xfId="178"/>
    <cellStyle name="货币 4 2 2 4 2 2 3" xfId="179"/>
    <cellStyle name="?鹎%U龡&amp;H齲_x0001_C铣_x0014__x0007__x0001__x0001_ 2 2 2 2 7 3 2" xfId="180"/>
    <cellStyle name="百分比 6 4 3 2" xfId="181"/>
    <cellStyle name="?鹎%U龡&amp;H齲_x0001_C铣_x0014__x0007__x0001__x0001_ 4 2 3 3" xfId="182"/>
    <cellStyle name="?鹎%U龡&amp;H齲_x0001_C铣_x0014__x0007__x0001__x0001_ 2 2 2 2 6 2 2 2" xfId="183"/>
    <cellStyle name="常规 3 2 2 6 4 2" xfId="184"/>
    <cellStyle name="强调文字颜色 2" xfId="185" builtinId="33"/>
    <cellStyle name="?鹎%U龡&amp;H齲_x0001_C铣_x0014__x0007__x0001__x0001_ 2 2 3 7 2 2 2" xfId="186"/>
    <cellStyle name="链接单元格" xfId="187" builtinId="24"/>
    <cellStyle name="常规 136 3 2" xfId="188"/>
    <cellStyle name="强调文字颜色 6 8 4" xfId="189"/>
    <cellStyle name="常规 2 6 4 2 3 2" xfId="190"/>
    <cellStyle name="标题 5 2 2 2 2 2 2 3" xfId="191"/>
    <cellStyle name="20% - 强调文字颜色 4 5 2 3" xfId="192"/>
    <cellStyle name="?鹎%U龡&amp;H齲_x0001_C铣_x0014__x0007__x0001__x0001_ 3 2 2 2 2 3 2 2 2" xfId="193"/>
    <cellStyle name="?鹎%U龡&amp;H齲_x0001_C铣_x0014__x0007__x0001__x0001_ 3 4 4 3 2 2 2" xfId="194"/>
    <cellStyle name="20% - 强调文字颜色 6 3 5" xfId="195"/>
    <cellStyle name="?鹎%U龡&amp;H齲_x0001_C铣_x0014__x0007__x0001__x0001_ 3 2 3 6 3 2" xfId="196"/>
    <cellStyle name="千位分隔 4 2 2 6 2" xfId="197"/>
    <cellStyle name="常规 107 2" xfId="198"/>
    <cellStyle name="常规 112 2" xfId="199"/>
    <cellStyle name="?鹎%U龡&amp;H齲_x0001_C铣_x0014__x0007__x0001__x0001_ 2 2 2 6 3 4" xfId="200"/>
    <cellStyle name="强调文字颜色 2 5 2 3 2 3" xfId="201"/>
    <cellStyle name="?鹎%U龡&amp;H齲_x0001_C铣_x0014__x0007__x0001__x0001_ 2 2 2 2 2 4 3 2" xfId="202"/>
    <cellStyle name="汇总" xfId="203" builtinId="25"/>
    <cellStyle name="货币 2 2 2 2 3 2 2 3" xfId="204"/>
    <cellStyle name="20% - 强调文字颜色 1 2 2 2_2015财政决算公开" xfId="205"/>
    <cellStyle name="?鹎%U龡&amp;H齲_x0001_C铣_x0014__x0007__x0001__x0001_ 2 3 2 6 3 2" xfId="206"/>
    <cellStyle name="20% - 强调文字颜色 5 5 3 2 2 3" xfId="207"/>
    <cellStyle name="货币 4 3 4 4 2" xfId="208"/>
    <cellStyle name="?鹎%U龡&amp;H齲_x0001_C铣_x0014__x0007__x0001__x0001_ 2 2 3 3 2 2 2 2" xfId="209"/>
    <cellStyle name="?鹎%U龡&amp;H齲_x0001_C铣_x0014__x0007__x0001__x0001_ 2 5 3" xfId="210"/>
    <cellStyle name="好" xfId="211" builtinId="26"/>
    <cellStyle name="货币 3 2 4 4 2 2 2" xfId="212"/>
    <cellStyle name="常规 3 7 4 5" xfId="213"/>
    <cellStyle name="适中" xfId="214" builtinId="28"/>
    <cellStyle name="20% - 强调文字颜色 5" xfId="215" builtinId="46"/>
    <cellStyle name="强调文字颜色 1" xfId="216" builtinId="29"/>
    <cellStyle name="输出 2 3 4 4" xfId="217"/>
    <cellStyle name="常规 2 2 2 4" xfId="218"/>
    <cellStyle name="?鹎%U龡&amp;H齲_x0001_C铣_x0014__x0007__x0001__x0001_ 3 4 2 2 5 3" xfId="219"/>
    <cellStyle name="60% - 强调文字颜色 5 2 8 2" xfId="220"/>
    <cellStyle name="20% - 强调文字颜色 1" xfId="221" builtinId="30"/>
    <cellStyle name="?鹎%U龡&amp;H齲_x0001_C铣_x0014__x0007__x0001__x0001_ 2 3 2 2 6" xfId="222"/>
    <cellStyle name="20% - 强调文字颜色 1 2 2 2 4" xfId="223"/>
    <cellStyle name="?鹎%U龡&amp;H齲_x0001_C铣_x0014__x0007__x0001__x0001_ 4 3 5 3 2" xfId="224"/>
    <cellStyle name="常规 4 5 2 5" xfId="225"/>
    <cellStyle name="?鹎%U龡&amp;H齲_x0001_C铣_x0014__x0007__x0001__x0001_ 2 2 2 4 7" xfId="226"/>
    <cellStyle name="常规 47 2 3" xfId="227"/>
    <cellStyle name="常规 52 2 3" xfId="228"/>
    <cellStyle name="40% - 强调文字颜色 1" xfId="229" builtinId="31"/>
    <cellStyle name="60% - 强调文字颜色 6 2 3 5 2 2 2" xfId="230"/>
    <cellStyle name="?鹎%U龡&amp;H齲_x0001_C铣_x0014__x0007__x0001__x0001_ 2 2 2 2 3 3 2" xfId="231"/>
    <cellStyle name="20% - 强调文字颜色 2" xfId="232" builtinId="34"/>
    <cellStyle name="?鹎%U龡&amp;H齲_x0001_C铣_x0014__x0007__x0001__x0001_ 2 3 2 2 7" xfId="233"/>
    <cellStyle name="20% - 强调文字颜色 1 2 2 2 5" xfId="234"/>
    <cellStyle name="输入 2 2 2 3" xfId="235"/>
    <cellStyle name="常规 2 8 2 2 3" xfId="236"/>
    <cellStyle name="?鹎%U龡&amp;H齲_x0001_C铣_x0014__x0007__x0001__x0001_ 2" xfId="237"/>
    <cellStyle name="40% - 强调文字颜色 2" xfId="238" builtinId="35"/>
    <cellStyle name="60% - 强调文字颜色 1 3 5 2" xfId="239"/>
    <cellStyle name="20% - 强调文字颜色 3 9 3" xfId="240"/>
    <cellStyle name="?鹎%U龡&amp;H齲_x0001_C铣_x0014__x0007__x0001__x0001_ 3 2 2 6 5 3" xfId="241"/>
    <cellStyle name="常规 2 2 2 2 5 2 2 3" xfId="242"/>
    <cellStyle name="?鹎%U龡&amp;H齲_x0001_C铣_x0014__x0007__x0001__x0001_ 2 2 3 2 2 2" xfId="243"/>
    <cellStyle name="千位分隔 2 2 4 2" xfId="244"/>
    <cellStyle name="检查单元格 11 3 2" xfId="245"/>
    <cellStyle name="强调文字颜色 3" xfId="246" builtinId="37"/>
    <cellStyle name="20% - 强调文字颜色 1 2 3 3 2 2 2" xfId="247"/>
    <cellStyle name="40% - 强调文字颜色 4 2 3 4" xfId="248"/>
    <cellStyle name="20% - 强调文字颜色 4 2 8 2" xfId="249"/>
    <cellStyle name="20% - 强调文字颜色 3 2 3 4 2 2" xfId="250"/>
    <cellStyle name="?鹎%U龡&amp;H齲_x0001_C铣_x0014__x0007__x0001__x0001_ 2 2 3 2 2 3" xfId="251"/>
    <cellStyle name="千位分隔 4 2 5 2 4 2" xfId="252"/>
    <cellStyle name="千位分隔 2 2 4 3" xfId="253"/>
    <cellStyle name="强调文字颜色 4" xfId="254" builtinId="41"/>
    <cellStyle name="20% - 强调文字颜色 1 2 2 2 3 2" xfId="255"/>
    <cellStyle name="常规 4 5 2 4 2" xfId="256"/>
    <cellStyle name="?鹎%U龡&amp;H齲_x0001_C铣_x0014__x0007__x0001__x0001_ 2 2 2 4 6 2" xfId="257"/>
    <cellStyle name="?鹎%U龡&amp;H齲_x0001_C铣_x0014__x0007__x0001__x0001_ 2 2 2 2 3 3 4" xfId="258"/>
    <cellStyle name="?鹎%U龡&amp;H齲_x0001_C铣_x0014__x0007__x0001__x0001_ 4 2 2 5 2 3" xfId="259"/>
    <cellStyle name="20% - 强调文字颜色 4" xfId="260" builtinId="42"/>
    <cellStyle name="百分比 3 5 5" xfId="261"/>
    <cellStyle name="?鹎%U龡&amp;H齲_x0001_C铣_x0014__x0007__x0001__x0001_ 2 3 2 3 3 3 2" xfId="262"/>
    <cellStyle name="?鹎%U龡&amp;H齲_x0001_C铣_x0014__x0007__x0001__x0001_ 2 2 11 2 2 2" xfId="263"/>
    <cellStyle name="表标题 4 2 4 2" xfId="264"/>
    <cellStyle name="?鹎%U龡&amp;H齲_x0001_C铣_x0014__x0007__x0001__x0001_ 2 4 6 6 2" xfId="265"/>
    <cellStyle name="40% - 强调文字颜色 4" xfId="266" builtinId="43"/>
    <cellStyle name="标题 3 3 2 2 5" xfId="267"/>
    <cellStyle name="?鹎%U龡&amp;H齲_x0001_C铣_x0014__x0007__x0001__x0001_ 2 2 3 6 2" xfId="268"/>
    <cellStyle name="60% - 强调文字颜色 1 3 5 4" xfId="269"/>
    <cellStyle name="?鹎%U龡&amp;H齲_x0001_C铣_x0014__x0007__x0001__x0001_ 3 2 4 2 2 2" xfId="270"/>
    <cellStyle name="?鹎%U龡&amp;H齲_x0001_C铣_x0014__x0007__x0001__x0001_ 2 2 3 2 2 4" xfId="271"/>
    <cellStyle name="千位分隔 2 2 4 4" xfId="272"/>
    <cellStyle name="强调文字颜色 5" xfId="273" builtinId="45"/>
    <cellStyle name="?鹎%U龡&amp;H齲_x0001_C铣_x0014__x0007__x0001__x0001_ 2 2 2 3 2 2" xfId="274"/>
    <cellStyle name="60% - 强调文字颜色 4 2 4 3 2 2 2" xfId="275"/>
    <cellStyle name="40% - 强调文字颜色 5" xfId="276" builtinId="47"/>
    <cellStyle name="20% - 强调文字颜色 1 2 3 2 3 2 2" xfId="277"/>
    <cellStyle name="40% - 强调文字颜色 3 3 3 4" xfId="278"/>
    <cellStyle name="适中 2 6 3" xfId="279"/>
    <cellStyle name="20% - 强调文字颜色 4 5 3 2 3" xfId="280"/>
    <cellStyle name="60% - 强调文字颜色 5" xfId="281" builtinId="48"/>
    <cellStyle name="20% - 强调文字颜色 6 4 4 3" xfId="282"/>
    <cellStyle name="20% - 强调文字颜色 1 2_2015财政决算公开" xfId="283"/>
    <cellStyle name="货币 3 4 4 4" xfId="284"/>
    <cellStyle name="?鹎%U龡&amp;H齲_x0001_C铣_x0014__x0007__x0001__x0001_ 2 2 3 2 3 2 2" xfId="285"/>
    <cellStyle name="?鹎%U龡&amp;H齲_x0001_C铣_x0014__x0007__x0001__x0001_ 2 2 3 6 3" xfId="286"/>
    <cellStyle name="千位分隔 2 2 4 5" xfId="287"/>
    <cellStyle name="货币 3 11 2" xfId="288"/>
    <cellStyle name="强调文字颜色 6" xfId="289" builtinId="49"/>
    <cellStyle name="60% - 强调文字颜色 6 5 3" xfId="290"/>
    <cellStyle name="60% - 强调文字颜色 6 3 3 2 2 2 2 2" xfId="291"/>
    <cellStyle name="?鹎%U龡&amp;H齲_x0001_C铣_x0014__x0007__x0001__x0001_ 2 10 3 2" xfId="292"/>
    <cellStyle name="?鹎%U龡&amp;H齲_x0001_C铣_x0014__x0007__x0001__x0001_ 2 2 2 3 2 3" xfId="293"/>
    <cellStyle name="40% - 强调文字颜色 6" xfId="294" builtinId="51"/>
    <cellStyle name="适中 8 2" xfId="295"/>
    <cellStyle name="?鹎%U龡&amp;H齲_x0001_C铣_x0014__x0007__x0001__x0001_ 2 2 2 2 4 2 2" xfId="296"/>
    <cellStyle name="常规 2 4 12 2" xfId="297"/>
    <cellStyle name="60% - 强调文字颜色 6" xfId="298" builtinId="52"/>
    <cellStyle name="?鹎%U龡&amp;H齲_x0001_C铣_x0014__x0007__x0001__x0001_ 2 2 2 5 2 2" xfId="299"/>
    <cellStyle name="40% - 强调文字颜色 3 5 3 4" xfId="300"/>
    <cellStyle name="?鹎%U龡&amp;H齲_x0001_C铣_x0014__x0007__x0001__x0001_ 2 12 2" xfId="301"/>
    <cellStyle name="输入 2 2 2 3 2" xfId="302"/>
    <cellStyle name="常规 2 8 2 2 3 2" xfId="303"/>
    <cellStyle name="?鹎%U龡&amp;H齲_x0001_C铣_x0014__x0007__x0001__x0001_ 2 2" xfId="304"/>
    <cellStyle name="强调文字颜色 6 2 3 3 2 4 2" xfId="305"/>
    <cellStyle name="?鹎%U龡&amp;H齲_x0001_C铣_x0014__x0007__x0001__x0001_" xfId="306"/>
    <cellStyle name="千位分隔 4 2 6 2" xfId="307"/>
    <cellStyle name="常规 8 8" xfId="308"/>
    <cellStyle name="?鹎%U龡&amp;H齲_x0001_C铣_x0014__x0007__x0001__x0001_ 10" xfId="309"/>
    <cellStyle name="20% - 强调文字颜色 3 4_2015财政决算公开" xfId="310"/>
    <cellStyle name="?鹎%U龡&amp;H齲_x0001_C铣_x0014__x0007__x0001__x0001_ 2 2 2 2 7 4" xfId="311"/>
    <cellStyle name="20% - 强调文字颜色 4 2 3 2 2" xfId="312"/>
    <cellStyle name="强调文字颜色 2 2 4 3 4 2" xfId="313"/>
    <cellStyle name="常规 7 2 4 2 3" xfId="314"/>
    <cellStyle name="20% - 强调文字颜色 3 4 4 2" xfId="315"/>
    <cellStyle name="?鹎%U龡&amp;H齲_x0001_C铣_x0014__x0007__x0001__x0001_ 2 2 2 2 6 2 3" xfId="316"/>
    <cellStyle name="强调文字颜色 4 7 2 2 2" xfId="317"/>
    <cellStyle name="常规 2 3 4 3 2 4" xfId="318"/>
    <cellStyle name="60% - 强调文字颜色 3 2 3 3 4 2" xfId="319"/>
    <cellStyle name="20% - 强调文字颜色 2 2 3 6" xfId="320"/>
    <cellStyle name="?鹎%U龡&amp;H齲_x0001_C铣_x0014__x0007__x0001__x0001_ 3 2 7 4 3" xfId="321"/>
    <cellStyle name="?鹎%U龡&amp;H齲_x0001_C铣_x0014__x0007__x0001__x0001_ 3 3 5 3 3 2" xfId="322"/>
    <cellStyle name="?鹎%U龡&amp;H齲_x0001_C铣_x0014__x0007__x0001__x0001_ 2 10" xfId="323"/>
    <cellStyle name="强调文字颜色 6 4 2 3 2" xfId="324"/>
    <cellStyle name="?鹎%U龡&amp;H齲_x0001_C铣_x0014__x0007__x0001__x0001_ 2 2 3 7 2 3" xfId="325"/>
    <cellStyle name="60% - 强调文字颜色 5 3 3 2 4" xfId="326"/>
    <cellStyle name="千位分隔 4 2 6 2 2" xfId="327"/>
    <cellStyle name="?鹎%U龡&amp;H齲_x0001_C铣_x0014__x0007__x0001__x0001_ 10 2" xfId="328"/>
    <cellStyle name="20% - 强调文字颜色 2 2 3 7" xfId="329"/>
    <cellStyle name="?鹎%U龡&amp;H齲_x0001_C铣_x0014__x0007__x0001__x0001_ 3 2 7 4 4" xfId="330"/>
    <cellStyle name="?鹎%U龡&amp;H齲_x0001_C铣_x0014__x0007__x0001__x0001_ 2 11" xfId="331"/>
    <cellStyle name="20% - 强调文字颜色 1 2 3 6 2" xfId="332"/>
    <cellStyle name="强调文字颜色 5 2 2 3 3 3" xfId="333"/>
    <cellStyle name="60% - 强调文字颜色 5 3 3 2 5" xfId="334"/>
    <cellStyle name="千位分隔 4 2 6 2 3" xfId="335"/>
    <cellStyle name="?鹎%U龡&amp;H齲_x0001_C铣_x0014__x0007__x0001__x0001_ 10 3" xfId="336"/>
    <cellStyle name="60% - 强调文字颜色 3 9 2 2 2" xfId="337"/>
    <cellStyle name="?鹎%U龡&amp;H齲_x0001_C铣_x0014__x0007__x0001__x0001_ 4 2 2 2 4" xfId="338"/>
    <cellStyle name="千位分隔 3 2 3 3" xfId="339"/>
    <cellStyle name="强调文字颜色 3 3 6" xfId="340"/>
    <cellStyle name="?鹎%U龡&amp;H齲_x0001_C铣_x0014__x0007__x0001__x0001_ 10 3 2" xfId="341"/>
    <cellStyle name="千位分隔 4 2 6 3" xfId="342"/>
    <cellStyle name="?鹎%U龡&amp;H齲_x0001_C铣_x0014__x0007__x0001__x0001_ 11" xfId="343"/>
    <cellStyle name="20% - 强调文字颜色 2 2 3 6 2" xfId="344"/>
    <cellStyle name="?鹎%U龡&amp;H齲_x0001_C铣_x0014__x0007__x0001__x0001_ 3 2 7 4 3 2" xfId="345"/>
    <cellStyle name="强调文字颜色 5 3 2 3 3 3" xfId="346"/>
    <cellStyle name="检查单元格 4 3" xfId="347"/>
    <cellStyle name="?鹎%U龡&amp;H齲_x0001_C铣_x0014__x0007__x0001__x0001_ 2 10 2" xfId="348"/>
    <cellStyle name="?鹎%U龡&amp;H齲_x0001_C铣_x0014__x0007__x0001__x0001_ 2 2 3 2 3 2" xfId="349"/>
    <cellStyle name="60% - 强调文字颜色 6 3 3 2 2 2 2" xfId="350"/>
    <cellStyle name="?鹎%U龡&amp;H齲_x0001_C铣_x0014__x0007__x0001__x0001_ 2 10 3" xfId="351"/>
    <cellStyle name="?鹎%U龡&amp;H齲_x0001_C铣_x0014__x0007__x0001__x0001_ 2 2 10" xfId="352"/>
    <cellStyle name="?鹎%U龡&amp;H齲_x0001_C铣_x0014__x0007__x0001__x0001_ 2 5 4 2" xfId="353"/>
    <cellStyle name="60% - 强调文字颜色 6 2 3 5 3 2" xfId="354"/>
    <cellStyle name="?鹎%U龡&amp;H齲_x0001_C铣_x0014__x0007__x0001__x0001_ 2 2 2 2 4 3" xfId="355"/>
    <cellStyle name="常规 2 4 13" xfId="356"/>
    <cellStyle name="?鹎%U龡&amp;H齲_x0001_C铣_x0014__x0007__x0001__x0001_ 2 2 10 2" xfId="357"/>
    <cellStyle name="?鹎%U龡&amp;H齲_x0001_C铣_x0014__x0007__x0001__x0001_ 2 5 4 2 2" xfId="358"/>
    <cellStyle name="?鹎%U龡&amp;H齲_x0001_C铣_x0014__x0007__x0001__x0001_ 2 2 2 2 4 3 2" xfId="359"/>
    <cellStyle name="?鹎%U龡&amp;H齲_x0001_C铣_x0014__x0007__x0001__x0001_ 2 2 10 2 2" xfId="360"/>
    <cellStyle name="20% - 强调文字颜色 6 2 2 2 2 2 3 2" xfId="361"/>
    <cellStyle name="?鹎%U龡&amp;H齲_x0001_C铣_x0014__x0007__x0001__x0001_ 2 3 3 3" xfId="362"/>
    <cellStyle name="?鹎%U龡&amp;H齲_x0001_C铣_x0014__x0007__x0001__x0001_ 2 2 2 2 4 3 2 2" xfId="363"/>
    <cellStyle name="?鹎%U龡&amp;H齲_x0001_C铣_x0014__x0007__x0001__x0001_ 2 2 10 2 2 2" xfId="364"/>
    <cellStyle name="?鹎%U龡&amp;H齲_x0001_C铣_x0014__x0007__x0001__x0001_ 2 2 3 5 2 2 2" xfId="365"/>
    <cellStyle name="60% - 强调文字颜色 3 2 2 4 2 3" xfId="366"/>
    <cellStyle name="常规 7 2 2 3 3" xfId="367"/>
    <cellStyle name="20% - 强调文字颜色 3 2 5 2" xfId="368"/>
    <cellStyle name="20% - 强调文字颜色 6 3 2 3 2 2 2" xfId="369"/>
    <cellStyle name="?鹎%U龡&amp;H齲_x0001_C铣_x0014__x0007__x0001__x0001_ 2 2 2 2 4 3 3" xfId="370"/>
    <cellStyle name="?鹎%U龡&amp;H齲_x0001_C铣_x0014__x0007__x0001__x0001_ 4 2 2 6 2 2" xfId="371"/>
    <cellStyle name="?鹎%U龡&amp;H齲_x0001_C铣_x0014__x0007__x0001__x0001_ 2 2 10 2 3" xfId="372"/>
    <cellStyle name="20% - 强调文字颜色 5 3 2 2 2 2 2 2" xfId="373"/>
    <cellStyle name="强调文字颜色 2 2 3 4 3" xfId="374"/>
    <cellStyle name="计算 2 2 3 2 4 2" xfId="375"/>
    <cellStyle name="20% - 强调文字颜色 2 5 3" xfId="376"/>
    <cellStyle name="?鹎%U龡&amp;H齲_x0001_C铣_x0014__x0007__x0001__x0001_ 2 2 2 3 3 2 2" xfId="377"/>
    <cellStyle name="?鹎%U龡&amp;H齲_x0001_C铣_x0014__x0007__x0001__x0001_ 4 4 6 2" xfId="378"/>
    <cellStyle name="40% - 强调文字颜色 2 5 4 2 3" xfId="379"/>
    <cellStyle name="?鹎%U龡&amp;H齲_x0001_C铣_x0014__x0007__x0001__x0001_ 3 2 3 2 4 2" xfId="380"/>
    <cellStyle name="?鹎%U龡&amp;H齲_x0001_C铣_x0014__x0007__x0001__x0001_ 2 2 2 2 4 4" xfId="381"/>
    <cellStyle name="?鹎%U龡&amp;H齲_x0001_C铣_x0014__x0007__x0001__x0001_ 2 2 10 3" xfId="382"/>
    <cellStyle name="20% - 强调文字颜色 2 5 3 2" xfId="383"/>
    <cellStyle name="20% - 强调文字颜色 6 5 4 2 3" xfId="384"/>
    <cellStyle name="?鹎%U龡&amp;H齲_x0001_C铣_x0014__x0007__x0001__x0001_ 2 2 2 3 3 2 2 2" xfId="385"/>
    <cellStyle name="百分比 4 6 3" xfId="386"/>
    <cellStyle name="常规 17 2 3" xfId="387"/>
    <cellStyle name="常规 22 2 3" xfId="388"/>
    <cellStyle name="?鹎%U龡&amp;H齲_x0001_C铣_x0014__x0007__x0001__x0001_ 3 2 3 2 4 2 2" xfId="389"/>
    <cellStyle name="20% - 强调文字颜色 6 4 2 2 2 4" xfId="390"/>
    <cellStyle name="20% - 强调文字颜色 6 2 2 2 2 3 3" xfId="391"/>
    <cellStyle name="?鹎%U龡&amp;H齲_x0001_C铣_x0014__x0007__x0001__x0001_ 2 2 2 2 4 4 2" xfId="392"/>
    <cellStyle name="?鹎%U龡&amp;H齲_x0001_C铣_x0014__x0007__x0001__x0001_ 2 2 10 3 2" xfId="393"/>
    <cellStyle name="?鹎%U龡&amp;H齲_x0001_C铣_x0014__x0007__x0001__x0001_ 2 2 10 4" xfId="394"/>
    <cellStyle name="?鹎%U龡&amp;H齲_x0001_C铣_x0014__x0007__x0001__x0001_ 2 2 2 7 2 2" xfId="395"/>
    <cellStyle name="强调文字颜色 2 2 3 4 4" xfId="396"/>
    <cellStyle name="20% - 强调文字颜色 2 5 4" xfId="397"/>
    <cellStyle name="?鹎%U龡&amp;H齲_x0001_C铣_x0014__x0007__x0001__x0001_ 2 2 2 3 3 2 3" xfId="398"/>
    <cellStyle name="?鹎%U龡&amp;H齲_x0001_C铣_x0014__x0007__x0001__x0001_ 4 6 2 3 2" xfId="399"/>
    <cellStyle name="?鹎%U龡&amp;H齲_x0001_C铣_x0014__x0007__x0001__x0001_ 3 2 3 2 4 3" xfId="400"/>
    <cellStyle name="?鹎%U龡&amp;H齲_x0001_C铣_x0014__x0007__x0001__x0001_ 2 2 2 2 4 5" xfId="401"/>
    <cellStyle name="60% - 强调文字颜色 1 2 2 2 2 2 2 2" xfId="402"/>
    <cellStyle name="?鹎%U龡&amp;H齲_x0001_C铣_x0014__x0007__x0001__x0001_ 3 3 4 4 3" xfId="403"/>
    <cellStyle name="?鹎%U龡&amp;H齲_x0001_C铣_x0014__x0007__x0001__x0001_ 2 2 2 2 10" xfId="404"/>
    <cellStyle name="60% - 强调文字颜色 6 4 2 4 2 2" xfId="405"/>
    <cellStyle name="20% - 强调文字颜色 2 4 2 2 2 2 2" xfId="406"/>
    <cellStyle name="常规 2 4 2 3 2" xfId="407"/>
    <cellStyle name="?鹎%U龡&amp;H齲_x0001_C铣_x0014__x0007__x0001__x0001_ 3 4 2 4 5 2 2" xfId="408"/>
    <cellStyle name="40% - 强调文字颜色 2 5 4 3" xfId="409"/>
    <cellStyle name="?鹎%U龡&amp;H齲_x0001_C铣_x0014__x0007__x0001__x0001_ 2 2 2 2 4_2015财政决算公开" xfId="410"/>
    <cellStyle name="常规 5 2 2 4 2 4 2" xfId="411"/>
    <cellStyle name="20% - 强调文字颜色 3 2 7 2 2" xfId="412"/>
    <cellStyle name="常规 17 3 4 2" xfId="413"/>
    <cellStyle name="常规 22 3 4 2" xfId="414"/>
    <cellStyle name="常规 13 3 2 2 4 2" xfId="415"/>
    <cellStyle name="?鹎%U龡&amp;H齲_x0001_C铣_x0014__x0007__x0001__x0001_ 2 2 11" xfId="416"/>
    <cellStyle name="?鹎%U龡&amp;H齲_x0001_C铣_x0014__x0007__x0001__x0001_ 2 5 4 3" xfId="417"/>
    <cellStyle name="?鹎%U龡&amp;H齲_x0001_C铣_x0014__x0007__x0001__x0001_ 2 2 2 2 5 3" xfId="418"/>
    <cellStyle name="?鹎%U龡&amp;H齲_x0001_C铣_x0014__x0007__x0001__x0001_ 2 2 11 2" xfId="419"/>
    <cellStyle name="?鹎%U龡&amp;H齲_x0001_C铣_x0014__x0007__x0001__x0001_ 2 2 2 2 5 3 2" xfId="420"/>
    <cellStyle name="?鹎%U龡&amp;H齲_x0001_C铣_x0014__x0007__x0001__x0001_ 2 2 11 2 2" xfId="421"/>
    <cellStyle name="?鹎%U龡&amp;H齲_x0001_C铣_x0014__x0007__x0001__x0001_ 2 2 11 2 3" xfId="422"/>
    <cellStyle name="强调文字颜色 2 2 3 5 3" xfId="423"/>
    <cellStyle name="60% - 强调文字颜色 1 2 2 2" xfId="424"/>
    <cellStyle name="20% - 强调文字颜色 2 6 3" xfId="425"/>
    <cellStyle name="?鹎%U龡&amp;H齲_x0001_C铣_x0014__x0007__x0001__x0001_ 3 2 2 5 2 3" xfId="426"/>
    <cellStyle name="?鹎%U龡&amp;H齲_x0001_C铣_x0014__x0007__x0001__x0001_ 2 4 2 2 7" xfId="427"/>
    <cellStyle name="常规 4 2 2 4 3 2 2 3 2" xfId="428"/>
    <cellStyle name="?鹎%U龡&amp;H齲_x0001_C铣_x0014__x0007__x0001__x0001_ 2 2 2 3 3 3 2" xfId="429"/>
    <cellStyle name="?鹎%U龡&amp;H齲_x0001_C铣_x0014__x0007__x0001__x0001_ 3 2 3 2 5 2" xfId="430"/>
    <cellStyle name="好 6 3 4 2" xfId="431"/>
    <cellStyle name="?鹎%U龡&amp;H齲_x0001_C铣_x0014__x0007__x0001__x0001_ 2 2 2 2 5 4" xfId="432"/>
    <cellStyle name="?鹎%U龡&amp;H齲_x0001_C铣_x0014__x0007__x0001__x0001_ 2 2 11 3" xfId="433"/>
    <cellStyle name="?鹎%U龡&amp;H齲_x0001_C铣_x0014__x0007__x0001__x0001_ 2 2 11 3 2" xfId="434"/>
    <cellStyle name="?鹎%U龡&amp;H齲_x0001_C铣_x0014__x0007__x0001__x0001_ 2 2 11 4" xfId="435"/>
    <cellStyle name="常规 10 3 3 2 2 2" xfId="436"/>
    <cellStyle name="?鹎%U龡&amp;H齲_x0001_C铣_x0014__x0007__x0001__x0001_ 2 2 2 7 3 2" xfId="437"/>
    <cellStyle name="千位分隔 5 3 2 2" xfId="438"/>
    <cellStyle name="?鹎%U龡&amp;H齲_x0001_C铣_x0014__x0007__x0001__x0001_ 4 5_2015财政决算公开" xfId="439"/>
    <cellStyle name="?鹎%U龡&amp;H齲_x0001_C铣_x0014__x0007__x0001__x0001_ 4 2 2 3 2 2" xfId="440"/>
    <cellStyle name="常规 3 2 2 5 2" xfId="441"/>
    <cellStyle name="?鹎%U龡&amp;H齲_x0001_C铣_x0014__x0007__x0001__x0001_ 2 2 12" xfId="442"/>
    <cellStyle name="常规 2 11 4 2" xfId="443"/>
    <cellStyle name="?鹎%U龡&amp;H齲_x0001_C铣_x0014__x0007__x0001__x0001_ 2 2 2 2 6 3" xfId="444"/>
    <cellStyle name="?鹎%U龡&amp;H齲_x0001_C铣_x0014__x0007__x0001__x0001_ 2 2 14" xfId="445"/>
    <cellStyle name="常规 2 4 2 3 5" xfId="446"/>
    <cellStyle name="?鹎%U龡&amp;H齲_x0001_C铣_x0014__x0007__x0001__x0001_ 4 2 2 3 2 2 2" xfId="447"/>
    <cellStyle name="常规 3 2 2 5 2 2" xfId="448"/>
    <cellStyle name="?鹎%U龡&amp;H齲_x0001_C铣_x0014__x0007__x0001__x0001_ 2 2 12 2" xfId="449"/>
    <cellStyle name="?鹎%U龡&amp;H齲_x0001_C铣_x0014__x0007__x0001__x0001_ 2 2 12 2 2" xfId="450"/>
    <cellStyle name="40% - 强调文字颜色 5 2 3 3 2 2 2" xfId="451"/>
    <cellStyle name="?鹎%U龡&amp;H齲_x0001_C铣_x0014__x0007__x0001__x0001_ 2 2 2 2 8 3" xfId="452"/>
    <cellStyle name="?鹎%U龡&amp;H齲_x0001_C铣_x0014__x0007__x0001__x0001_ 3 2 11" xfId="453"/>
    <cellStyle name="千位分隔 2 2 2 3 2 2 3" xfId="454"/>
    <cellStyle name="常规 2 3 2 2 3 2 4" xfId="455"/>
    <cellStyle name="?鹎%U龡&amp;H齲_x0001_C铣_x0014__x0007__x0001__x0001_ 2 2 2 2 6 3 2" xfId="456"/>
    <cellStyle name="40% - 强调文字颜色 4 2 2 3 2 2 3" xfId="457"/>
    <cellStyle name="?鹎%U龡&amp;H齲_x0001_C铣_x0014__x0007__x0001__x0001_ 3 2 3 2 6 2" xfId="458"/>
    <cellStyle name="?鹎%U龡&amp;H齲_x0001_C铣_x0014__x0007__x0001__x0001_ 2 2 2 2 6 4" xfId="459"/>
    <cellStyle name="?鹎%U龡&amp;H齲_x0001_C铣_x0014__x0007__x0001__x0001_ 2 2 12 3" xfId="460"/>
    <cellStyle name="后继超级链接 2 2 2 5" xfId="461"/>
    <cellStyle name="?鹎%U龡&amp;H齲_x0001_C铣_x0014__x0007__x0001__x0001_ 2 2 2 2 6 2" xfId="462"/>
    <cellStyle name="?鹎%U龡&amp;H齲_x0001_C铣_x0014__x0007__x0001__x0001_ 4 2 2 3 2 3" xfId="463"/>
    <cellStyle name="常规 3 2 2 5 3" xfId="464"/>
    <cellStyle name="?鹎%U龡&amp;H齲_x0001_C铣_x0014__x0007__x0001__x0001_ 2 2 13" xfId="465"/>
    <cellStyle name="?鹎%U龡&amp;H齲_x0001_C铣_x0014__x0007__x0001__x0001_ 2 2 2 2 7 3" xfId="466"/>
    <cellStyle name="后继超级链接 2 2 2 5 2" xfId="467"/>
    <cellStyle name="常规 2 3 4 3 2 3" xfId="468"/>
    <cellStyle name="?鹎%U龡&amp;H齲_x0001_C铣_x0014__x0007__x0001__x0001_ 2 2 2 2 6 2 2" xfId="469"/>
    <cellStyle name="?鹎%U龡&amp;H齲_x0001_C铣_x0014__x0007__x0001__x0001_ 2 2 13 2" xfId="470"/>
    <cellStyle name="20% - 强调文字颜色 3 3 2 3 2 3" xfId="471"/>
    <cellStyle name="输入 2 2 2 3 2 2" xfId="472"/>
    <cellStyle name="?鹎%U龡&amp;H齲_x0001_C铣_x0014__x0007__x0001__x0001_ 2 2 2" xfId="473"/>
    <cellStyle name="20% - 强调文字颜色 4 3 3 3 2 2" xfId="474"/>
    <cellStyle name="输入 2 2 2 3 2 3" xfId="475"/>
    <cellStyle name="?鹎%U龡&amp;H齲_x0001_C铣_x0014__x0007__x0001__x0001_ 2 2 3" xfId="476"/>
    <cellStyle name="?鹎%U龡&amp;H齲_x0001_C铣_x0014__x0007__x0001__x0001_ 4 3 3 2 3" xfId="477"/>
    <cellStyle name="?鹎%U龡&amp;H齲_x0001_C铣_x0014__x0007__x0001__x0001_ 2 2 2 10" xfId="478"/>
    <cellStyle name="千位分隔 4 3 3 2" xfId="479"/>
    <cellStyle name="?鹎%U龡&amp;H齲_x0001_C铣_x0014__x0007__x0001__x0001_ 4 2 4 3 4" xfId="480"/>
    <cellStyle name="40% - 强调文字颜色 5 4 3 5" xfId="481"/>
    <cellStyle name="输入 2 2 2 3 2 3 2" xfId="482"/>
    <cellStyle name="?鹎%U龡&amp;H齲_x0001_C铣_x0014__x0007__x0001__x0001_ 2 2 3 2" xfId="483"/>
    <cellStyle name="?鹎%U龡&amp;H齲_x0001_C铣_x0014__x0007__x0001__x0001_ 3 3 2 2 3 4" xfId="484"/>
    <cellStyle name="?鹎%U龡&amp;H齲_x0001_C铣_x0014__x0007__x0001__x0001_ 2 2 2 10 2" xfId="485"/>
    <cellStyle name="千位分隔 4 3 3 2 2" xfId="486"/>
    <cellStyle name="60% - 强调文字颜色 1 5 2 3 2 3" xfId="487"/>
    <cellStyle name="?鹎%U龡&amp;H齲_x0001_C铣_x0014__x0007__x0001__x0001_ 2 2 2 2 4 2 2 2" xfId="488"/>
    <cellStyle name="百分比 4 4 3 2" xfId="489"/>
    <cellStyle name="?鹎%U龡&amp;H齲_x0001_C铣_x0014__x0007__x0001__x0001_ 2 2 3 3" xfId="490"/>
    <cellStyle name="?鹎%U龡&amp;H齲_x0001_C铣_x0014__x0007__x0001__x0001_ 2 2 2 10 3" xfId="491"/>
    <cellStyle name="计算 6 2 2 2 3 2" xfId="492"/>
    <cellStyle name="千位分隔 4 3 3 2 3" xfId="493"/>
    <cellStyle name="?鹎%U龡&amp;H齲_x0001_C铣_x0014__x0007__x0001__x0001_ 2 2 4" xfId="494"/>
    <cellStyle name="表标题 2 4 2" xfId="495"/>
    <cellStyle name="解释性文本 3 5" xfId="496"/>
    <cellStyle name="?鹎%U龡&amp;H齲_x0001_C铣_x0014__x0007__x0001__x0001_ 2 2 8 4" xfId="497"/>
    <cellStyle name="链接单元格 3 2 3 4" xfId="498"/>
    <cellStyle name="?鹎%U龡&amp;H齲_x0001_C铣_x0014__x0007__x0001__x0001_ 2 2 2_2015财政决算公开" xfId="499"/>
    <cellStyle name="强调文字颜色 1 2 6 2 3" xfId="500"/>
    <cellStyle name="常规 5 3 7" xfId="501"/>
    <cellStyle name="40% - 强调文字颜色 6 3 2 5" xfId="502"/>
    <cellStyle name="?鹎%U龡&amp;H齲_x0001_C铣_x0014__x0007__x0001__x0001_ 3 4 10 2 2" xfId="503"/>
    <cellStyle name="20% - 强调文字颜色 1 2 3 2_2015财政决算公开" xfId="504"/>
    <cellStyle name="?鹎%U龡&amp;H齲_x0001_C铣_x0014__x0007__x0001__x0001_ 2 2 2 11" xfId="505"/>
    <cellStyle name="千位分隔 4 3 3 3" xfId="506"/>
    <cellStyle name="千位分隔 4 2 7 3 3 2" xfId="507"/>
    <cellStyle name="千位分隔 4 3 3 3 2" xfId="508"/>
    <cellStyle name="?鹎%U龡&amp;H齲_x0001_C铣_x0014__x0007__x0001__x0001_ 2 2 2 11 2" xfId="509"/>
    <cellStyle name="强调文字颜色 2 4 5 3 2" xfId="510"/>
    <cellStyle name="40% - 强调文字颜色 3 3 2 3 2 2 3" xfId="511"/>
    <cellStyle name="?鹎%U龡&amp;H齲_x0001_C铣_x0014__x0007__x0001__x0001_ 3 3 2 2 4 4" xfId="512"/>
    <cellStyle name="?鹎%U龡&amp;H齲_x0001_C铣_x0014__x0007__x0001__x0001_ 2 2 4 2" xfId="513"/>
    <cellStyle name="?鹎%U龡&amp;H齲_x0001_C铣_x0014__x0007__x0001__x0001_ 4 2 4 4 4" xfId="514"/>
    <cellStyle name="强调文字颜色 1 2 3 2 3 2 2" xfId="515"/>
    <cellStyle name="?鹎%U龡&amp;H齲_x0001_C铣_x0014__x0007__x0001__x0001_ 2 2 2 12" xfId="516"/>
    <cellStyle name="千位分隔 4 3 3 4" xfId="517"/>
    <cellStyle name="常规 2 3 7 2 2" xfId="518"/>
    <cellStyle name="20% - 强调文字颜色 1 2 3 2 2" xfId="519"/>
    <cellStyle name="链接单元格 9 3" xfId="520"/>
    <cellStyle name="常规 101 2 3" xfId="521"/>
    <cellStyle name="常规 4 6 2 3" xfId="522"/>
    <cellStyle name="?鹎%U龡&amp;H齲_x0001_C铣_x0014__x0007__x0001__x0001_ 2 2 3 4 5" xfId="523"/>
    <cellStyle name="?鹎%U龡&amp;H齲_x0001_C铣_x0014__x0007__x0001__x0001_ 4 2 4 2 4" xfId="524"/>
    <cellStyle name="40% - 强调文字颜色 5 4 2 5" xfId="525"/>
    <cellStyle name="?鹎%U龡&amp;H齲_x0001_C铣_x0014__x0007__x0001__x0001_ 2 2 2 2" xfId="526"/>
    <cellStyle name="20% - 强调文字颜色 1 2 3 2 2 2" xfId="527"/>
    <cellStyle name="链接单元格 9 3 2" xfId="528"/>
    <cellStyle name="常规 101 2 3 2" xfId="529"/>
    <cellStyle name="?鹎%U龡&amp;H齲_x0001_C铣_x0014__x0007__x0001__x0001_ 2 2 3 4 5 2" xfId="530"/>
    <cellStyle name="强调文字颜色 6 3 2 3 2" xfId="531"/>
    <cellStyle name="?鹎%U龡&amp;H齲_x0001_C铣_x0014__x0007__x0001__x0001_ 2 2 2 7 2 3" xfId="532"/>
    <cellStyle name="强调文字颜色 1 5 5 3 2" xfId="533"/>
    <cellStyle name="?鹎%U龡&amp;H齲_x0001_C铣_x0014__x0007__x0001__x0001_ 3 2 3 2 4 4" xfId="534"/>
    <cellStyle name="40% - 强调文字颜色 5 4 2 5 2" xfId="535"/>
    <cellStyle name="?鹎%U龡&amp;H齲_x0001_C铣_x0014__x0007__x0001__x0001_ 2 2 2 2 2" xfId="536"/>
    <cellStyle name="?鹎%U龡&amp;H齲_x0001_C铣_x0014__x0007__x0001__x0001_ 2 2 2 2 4 6" xfId="537"/>
    <cellStyle name="20% - 强调文字颜色 1 2 3 2 2 2 2" xfId="538"/>
    <cellStyle name="40% - 强调文字颜色 3 2 3 4" xfId="539"/>
    <cellStyle name="标题 2 4 3 3" xfId="540"/>
    <cellStyle name="常规 2 4 6 2 2 3" xfId="541"/>
    <cellStyle name="?鹎%U龡&amp;H齲_x0001_C铣_x0014__x0007__x0001__x0001_ 2 2 3 4 5 2 2" xfId="542"/>
    <cellStyle name="?鹎%U龡&amp;H齲_x0001_C铣_x0014__x0007__x0001__x0001_ 2 2 2 2 2 2" xfId="543"/>
    <cellStyle name="?鹎%U龡&amp;H齲_x0001_C铣_x0014__x0007__x0001__x0001_ 2 2 2 2 4 6 2" xfId="544"/>
    <cellStyle name="?鹎%U龡&amp;H齲_x0001_C铣_x0014__x0007__x0001__x0001_ 2 2 2 2 2 2 2" xfId="545"/>
    <cellStyle name="汇总 3 2 2 3 3" xfId="546"/>
    <cellStyle name="?鹎%U龡&amp;H齲_x0001_C铣_x0014__x0007__x0001__x0001_ 4 6 4 2" xfId="547"/>
    <cellStyle name="?鹎%U龡&amp;H齲_x0001_C铣_x0014__x0007__x0001__x0001_ 3 2 3 4 2 2" xfId="548"/>
    <cellStyle name="输入 5 2" xfId="549"/>
    <cellStyle name="?鹎%U龡&amp;H齲_x0001_C铣_x0014__x0007__x0001__x0001_ 2 2 2 4 2 4" xfId="550"/>
    <cellStyle name="20% - 强调文字颜色 5 4 4 2 3" xfId="551"/>
    <cellStyle name="?鹎%U龡&amp;H齲_x0001_C铣_x0014__x0007__x0001__x0001_ 2 2 2 2 2 2 2 2" xfId="552"/>
    <cellStyle name="40% - 强调文字颜色 4 2 3 2 2 5" xfId="553"/>
    <cellStyle name="?鹎%U龡&amp;H齲_x0001_C铣_x0014__x0007__x0001__x0001_ 2 2 2 2 2 2 2 2 2" xfId="554"/>
    <cellStyle name="20% - 强调文字颜色 2 11" xfId="555"/>
    <cellStyle name="60% - 强调文字颜色 5 3 2 5" xfId="556"/>
    <cellStyle name="?鹎%U龡&amp;H齲_x0001_C铣_x0014__x0007__x0001__x0001_ 2 2 2 9 2" xfId="557"/>
    <cellStyle name="常规 2 2 2 2 4 4 2 4 2" xfId="558"/>
    <cellStyle name="?鹎%U龡&amp;H齲_x0001_C铣_x0014__x0007__x0001__x0001_ 4 6 4 3" xfId="559"/>
    <cellStyle name="?鹎%U龡&amp;H齲_x0001_C铣_x0014__x0007__x0001__x0001_ 3 2 3 4 2 3" xfId="560"/>
    <cellStyle name="?鹎%U龡&amp;H齲_x0001_C铣_x0014__x0007__x0001__x0001_ 2 2 2 4 2 3 2" xfId="561"/>
    <cellStyle name="输入 2 3 2 2 2 3 2" xfId="562"/>
    <cellStyle name="?鹎%U龡&amp;H齲_x0001_C铣_x0014__x0007__x0001__x0001_ 2 2 2 2 2 2 2 3" xfId="563"/>
    <cellStyle name="?鹎%U龡&amp;H齲_x0001_C铣_x0014__x0007__x0001__x0001_ 2 2 2 2 2 2 3" xfId="564"/>
    <cellStyle name="?鹎%U龡&amp;H齲_x0001_C铣_x0014__x0007__x0001__x0001_ 4 6 5 2" xfId="565"/>
    <cellStyle name="?鹎%U龡&amp;H齲_x0001_C铣_x0014__x0007__x0001__x0001_ 3 2 3 4 3 2" xfId="566"/>
    <cellStyle name="输入 6 2" xfId="567"/>
    <cellStyle name="?鹎%U龡&amp;H齲_x0001_C铣_x0014__x0007__x0001__x0001_ 2 2 2 4 3 4" xfId="568"/>
    <cellStyle name="40% - 强调文字颜色 4 2 3 2 2 4" xfId="569"/>
    <cellStyle name="20% - 强调文字颜色 2 10" xfId="570"/>
    <cellStyle name="?鹎%U龡&amp;H齲_x0001_C铣_x0014__x0007__x0001__x0001_ 2 2 2 2 2 2 3 2" xfId="571"/>
    <cellStyle name="常规 4 2 2 4 3 2 4 2" xfId="572"/>
    <cellStyle name="?鹎%U龡&amp;H齲_x0001_C铣_x0014__x0007__x0001__x0001_ 2 2 2 3 5 2" xfId="573"/>
    <cellStyle name="百分比 2 4 5" xfId="574"/>
    <cellStyle name="?鹎%U龡&amp;H齲_x0001_C铣_x0014__x0007__x0001__x0001_ 2 3 2 3 2 2 2" xfId="575"/>
    <cellStyle name="?鹎%U龡&amp;H齲_x0001_C铣_x0014__x0007__x0001__x0001_ 2 2 2 2 2 2 4" xfId="576"/>
    <cellStyle name="20% - 强调文字颜色 4 3 2_2015财政决算公开" xfId="577"/>
    <cellStyle name="20% - 强调文字颜色 3 2 8 2" xfId="578"/>
    <cellStyle name="计算 2 3 7" xfId="579"/>
    <cellStyle name="20% - 强调文字颜色 3 2 2 4 2 2" xfId="580"/>
    <cellStyle name="?鹎%U龡&amp;H齲_x0001_C铣_x0014__x0007__x0001__x0001_ 2 2 2 2 2 3" xfId="581"/>
    <cellStyle name="标题 13 3" xfId="582"/>
    <cellStyle name="?鹎%U龡&amp;H齲_x0001_C铣_x0014__x0007__x0001__x0001_ 3 3 7 2" xfId="583"/>
    <cellStyle name="40% - 强调文字颜色 2 4 3 3 3" xfId="584"/>
    <cellStyle name="?鹎%U龡&amp;H齲_x0001_C铣_x0014__x0007__x0001__x0001_ 2 2 2 3_2015财政决算公开" xfId="585"/>
    <cellStyle name="?鹎%U龡&amp;H齲_x0001_C铣_x0014__x0007__x0001__x0001_ 2 2 2 2 2 3 2" xfId="586"/>
    <cellStyle name="输出 2 3 8" xfId="587"/>
    <cellStyle name="常规 2 2 6" xfId="588"/>
    <cellStyle name="小数 4 5 2" xfId="589"/>
    <cellStyle name="?鹎%U龡&amp;H齲_x0001_C铣_x0014__x0007__x0001__x0001_ 2 2 2 2 2 3 2 2 2" xfId="590"/>
    <cellStyle name="?鹎%U龡&amp;H齲_x0001_C铣_x0014__x0007__x0001__x0001_ 2 2 2 2 2 3 3" xfId="591"/>
    <cellStyle name="?鹎%U龡&amp;H齲_x0001_C铣_x0014__x0007__x0001__x0001_ 4 2 2 4 2 2" xfId="592"/>
    <cellStyle name="?鹎%U龡&amp;H齲_x0001_C铣_x0014__x0007__x0001__x0001_ 3 2 3 5 3 2" xfId="593"/>
    <cellStyle name="?鹎%U龡&amp;H齲_x0001_C铣_x0014__x0007__x0001__x0001_ 2 2 2 5 3 4" xfId="594"/>
    <cellStyle name="强调文字颜色 2 5 2 2 2 3" xfId="595"/>
    <cellStyle name="?鹎%U龡&amp;H齲_x0001_C铣_x0014__x0007__x0001__x0001_ 2 2 2 2 2 3 3 2" xfId="596"/>
    <cellStyle name="?鹎%U龡&amp;H齲_x0001_C铣_x0014__x0007__x0001__x0001_ 4 2 2 4 2 2 2" xfId="597"/>
    <cellStyle name="?鹎%U龡&amp;H齲_x0001_C铣_x0014__x0007__x0001__x0001_ 2 2 2 3 6 2" xfId="598"/>
    <cellStyle name="?鹎%U龡&amp;H齲_x0001_C铣_x0014__x0007__x0001__x0001_ 2 2 2 2 2 3 4" xfId="599"/>
    <cellStyle name="?鹎%U龡&amp;H齲_x0001_C铣_x0014__x0007__x0001__x0001_ 4 2 2 4 2 3" xfId="600"/>
    <cellStyle name="百分比 2 5 5" xfId="601"/>
    <cellStyle name="?鹎%U龡&amp;H齲_x0001_C铣_x0014__x0007__x0001__x0001_ 2 3 2 3 2 3 2" xfId="602"/>
    <cellStyle name="常规 12 2 3 2 2 2 3" xfId="603"/>
    <cellStyle name="?鹎%U龡&amp;H齲_x0001_C铣_x0014__x0007__x0001__x0001_ 4 4 4 2" xfId="604"/>
    <cellStyle name="?鹎%U龡&amp;H齲_x0001_C铣_x0014__x0007__x0001__x0001_ 3 2 3 2 2 2" xfId="605"/>
    <cellStyle name="?鹎%U龡&amp;H齲_x0001_C铣_x0014__x0007__x0001__x0001_ 2 2 2 2 2 4" xfId="606"/>
    <cellStyle name="常规 12 2 3 2 2 2 3 2" xfId="607"/>
    <cellStyle name="?鹎%U龡&amp;H齲_x0001_C铣_x0014__x0007__x0001__x0001_ 4 4 4 2 2" xfId="608"/>
    <cellStyle name="百分比 2 6 3" xfId="609"/>
    <cellStyle name="常规 15 2 3" xfId="610"/>
    <cellStyle name="常规 20 2 3" xfId="611"/>
    <cellStyle name="?鹎%U龡&amp;H齲_x0001_C铣_x0014__x0007__x0001__x0001_ 3 2 3 2 2 2 2" xfId="612"/>
    <cellStyle name="?鹎%U龡&amp;H齲_x0001_C铣_x0014__x0007__x0001__x0001_ 2 2 2 2 2 4 2" xfId="613"/>
    <cellStyle name="标题 4 3 2 2 5 2" xfId="614"/>
    <cellStyle name="20% - 强调文字颜色 6 2 2 4 2 2 2" xfId="615"/>
    <cellStyle name="?鹎%U龡&amp;H齲_x0001_C铣_x0014__x0007__x0001__x0001_ 3 2 3 6 2 2" xfId="616"/>
    <cellStyle name="千位分隔 4 2 2 5 2" xfId="617"/>
    <cellStyle name="常规 106 2" xfId="618"/>
    <cellStyle name="常规 111 2" xfId="619"/>
    <cellStyle name="?鹎%U龡&amp;H齲_x0001_C铣_x0014__x0007__x0001__x0001_ 2 2 2 6 2 4" xfId="620"/>
    <cellStyle name="解释性文本 3 2 2 3" xfId="621"/>
    <cellStyle name="差 3 2 2 2 2 4" xfId="622"/>
    <cellStyle name="?鹎%U龡&amp;H齲_x0001_C铣_x0014__x0007__x0001__x0001_ 4 4 4 2 2 2" xfId="623"/>
    <cellStyle name="常规 15 2 3 2" xfId="624"/>
    <cellStyle name="常规 20 2 3 2" xfId="625"/>
    <cellStyle name="?鹎%U龡&amp;H齲_x0001_C铣_x0014__x0007__x0001__x0001_ 3 2 3 2 2 2 2 2" xfId="626"/>
    <cellStyle name="常规 2 5 3 2 5" xfId="627"/>
    <cellStyle name="?鹎%U龡&amp;H齲_x0001_C铣_x0014__x0007__x0001__x0001_ 2 2 2 2 2 4 2 2" xfId="628"/>
    <cellStyle name="20% - 强调文字颜色 3 2 4 2 3" xfId="629"/>
    <cellStyle name="?鹎%U龡&amp;H齲_x0001_C铣_x0014__x0007__x0001__x0001_ 2 2 2 2 2 4 2 2 2" xfId="630"/>
    <cellStyle name="?鹎%U龡&amp;H齲_x0001_C铣_x0014__x0007__x0001__x0001_ 2 2 4 4" xfId="631"/>
    <cellStyle name="60% - 强调文字颜色 6 2 5 3 2" xfId="632"/>
    <cellStyle name="60% - 强调文字颜色 4 3 2 2 3 2 2" xfId="633"/>
    <cellStyle name="?鹎%U龡&amp;H齲_x0001_C铣_x0014__x0007__x0001__x0001_ 3 2 3 6 2 3" xfId="634"/>
    <cellStyle name="常规 4 5 2 2 3 2" xfId="635"/>
    <cellStyle name="千位分隔 4 2 2 5 3" xfId="636"/>
    <cellStyle name="常规 106 3" xfId="637"/>
    <cellStyle name="常规 111 3" xfId="638"/>
    <cellStyle name="注释 2 2" xfId="639"/>
    <cellStyle name="?鹎%U龡&amp;H齲_x0001_C铣_x0014__x0007__x0001__x0001_ 2 2 2 4 4 3 2" xfId="640"/>
    <cellStyle name="百分比 5 10" xfId="641"/>
    <cellStyle name="20% - 强调文字颜色 2 5_2015财政决算公开" xfId="642"/>
    <cellStyle name="强调文字颜色 1 3 3 2" xfId="643"/>
    <cellStyle name="?鹎%U龡&amp;H齲_x0001_C铣_x0014__x0007__x0001__x0001_ 2 2 2 2 2 4 2 3" xfId="644"/>
    <cellStyle name="?鹎%U龡&amp;H齲_x0001_C铣_x0014__x0007__x0001__x0001_ 4 4 4 2 3" xfId="645"/>
    <cellStyle name="常规 3 2 3 6 2" xfId="646"/>
    <cellStyle name="?鹎%U龡&amp;H齲_x0001_C铣_x0014__x0007__x0001__x0001_ 2 2 2 2 2 4 3" xfId="647"/>
    <cellStyle name="?鹎%U龡&amp;H齲_x0001_C铣_x0014__x0007__x0001__x0001_ 4 2 2 4 3 2" xfId="648"/>
    <cellStyle name="百分比 2 6 4" xfId="649"/>
    <cellStyle name="常规 15 2 4" xfId="650"/>
    <cellStyle name="常规 20 2 4" xfId="651"/>
    <cellStyle name="常规 2 2 4 2 2 2 2" xfId="652"/>
    <cellStyle name="?鹎%U龡&amp;H齲_x0001_C铣_x0014__x0007__x0001__x0001_ 3 2 3 2 2 2 3" xfId="653"/>
    <cellStyle name="常规 2 2 4 2 2 2 3" xfId="654"/>
    <cellStyle name="?鹎%U龡&amp;H齲_x0001_C铣_x0014__x0007__x0001__x0001_ 4 2 2 2" xfId="655"/>
    <cellStyle name="?鹎%U龡&amp;H齲_x0001_C铣_x0014__x0007__x0001__x0001_ 2 2 2 2 2 4 4" xfId="656"/>
    <cellStyle name="?鹎%U龡&amp;H齲_x0001_C铣_x0014__x0007__x0001__x0001_ 3 3 3 3 2 2 2" xfId="657"/>
    <cellStyle name="20% - 强调文字颜色 4 2 3 4 2 2" xfId="658"/>
    <cellStyle name="?鹎%U龡&amp;H齲_x0001_C铣_x0014__x0007__x0001__x0001_ 4 4 4 3" xfId="659"/>
    <cellStyle name="?鹎%U龡&amp;H齲_x0001_C铣_x0014__x0007__x0001__x0001_ 3 2 3 2 2 3" xfId="660"/>
    <cellStyle name="?鹎%U龡&amp;H齲_x0001_C铣_x0014__x0007__x0001__x0001_ 2 2 2 2 2 5" xfId="661"/>
    <cellStyle name="?鹎%U龡&amp;H齲_x0001_C铣_x0014__x0007__x0001__x0001_ 4 4 4 3 2" xfId="662"/>
    <cellStyle name="百分比 2 7 3" xfId="663"/>
    <cellStyle name="常规 15 3 3" xfId="664"/>
    <cellStyle name="常规 20 3 3" xfId="665"/>
    <cellStyle name="?鹎%U龡&amp;H齲_x0001_C铣_x0014__x0007__x0001__x0001_ 3 2 3 2 2 3 2" xfId="666"/>
    <cellStyle name="?鹎%U龡&amp;H齲_x0001_C铣_x0014__x0007__x0001__x0001_ 2 2 2 2 2 5 2" xfId="667"/>
    <cellStyle name="常规 2 4 3 5 2 2" xfId="668"/>
    <cellStyle name="20% - 强调文字颜色 1 3 3_2015财政决算公开" xfId="669"/>
    <cellStyle name="货币 3 2 2 3 3 3 2" xfId="670"/>
    <cellStyle name="货币 2 3 2 3 6 2" xfId="671"/>
    <cellStyle name="20% - 强调文字颜色 1 2 3 2 2 3" xfId="672"/>
    <cellStyle name="?鹎%U龡&amp;H齲_x0001_C铣_x0014__x0007__x0001__x0001_ 2 2 3 4 5 3" xfId="673"/>
    <cellStyle name="?鹎%U龡&amp;H齲_x0001_C铣_x0014__x0007__x0001__x0001_ 2 2 2 2 3" xfId="674"/>
    <cellStyle name="?鹎%U龡&amp;H齲_x0001_C铣_x0014__x0007__x0001__x0001_ 2 2 2 2 4 7" xfId="675"/>
    <cellStyle name="千位分隔 2 2 2 7 3" xfId="676"/>
    <cellStyle name="?鹎%U龡&amp;H齲_x0001_C铣_x0014__x0007__x0001__x0001_ 2 2 2 2 2 5 2 2" xfId="677"/>
    <cellStyle name="?鹎%U龡&amp;H齲_x0001_C铣_x0014__x0007__x0001__x0001_ 2 2 2 2 2 5 3" xfId="678"/>
    <cellStyle name="?鹎%U龡&amp;H齲_x0001_C铣_x0014__x0007__x0001__x0001_ 2 2 3 4 3 2" xfId="679"/>
    <cellStyle name="?鹎%U龡&amp;H齲_x0001_C铣_x0014__x0007__x0001__x0001_ 4 4 4 4" xfId="680"/>
    <cellStyle name="?鹎%U龡&amp;H齲_x0001_C铣_x0014__x0007__x0001__x0001_ 2 2 2 2 2 6" xfId="681"/>
    <cellStyle name="?鹎%U龡&amp;H齲_x0001_C铣_x0014__x0007__x0001__x0001_ 4 2 4 2 2 2" xfId="682"/>
    <cellStyle name="?鹎%U龡&amp;H齲_x0001_C铣_x0014__x0007__x0001__x0001_ 3 2 3 2 2 4" xfId="683"/>
    <cellStyle name="标题 2 2 3 3" xfId="684"/>
    <cellStyle name="?鹎%U龡&amp;H齲_x0001_C铣_x0014__x0007__x0001__x0001_ 2 2 3 4 3 2 2" xfId="685"/>
    <cellStyle name="?鹎%U龡&amp;H齲_x0001_C铣_x0014__x0007__x0001__x0001_ 2 2 2 2 2 6 2" xfId="686"/>
    <cellStyle name="?鹎%U龡&amp;H齲_x0001_C铣_x0014__x0007__x0001__x0001_ 4 2 4 2 2 2 2" xfId="687"/>
    <cellStyle name="强调文字颜色 3 3 3 4 3 2" xfId="688"/>
    <cellStyle name="?鹎%U龡&amp;H齲_x0001_C铣_x0014__x0007__x0001__x0001_ 2 2 3 2 3" xfId="689"/>
    <cellStyle name="标题 2 2 3 3 2" xfId="690"/>
    <cellStyle name="?鹎%U龡&amp;H齲_x0001_C铣_x0014__x0007__x0001__x0001_ 2 2 3 4 3 2 2 2" xfId="691"/>
    <cellStyle name="检查单元格 4 2 2 2 2 2" xfId="692"/>
    <cellStyle name="常规 4 2 2 9 2" xfId="693"/>
    <cellStyle name="?鹎%U龡&amp;H齲_x0001_C铣_x0014__x0007__x0001__x0001_ 3 2 3 8 2 2" xfId="694"/>
    <cellStyle name="?鹎%U龡&amp;H齲_x0001_C铣_x0014__x0007__x0001__x0001_ 2 2 2 2 2_2015财政决算公开" xfId="695"/>
    <cellStyle name="?鹎%U龡&amp;H齲_x0001_C铣_x0014__x0007__x0001__x0001_ 2 2 2 2 3 2" xfId="696"/>
    <cellStyle name="?鹎%U龡&amp;H齲_x0001_C铣_x0014__x0007__x0001__x0001_ 2 2 2 2 3 2 2" xfId="697"/>
    <cellStyle name="?鹎%U龡&amp;H齲_x0001_C铣_x0014__x0007__x0001__x0001_ 3 2 4 4 2 2" xfId="698"/>
    <cellStyle name="?鹎%U龡&amp;H齲_x0001_C铣_x0014__x0007__x0001__x0001_ 2 2 3 4 2 4" xfId="699"/>
    <cellStyle name="?鹎%U龡&amp;H齲_x0001_C铣_x0014__x0007__x0001__x0001_ 2 4 2 3_2015财政决算公开" xfId="700"/>
    <cellStyle name="20% - 强调文字颜色 5 5 4 2 3" xfId="701"/>
    <cellStyle name="?鹎%U龡&amp;H齲_x0001_C铣_x0014__x0007__x0001__x0001_ 2 2 2 2 3 2 2 2" xfId="702"/>
    <cellStyle name="解释性文本 3 3 5" xfId="703"/>
    <cellStyle name="?鹎%U龡&amp;H齲_x0001_C铣_x0014__x0007__x0001__x0001_ 2 2 2 6 2 2 3" xfId="704"/>
    <cellStyle name="货币 3 6 4 3 2" xfId="705"/>
    <cellStyle name="常规 2 4 4 2 2 2 2" xfId="706"/>
    <cellStyle name="百分比 4 4 2 4" xfId="707"/>
    <cellStyle name="?鹎%U龡&amp;H齲_x0001_C铣_x0014__x0007__x0001__x0001_ 2 2 2 5" xfId="708"/>
    <cellStyle name="20% - 强调文字颜色 1 5 4 3" xfId="709"/>
    <cellStyle name="?鹎%U龡&amp;H齲_x0001_C铣_x0014__x0007__x0001__x0001_ 2 2 2 2 3 2 2 2 2" xfId="710"/>
    <cellStyle name="货币 3 6 4 4" xfId="711"/>
    <cellStyle name="常规 2 4 4 2 2 3" xfId="712"/>
    <cellStyle name="?鹎%U龡&amp;H齲_x0001_C铣_x0014__x0007__x0001__x0001_ 2 2 3 2 5 2 2" xfId="713"/>
    <cellStyle name="差 5 2" xfId="714"/>
    <cellStyle name="?鹎%U龡&amp;H齲_x0001_C铣_x0014__x0007__x0001__x0001_ 3 2 4 4 2 3" xfId="715"/>
    <cellStyle name="?鹎%U龡&amp;H齲_x0001_C铣_x0014__x0007__x0001__x0001_ 2 2 2 5 2 3 2" xfId="716"/>
    <cellStyle name="?鹎%U龡&amp;H齲_x0001_C铣_x0014__x0007__x0001__x0001_ 2 2 2 2 3 2 2 3" xfId="717"/>
    <cellStyle name="?鹎%U龡&amp;H齲_x0001_C铣_x0014__x0007__x0001__x0001_ 2 2 2 2 3 2 3" xfId="718"/>
    <cellStyle name="?鹎%U龡&amp;H齲_x0001_C铣_x0014__x0007__x0001__x0001_ 3 2 4 4 3 2" xfId="719"/>
    <cellStyle name="?鹎%U龡&amp;H齲_x0001_C铣_x0014__x0007__x0001__x0001_ 2 2 3 4 3 4" xfId="720"/>
    <cellStyle name="?鹎%U龡&amp;H齲_x0001_C铣_x0014__x0007__x0001__x0001_ 2 2 2 2 3 2 3 2" xfId="721"/>
    <cellStyle name="20% - 强调文字颜色 1 2 2 2 2 2" xfId="722"/>
    <cellStyle name="常规 100 2 3 2" xfId="723"/>
    <cellStyle name="常规 4 5 2 3 2" xfId="724"/>
    <cellStyle name="?鹎%U龡&amp;H齲_x0001_C铣_x0014__x0007__x0001__x0001_ 2 2 2 4 5 2" xfId="725"/>
    <cellStyle name="百分比 3 4 5" xfId="726"/>
    <cellStyle name="?鹎%U龡&amp;H齲_x0001_C铣_x0014__x0007__x0001__x0001_ 2 3 2 3 3 2 2" xfId="727"/>
    <cellStyle name="?鹎%U龡&amp;H齲_x0001_C铣_x0014__x0007__x0001__x0001_ 2 2 2 2 3 2 4" xfId="728"/>
    <cellStyle name="20% - 强调文字颜色 2 2" xfId="729"/>
    <cellStyle name="常规 2 6 2 2 5" xfId="730"/>
    <cellStyle name="?鹎%U龡&amp;H齲_x0001_C铣_x0014__x0007__x0001__x0001_ 2 2 2 2 3 3 2 2" xfId="731"/>
    <cellStyle name="常规 5 2 2 4 2 4" xfId="732"/>
    <cellStyle name="20% - 强调文字颜色 3 2 7 2" xfId="733"/>
    <cellStyle name="千位分隔 3 2 7 3 2" xfId="734"/>
    <cellStyle name="?鹎%U龡&amp;H齲_x0001_C铣_x0014__x0007__x0001__x0001_ 3 4 7 2 2 2" xfId="735"/>
    <cellStyle name="?鹎%U龡&amp;H齲_x0001_C铣_x0014__x0007__x0001__x0001_ 2 2 2 2 4 5 3" xfId="736"/>
    <cellStyle name="?鹎%U龡&amp;H齲_x0001_C铣_x0014__x0007__x0001__x0001_ 3 2 2 2 5 2 2 2" xfId="737"/>
    <cellStyle name="20% - 强调文字颜色 2 5 4 3" xfId="738"/>
    <cellStyle name="?鹎%U龡&amp;H齲_x0001_C铣_x0014__x0007__x0001__x0001_ 2 2 2 2 3 3 2 2 2" xfId="739"/>
    <cellStyle name="20% - 强调文字颜色 2 2 2" xfId="740"/>
    <cellStyle name="?鹎%U龡&amp;H齲_x0001_C铣_x0014__x0007__x0001__x0001_ 2 2 2 5 3 3 2" xfId="741"/>
    <cellStyle name="强调文字颜色 2 2 3 2" xfId="742"/>
    <cellStyle name="?鹎%U龡&amp;H齲_x0001_C铣_x0014__x0007__x0001__x0001_ 2 2 2 2 3 3 2 3" xfId="743"/>
    <cellStyle name="20% - 强调文字颜色 2 3" xfId="744"/>
    <cellStyle name="20% - 强调文字颜色 3 2" xfId="745"/>
    <cellStyle name="强调文字颜色 2 5 3 2 2 3" xfId="746"/>
    <cellStyle name="?鹎%U龡&amp;H齲_x0001_C铣_x0014__x0007__x0001__x0001_ 2 2 2 2 3 3 3 2" xfId="747"/>
    <cellStyle name="?鹎%U龡&amp;H齲_x0001_C铣_x0014__x0007__x0001__x0001_ 4 2 2 5 2 2 2" xfId="748"/>
    <cellStyle name="?鹎%U龡&amp;H齲_x0001_C铣_x0014__x0007__x0001__x0001_ 4 4 5 2" xfId="749"/>
    <cellStyle name="?鹎%U龡&amp;H齲_x0001_C铣_x0014__x0007__x0001__x0001_ 3 2 3 2 3 2" xfId="750"/>
    <cellStyle name="好 6 3 2 2" xfId="751"/>
    <cellStyle name="60% - 强调文字颜色 6 2 3 5 2 3" xfId="752"/>
    <cellStyle name="?鹎%U龡&amp;H齲_x0001_C铣_x0014__x0007__x0001__x0001_ 2 2 2 2 3 4" xfId="753"/>
    <cellStyle name="?鹎%U龡&amp;H齲_x0001_C铣_x0014__x0007__x0001__x0001_ 4 4 5 2 2" xfId="754"/>
    <cellStyle name="百分比 3 6 3" xfId="755"/>
    <cellStyle name="常规 16 2 3" xfId="756"/>
    <cellStyle name="常规 21 2 3" xfId="757"/>
    <cellStyle name="标题 9" xfId="758"/>
    <cellStyle name="?鹎%U龡&amp;H齲_x0001_C铣_x0014__x0007__x0001__x0001_ 3 2 3 2 3 2 2" xfId="759"/>
    <cellStyle name="?鹎%U龡&amp;H齲_x0001_C铣_x0014__x0007__x0001__x0001_ 2 2 2 2 3 4 2" xfId="760"/>
    <cellStyle name="常规 16 2 3 2" xfId="761"/>
    <cellStyle name="常规 21 2 3 2" xfId="762"/>
    <cellStyle name="标题 9 2" xfId="763"/>
    <cellStyle name="?鹎%U龡&amp;H齲_x0001_C铣_x0014__x0007__x0001__x0001_ 3 2 3 2 3 2 2 2" xfId="764"/>
    <cellStyle name="?鹎%U龡&amp;H齲_x0001_C铣_x0014__x0007__x0001__x0001_ 2 2 2 2 3 4 2 2" xfId="765"/>
    <cellStyle name="?鹎%U龡&amp;H齲_x0001_C铣_x0014__x0007__x0001__x0001_ 2 2 2 2 3 4 3" xfId="766"/>
    <cellStyle name="?鹎%U龡&amp;H齲_x0001_C铣_x0014__x0007__x0001__x0001_ 4 2 2 5 3 2" xfId="767"/>
    <cellStyle name="百分比 3 6 4" xfId="768"/>
    <cellStyle name="常规 16 2 4" xfId="769"/>
    <cellStyle name="常规 21 2 4" xfId="770"/>
    <cellStyle name="?鹎%U龡&amp;H齲_x0001_C铣_x0014__x0007__x0001__x0001_ 3 2 3 2 3 2 3" xfId="771"/>
    <cellStyle name="?鹎%U龡&amp;H齲_x0001_C铣_x0014__x0007__x0001__x0001_ 4 4 5 3" xfId="772"/>
    <cellStyle name="?鹎%U龡&amp;H齲_x0001_C铣_x0014__x0007__x0001__x0001_ 4 6 2 2 2" xfId="773"/>
    <cellStyle name="?鹎%U龡&amp;H齲_x0001_C铣_x0014__x0007__x0001__x0001_ 3 2 3 2 3 3" xfId="774"/>
    <cellStyle name="好 6 3 2 3" xfId="775"/>
    <cellStyle name="输入 3 2 2" xfId="776"/>
    <cellStyle name="常规 2 9 2 2" xfId="777"/>
    <cellStyle name="?鹎%U龡&amp;H齲_x0001_C铣_x0014__x0007__x0001__x0001_ 2 2 2 2 3 5" xfId="778"/>
    <cellStyle name="强调文字颜色 2 2 2 2 2 2 4" xfId="779"/>
    <cellStyle name="检查单元格 2 2 2 3 3" xfId="780"/>
    <cellStyle name="20% - 强调文字颜色 1 3 2 2 4" xfId="781"/>
    <cellStyle name="?鹎%U龡&amp;H齲_x0001_C铣_x0014__x0007__x0001__x0001_ 4 6 2 2 2 2" xfId="782"/>
    <cellStyle name="百分比 3 7 3" xfId="783"/>
    <cellStyle name="常规 16 3 3" xfId="784"/>
    <cellStyle name="常规 21 3 3" xfId="785"/>
    <cellStyle name="?鹎%U龡&amp;H齲_x0001_C铣_x0014__x0007__x0001__x0001_ 3 2 3 2 3 3 2" xfId="786"/>
    <cellStyle name="?鹎%U龡&amp;H齲_x0001_C铣_x0014__x0007__x0001__x0001_ 2 3 2 4 7" xfId="787"/>
    <cellStyle name="常规 5 2 2 3 2 3" xfId="788"/>
    <cellStyle name="输入 3 2 2 2" xfId="789"/>
    <cellStyle name="好 6 3 2 3 2" xfId="790"/>
    <cellStyle name="?鹎%U龡&amp;H齲_x0001_C铣_x0014__x0007__x0001__x0001_ 2 2 2 2 3 5 2" xfId="791"/>
    <cellStyle name="常规 4 6 2 2 2" xfId="792"/>
    <cellStyle name="?鹎%U龡&amp;H齲_x0001_C铣_x0014__x0007__x0001__x0001_ 2 2 3 4 4 2" xfId="793"/>
    <cellStyle name="?鹎%U龡&amp;H齲_x0001_C铣_x0014__x0007__x0001__x0001_ 4 6 2 2 3" xfId="794"/>
    <cellStyle name="?鹎%U龡&amp;H齲_x0001_C铣_x0014__x0007__x0001__x0001_ 4 2 4 2 3 2" xfId="795"/>
    <cellStyle name="常规 2 9 2 3" xfId="796"/>
    <cellStyle name="?鹎%U龡&amp;H齲_x0001_C铣_x0014__x0007__x0001__x0001_ 2 2 2 2 3 6" xfId="797"/>
    <cellStyle name="?鹎%U龡&amp;H齲_x0001_C铣_x0014__x0007__x0001__x0001_ 3 2 3 2 3 4" xfId="798"/>
    <cellStyle name="?鹎%U龡&amp;H齲_x0001_C铣_x0014__x0007__x0001__x0001_ 2 2 2 2 4" xfId="799"/>
    <cellStyle name="?鹎%U龡&amp;H齲_x0001_C铣_x0014__x0007__x0001__x0001_ 2 2 2 2 4 2" xfId="800"/>
    <cellStyle name="60% - 强调文字颜色 1 4 5" xfId="801"/>
    <cellStyle name="?鹎%U龡&amp;H齲_x0001_C铣_x0014__x0007__x0001__x0001_ 2 2 2 2 4 2 2 2 2" xfId="802"/>
    <cellStyle name="?鹎%U龡&amp;H齲_x0001_C铣_x0014__x0007__x0001__x0001_ 2 2 3 3 2" xfId="803"/>
    <cellStyle name="?鹎%U龡&amp;H齲_x0001_C铣_x0014__x0007__x0001__x0001_ 2 2 2 2 4 2 2 3" xfId="804"/>
    <cellStyle name="解释性文本 3 2 2 2 2" xfId="805"/>
    <cellStyle name="60% - 强调文字颜色 2 5 3 3 2 2" xfId="806"/>
    <cellStyle name="百分比 4 4 3 3" xfId="807"/>
    <cellStyle name="?鹎%U龡&amp;H齲_x0001_C铣_x0014__x0007__x0001__x0001_ 2 2 3 4" xfId="808"/>
    <cellStyle name="60% - 强调文字颜色 6 2 5 2 2" xfId="809"/>
    <cellStyle name="?鹎%U龡&amp;H齲_x0001_C铣_x0014__x0007__x0001__x0001_ 3 2 5 4 2 3" xfId="810"/>
    <cellStyle name="60% - 强调文字颜色 6 4 7" xfId="811"/>
    <cellStyle name="解释性文本 3 4 4" xfId="812"/>
    <cellStyle name="?鹎%U龡&amp;H齲_x0001_C铣_x0014__x0007__x0001__x0001_ 2 2 2 6 2 3 2" xfId="813"/>
    <cellStyle name="常规 7 2 2 2 3" xfId="814"/>
    <cellStyle name="20% - 强调文字颜色 3 2 4 2" xfId="815"/>
    <cellStyle name="40% - 强调文字颜色 4 2 9 2" xfId="816"/>
    <cellStyle name="?鹎%U龡&amp;H齲_x0001_C铣_x0014__x0007__x0001__x0001_ 2 2 2 2 4 2 3" xfId="817"/>
    <cellStyle name="常规 7 2 2 2 3 2" xfId="818"/>
    <cellStyle name="20% - 强调文字颜色 3 2 4 2 2" xfId="819"/>
    <cellStyle name="?鹎%U龡&amp;H齲_x0001_C铣_x0014__x0007__x0001__x0001_ 2 2 2 2 4 2 3 2" xfId="820"/>
    <cellStyle name="百分比 4 4 4 2" xfId="821"/>
    <cellStyle name="?鹎%U龡&amp;H齲_x0001_C铣_x0014__x0007__x0001__x0001_ 2 2 4 3" xfId="822"/>
    <cellStyle name="20% - 强调文字颜色 1 2 2 3 2 2" xfId="823"/>
    <cellStyle name="?鹎%U龡&amp;H齲_x0001_C铣_x0014__x0007__x0001__x0001_ 2 2 2 5 5 2" xfId="824"/>
    <cellStyle name="常规 7 2 2 2 4" xfId="825"/>
    <cellStyle name="20% - 强调文字颜色 3 2 4 3" xfId="826"/>
    <cellStyle name="百分比 4 4 5" xfId="827"/>
    <cellStyle name="?鹎%U龡&amp;H齲_x0001_C铣_x0014__x0007__x0001__x0001_ 2 3 2 3 4 2 2" xfId="828"/>
    <cellStyle name="?鹎%U龡&amp;H齲_x0001_C铣_x0014__x0007__x0001__x0001_ 2 2 2 2 4 2 4" xfId="829"/>
    <cellStyle name="?鹎%U龡&amp;H齲_x0001_C铣_x0014__x0007__x0001__x0001_ 2 3 3 3 2" xfId="830"/>
    <cellStyle name="?鹎%U龡&amp;H齲_x0001_C铣_x0014__x0007__x0001__x0001_ 2 2 2 2 4 3 2 2 2" xfId="831"/>
    <cellStyle name="常规 7 2 2 3 3 2" xfId="832"/>
    <cellStyle name="20% - 强调文字颜色 3 2 5 2 2" xfId="833"/>
    <cellStyle name="百分比 4 5 4 2" xfId="834"/>
    <cellStyle name="?鹎%U龡&amp;H齲_x0001_C铣_x0014__x0007__x0001__x0001_ 2 3 4 3" xfId="835"/>
    <cellStyle name="40% - 强调文字颜色 4 2 2 2_2015财政决算公开" xfId="836"/>
    <cellStyle name="20% - 强调文字颜色 6 3 2 3 2 2 2 2" xfId="837"/>
    <cellStyle name="?鹎%U龡&amp;H齲_x0001_C铣_x0014__x0007__x0001__x0001_ 2 2 2 2 4 3 3 2" xfId="838"/>
    <cellStyle name="常规 7 2 2 3 4" xfId="839"/>
    <cellStyle name="20% - 强调文字颜色 3 2 5 3" xfId="840"/>
    <cellStyle name="20% - 强调文字颜色 6 3 2 3 2 2 3" xfId="841"/>
    <cellStyle name="?鹎%U龡&amp;H齲_x0001_C铣_x0014__x0007__x0001__x0001_ 2 2 2 2 4 3 4" xfId="842"/>
    <cellStyle name="百分比 4 6 3 2" xfId="843"/>
    <cellStyle name="常规 17 2 3 2" xfId="844"/>
    <cellStyle name="常规 22 2 3 2" xfId="845"/>
    <cellStyle name="?鹎%U龡&amp;H齲_x0001_C铣_x0014__x0007__x0001__x0001_ 2 4 3 3" xfId="846"/>
    <cellStyle name="?鹎%U龡&amp;H齲_x0001_C铣_x0014__x0007__x0001__x0001_ 3 2 3 2 4 2 2 2" xfId="847"/>
    <cellStyle name="差 2 2 2 3" xfId="848"/>
    <cellStyle name="?鹎%U龡&amp;H齲_x0001_C铣_x0014__x0007__x0001__x0001_ 2 2 2 2 4 4 2 2" xfId="849"/>
    <cellStyle name="20% - 强调文字颜色 5 2 4 2 3" xfId="850"/>
    <cellStyle name="?鹎%U龡&amp;H齲_x0001_C铣_x0014__x0007__x0001__x0001_ 2 4 3 3 2" xfId="851"/>
    <cellStyle name="差 2 2 2 3 2" xfId="852"/>
    <cellStyle name="?鹎%U龡&amp;H齲_x0001_C铣_x0014__x0007__x0001__x0001_ 2 2 2 2 4 4 2 2 2" xfId="853"/>
    <cellStyle name="20% - 强调文字颜色 1 5 3 2 2 2" xfId="854"/>
    <cellStyle name="40% - 强调文字颜色 6 2 4 2 2 3 2" xfId="855"/>
    <cellStyle name="?鹎%U龡&amp;H齲_x0001_C铣_x0014__x0007__x0001__x0001_ 2 2 2 6 4 3 2" xfId="856"/>
    <cellStyle name="输出 3 3 3 4 2" xfId="857"/>
    <cellStyle name="?鹎%U龡&amp;H齲_x0001_C铣_x0014__x0007__x0001__x0001_ 2 4 3 4" xfId="858"/>
    <cellStyle name="60% - 强调文字颜色 6 2 7 2 2" xfId="859"/>
    <cellStyle name="常规 2 2 2 6 3 3 2" xfId="860"/>
    <cellStyle name="强调文字颜色 3 3 3 2" xfId="861"/>
    <cellStyle name="千位分隔 2 2 4 2 3 3 2" xfId="862"/>
    <cellStyle name="差 2 2 2 4" xfId="863"/>
    <cellStyle name="?鹎%U龡&amp;H齲_x0001_C铣_x0014__x0007__x0001__x0001_ 2 2 2 2 4 4 2 3" xfId="864"/>
    <cellStyle name="常规 7 2 2 4 3" xfId="865"/>
    <cellStyle name="20% - 强调文字颜色 3 2 6 2" xfId="866"/>
    <cellStyle name="常规 17 2 4" xfId="867"/>
    <cellStyle name="常规 22 2 4" xfId="868"/>
    <cellStyle name="常规 128 2 3 2" xfId="869"/>
    <cellStyle name="常规 133 2 3 2" xfId="870"/>
    <cellStyle name="?鹎%U龡&amp;H齲_x0001_C铣_x0014__x0007__x0001__x0001_ 3 2 3 2 4 2 3" xfId="871"/>
    <cellStyle name="常规 11 2 2 2 2 2 2" xfId="872"/>
    <cellStyle name="20% - 强调文字颜色 6 3 2 3 2 3 2" xfId="873"/>
    <cellStyle name="?鹎%U龡&amp;H齲_x0001_C铣_x0014__x0007__x0001__x0001_ 2 2 2 2 4 4 3" xfId="874"/>
    <cellStyle name="20% - 强调文字颜色 3 2 6 2 2" xfId="875"/>
    <cellStyle name="解释性文本 5 2 3 3" xfId="876"/>
    <cellStyle name="?鹎%U龡&amp;H齲_x0001_C铣_x0014__x0007__x0001__x0001_ 3 4_2015财政决算公开" xfId="877"/>
    <cellStyle name="?鹎%U龡&amp;H齲_x0001_C铣_x0014__x0007__x0001__x0001_ 2 4 4 3" xfId="878"/>
    <cellStyle name="差 2 2 3 3" xfId="879"/>
    <cellStyle name="?鹎%U龡&amp;H齲_x0001_C铣_x0014__x0007__x0001__x0001_ 2 2 2 2 4 4 3 2" xfId="880"/>
    <cellStyle name="常规 7 2 2 4 4" xfId="881"/>
    <cellStyle name="20% - 强调文字颜色 3 2 6 3" xfId="882"/>
    <cellStyle name="?鹎%U龡&amp;H齲_x0001_C铣_x0014__x0007__x0001__x0001_ 4 4 2 2" xfId="883"/>
    <cellStyle name="常规 11 2 2 2 2 2 3" xfId="884"/>
    <cellStyle name="?鹎%U龡&amp;H齲_x0001_C铣_x0014__x0007__x0001__x0001_ 2 2 2 2 4 4 4" xfId="885"/>
    <cellStyle name="?鹎%U龡&amp;H齲_x0001_C铣_x0014__x0007__x0001__x0001_ 2 2 2 7 2 2 2" xfId="886"/>
    <cellStyle name="检查单元格 2 2 3 3 3" xfId="887"/>
    <cellStyle name="20% - 强调文字颜色 1 3 3 2 4" xfId="888"/>
    <cellStyle name="常规 17 3 3" xfId="889"/>
    <cellStyle name="常规 22 3 3" xfId="890"/>
    <cellStyle name="常规 13 3 2 2 3" xfId="891"/>
    <cellStyle name="?鹎%U龡&amp;H齲_x0001_C铣_x0014__x0007__x0001__x0001_ 3 2 3 2 4 3 2" xfId="892"/>
    <cellStyle name="计算 2 2 6" xfId="893"/>
    <cellStyle name="?鹎%U龡&amp;H齲_x0001_C铣_x0014__x0007__x0001__x0001_ 2 4 6 2 2 3" xfId="894"/>
    <cellStyle name="40% - 强调文字颜色 6 2 2 2 2 5" xfId="895"/>
    <cellStyle name="?鹎%U龡&amp;H齲_x0001_C铣_x0014__x0007__x0001__x0001_ 2 2 2 2 4 5 2" xfId="896"/>
    <cellStyle name="好 3" xfId="897"/>
    <cellStyle name="?鹎%U龡&amp;H齲_x0001_C铣_x0014__x0007__x0001__x0001_ 2 5 3 3" xfId="898"/>
    <cellStyle name="差 2 3 2 3" xfId="899"/>
    <cellStyle name="?鹎%U龡&amp;H齲_x0001_C铣_x0014__x0007__x0001__x0001_ 2 2 2 2 4 5 2 2" xfId="900"/>
    <cellStyle name="?鹎%U龡&amp;H齲_x0001_C铣_x0014__x0007__x0001__x0001_ 2 2 2 2 5" xfId="901"/>
    <cellStyle name="?鹎%U龡&amp;H齲_x0001_C铣_x0014__x0007__x0001__x0001_ 2 2 2 2 5 2" xfId="902"/>
    <cellStyle name="常规 2 3 4 2 2 3" xfId="903"/>
    <cellStyle name="?鹎%U龡&amp;H齲_x0001_C铣_x0014__x0007__x0001__x0001_ 2 2 2 2 5 2 2" xfId="904"/>
    <cellStyle name="百分比 5 4 3 2" xfId="905"/>
    <cellStyle name="?鹎%U龡&amp;H齲_x0001_C铣_x0014__x0007__x0001__x0001_ 3 2 3 3" xfId="906"/>
    <cellStyle name="常规 4 2 2 2 8" xfId="907"/>
    <cellStyle name="?鹎%U龡&amp;H齲_x0001_C铣_x0014__x0007__x0001__x0001_ 2 2 2 2 5 2 2 2" xfId="908"/>
    <cellStyle name="标题 5 2 2 5 4" xfId="909"/>
    <cellStyle name="20% - 强调文字颜色 4 2 2 2 2" xfId="910"/>
    <cellStyle name="60% - 强调文字颜色 1 2 3 3 3 2 2" xfId="911"/>
    <cellStyle name="常规 7 2 3 2 3" xfId="912"/>
    <cellStyle name="20% - 强调文字颜色 3 3 4 2" xfId="913"/>
    <cellStyle name="常规 2 3 4 2 2 4" xfId="914"/>
    <cellStyle name="?鹎%U龡&amp;H齲_x0001_C铣_x0014__x0007__x0001__x0001_ 2 2 2 2 5 2 3" xfId="915"/>
    <cellStyle name="?鹎%U龡&amp;H齲_x0001_C铣_x0014__x0007__x0001__x0001_ 2 2 2 2 6" xfId="916"/>
    <cellStyle name="?鹎%U龡&amp;H齲_x0001_C铣_x0014__x0007__x0001__x0001_ 2 2 2 2 7" xfId="917"/>
    <cellStyle name="适中 3 2 4 2 2" xfId="918"/>
    <cellStyle name="?鹎%U龡&amp;H齲_x0001_C铣_x0014__x0007__x0001__x0001_ 2 3 6_2015财政决算公开" xfId="919"/>
    <cellStyle name="?鹎%U龡&amp;H齲_x0001_C铣_x0014__x0007__x0001__x0001_ 2 2 2 2 7 2" xfId="920"/>
    <cellStyle name="20% - 强调文字颜色 1 4 2_2015财政决算公开" xfId="921"/>
    <cellStyle name="常规 7 2 5 2 2" xfId="922"/>
    <cellStyle name="常规 2 3 4 4 2 3" xfId="923"/>
    <cellStyle name="?鹎%U龡&amp;H齲_x0001_C铣_x0014__x0007__x0001__x0001_ 2 2 2 2 7 2 2" xfId="924"/>
    <cellStyle name="?鹎%U龡&amp;H齲_x0001_C铣_x0014__x0007__x0001__x0001_ 2 2 2 2 7 2 2 2" xfId="925"/>
    <cellStyle name="检查单元格 2 4" xfId="926"/>
    <cellStyle name="20% - 强调文字颜色 2 2 3 4 3" xfId="927"/>
    <cellStyle name="?鹎%U龡&amp;H齲_x0001_C铣_x0014__x0007__x0001__x0001_ 2 2 2 8 2 2 2" xfId="928"/>
    <cellStyle name="20% - 强调文字颜色 4 2 4 2 2" xfId="929"/>
    <cellStyle name="常规 7 2 5 2 3" xfId="930"/>
    <cellStyle name="20% - 强调文字颜色 3 5 4 2" xfId="931"/>
    <cellStyle name="货币 3 2 4 2 6 2" xfId="932"/>
    <cellStyle name="常规 2 3 4 4 2 4" xfId="933"/>
    <cellStyle name="?鹎%U龡&amp;H齲_x0001_C铣_x0014__x0007__x0001__x0001_ 2 2 2 2 7 2 3" xfId="934"/>
    <cellStyle name="?鹎%U龡&amp;H齲_x0001_C铣_x0014__x0007__x0001__x0001_ 2 2 2 2 8" xfId="935"/>
    <cellStyle name="60% - 强调文字颜色 3 7 2 4" xfId="936"/>
    <cellStyle name="?鹎%U龡&amp;H齲_x0001_C铣_x0014__x0007__x0001__x0001_ 2 2 2 2 8 2" xfId="937"/>
    <cellStyle name="常规 2 3 4 5 2 3" xfId="938"/>
    <cellStyle name="?鹎%U龡&amp;H齲_x0001_C铣_x0014__x0007__x0001__x0001_ 2 2 2 2 8 2 2" xfId="939"/>
    <cellStyle name="常规 7 2 7" xfId="940"/>
    <cellStyle name="?鹎%U龡&amp;H齲_x0001_C铣_x0014__x0007__x0001__x0001_ 2 3 2 2 3 3 2" xfId="941"/>
    <cellStyle name="?鹎%U龡&amp;H齲_x0001_C铣_x0014__x0007__x0001__x0001_ 2 2 2 2 9" xfId="942"/>
    <cellStyle name="?鹎%U龡&amp;H齲_x0001_C铣_x0014__x0007__x0001__x0001_ 2 2 2 2 9 2" xfId="943"/>
    <cellStyle name="40% - 强调文字颜色 6 2 4 2 2 2" xfId="944"/>
    <cellStyle name="?鹎%U龡&amp;H齲_x0001_C铣_x0014__x0007__x0001__x0001_ 2 2 2 6 4 2" xfId="945"/>
    <cellStyle name="强调文字颜色 2 2 4 2 3 3" xfId="946"/>
    <cellStyle name="20% - 强调文字颜色 3 3 3 3" xfId="947"/>
    <cellStyle name="20% - 强调文字颜色 6 6 2 2 4" xfId="948"/>
    <cellStyle name="?鹎%U龡&amp;H齲_x0001_C铣_x0014__x0007__x0001__x0001_ 2 2 2 2_2015财政决算公开" xfId="949"/>
    <cellStyle name="20% - 强调文字颜色 1 2 3 2 3" xfId="950"/>
    <cellStyle name="60% - 强调文字颜色 1 3 2 2 3 4" xfId="951"/>
    <cellStyle name="?鹎%U龡&amp;H齲_x0001_C铣_x0014__x0007__x0001__x0001_ 2 4 5 2 2 2" xfId="952"/>
    <cellStyle name="常规 4 6 2 4" xfId="953"/>
    <cellStyle name="?鹎%U龡&amp;H齲_x0001_C铣_x0014__x0007__x0001__x0001_ 2 2 3 4 6" xfId="954"/>
    <cellStyle name="百分比 4 4 2 2" xfId="955"/>
    <cellStyle name="40% - 强调文字颜色 5 4 2 6" xfId="956"/>
    <cellStyle name="?鹎%U龡&amp;H齲_x0001_C铣_x0014__x0007__x0001__x0001_ 2 2 2 3" xfId="957"/>
    <cellStyle name="20% - 强调文字颜色 1 2 3 2 3 2" xfId="958"/>
    <cellStyle name="60% - 强调文字颜色 3 2 3 3 2 4" xfId="959"/>
    <cellStyle name="?鹎%U龡&amp;H齲_x0001_C铣_x0014__x0007__x0001__x0001_ 2 4 5 2 2 2 2" xfId="960"/>
    <cellStyle name="常规 4 6 2 4 2" xfId="961"/>
    <cellStyle name="?鹎%U龡&amp;H齲_x0001_C铣_x0014__x0007__x0001__x0001_ 2 2 3 4 6 2" xfId="962"/>
    <cellStyle name="百分比 4 4 2 2 2" xfId="963"/>
    <cellStyle name="?鹎%U龡&amp;H齲_x0001_C铣_x0014__x0007__x0001__x0001_ 2 2 2 3 2" xfId="964"/>
    <cellStyle name="百分比 5 8 3 2" xfId="965"/>
    <cellStyle name="?鹎%U龡&amp;H齲_x0001_C铣_x0014__x0007__x0001__x0001_ 3 6 3 3" xfId="966"/>
    <cellStyle name="20% - 强调文字颜色 4 2 3 2_2015财政决算公开" xfId="967"/>
    <cellStyle name="强调文字颜色 2 2 2 4 3" xfId="968"/>
    <cellStyle name="常规 5 2 2 5 3 3 2" xfId="969"/>
    <cellStyle name="20% - 强调文字颜色 1 5 3" xfId="970"/>
    <cellStyle name="?鹎%U龡&amp;H齲_x0001_C铣_x0014__x0007__x0001__x0001_ 2 2 2 3 2 2 2" xfId="971"/>
    <cellStyle name="20% - 强调文字颜色 1 5 3 2" xfId="972"/>
    <cellStyle name="?鹎%U龡&amp;H齲_x0001_C铣_x0014__x0007__x0001__x0001_ 3 6 3 3 2" xfId="973"/>
    <cellStyle name="20% - 强调文字颜色 6 4 4 2 3" xfId="974"/>
    <cellStyle name="?鹎%U龡&amp;H齲_x0001_C铣_x0014__x0007__x0001__x0001_ 2 2 2 3 2 2 2 2" xfId="975"/>
    <cellStyle name="?鹎%U龡&amp;H齲_x0001_C铣_x0014__x0007__x0001__x0001_ 2 2 2 6 2 2" xfId="976"/>
    <cellStyle name="强调文字颜色 2 2 2 4 4" xfId="977"/>
    <cellStyle name="20% - 强调文字颜色 1 5 4" xfId="978"/>
    <cellStyle name="?鹎%U龡&amp;H齲_x0001_C铣_x0014__x0007__x0001__x0001_ 3 6 3 4" xfId="979"/>
    <cellStyle name="?鹎%U龡&amp;H齲_x0001_C铣_x0014__x0007__x0001__x0001_ 2 2 2 3 2 2 3" xfId="980"/>
    <cellStyle name="强调文字颜色 2 2 2 5 3" xfId="981"/>
    <cellStyle name="20% - 强调文字颜色 1 6 3" xfId="982"/>
    <cellStyle name="常规 2 2 2 2 4 3 2 4 2" xfId="983"/>
    <cellStyle name="?鹎%U龡&amp;H齲_x0001_C铣_x0014__x0007__x0001__x0001_ 3 6 4 3" xfId="984"/>
    <cellStyle name="?鹎%U龡&amp;H齲_x0001_C铣_x0014__x0007__x0001__x0001_ 3 2 2 4 2 3" xfId="985"/>
    <cellStyle name="?鹎%U龡&amp;H齲_x0001_C铣_x0014__x0007__x0001__x0001_ 2 2 2 3 2 3 2" xfId="986"/>
    <cellStyle name="?鹎%U龡&amp;H齲_x0001_C铣_x0014__x0007__x0001__x0001_ 4 5 4 2" xfId="987"/>
    <cellStyle name="?鹎%U龡&amp;H齲_x0001_C铣_x0014__x0007__x0001__x0001_ 3 2 3 3 2 2" xfId="988"/>
    <cellStyle name="?鹎%U龡&amp;H齲_x0001_C铣_x0014__x0007__x0001__x0001_ 2 2 2 3 2 4" xfId="989"/>
    <cellStyle name="强调文字颜色 3 3 3 3 4 2" xfId="990"/>
    <cellStyle name="常规 4 2 2 4 3 2 2" xfId="991"/>
    <cellStyle name="百分比 4 4 2 2 3" xfId="992"/>
    <cellStyle name="?鹎%U龡&amp;H齲_x0001_C铣_x0014__x0007__x0001__x0001_ 2 2 2 3 3" xfId="993"/>
    <cellStyle name="常规 4 2 2 4 3 2 2 2" xfId="994"/>
    <cellStyle name="百分比 4 4 2 2 3 2" xfId="995"/>
    <cellStyle name="?鹎%U龡&amp;H齲_x0001_C铣_x0014__x0007__x0001__x0001_ 2 2 2 3 3 2" xfId="996"/>
    <cellStyle name="常规 4 2 2 4 3 2 2 3" xfId="997"/>
    <cellStyle name="60% - 强调文字颜色 6 2 3 6 2 2" xfId="998"/>
    <cellStyle name="?鹎%U龡&amp;H齲_x0001_C铣_x0014__x0007__x0001__x0001_ 2 2 2 3 3 3" xfId="999"/>
    <cellStyle name="?鹎%U龡&amp;H齲_x0001_C铣_x0014__x0007__x0001__x0001_ 4 5 5 2" xfId="1000"/>
    <cellStyle name="?鹎%U龡&amp;H齲_x0001_C铣_x0014__x0007__x0001__x0001_ 3 2 3 3 3 2" xfId="1001"/>
    <cellStyle name="?鹎%U龡&amp;H齲_x0001_C铣_x0014__x0007__x0001__x0001_ 2 2 2 3 3 4" xfId="1002"/>
    <cellStyle name="?鹎%U龡&amp;H齲_x0001_C铣_x0014__x0007__x0001__x0001_ 2 2 3_2015财政决算公开" xfId="1003"/>
    <cellStyle name="20% - 强调文字颜色 3 6 2 2 2" xfId="1004"/>
    <cellStyle name="?鹎%U龡&amp;H齲_x0001_C铣_x0014__x0007__x0001__x0001_ 3 2 2 6 2 2 2 2" xfId="1005"/>
    <cellStyle name="常规 4 2 2 4 3 2 3" xfId="1006"/>
    <cellStyle name="?鹎%U龡&amp;H齲_x0001_C铣_x0014__x0007__x0001__x0001_ 2 2 2 3 4" xfId="1007"/>
    <cellStyle name="20% - 强调文字颜色 3 6 2 2 2 2" xfId="1008"/>
    <cellStyle name="?鹎%U龡&amp;H齲_x0001_C铣_x0014__x0007__x0001__x0001_ 2 2 2 3 4 2" xfId="1009"/>
    <cellStyle name="?鹎%U龡&amp;H齲_x0001_C铣_x0014__x0007__x0001__x0001_ 3 2 3 3 4 2" xfId="1010"/>
    <cellStyle name="好 6 4 3 2" xfId="1011"/>
    <cellStyle name="?鹎%U龡&amp;H齲_x0001_C铣_x0014__x0007__x0001__x0001_ 2 2 2 3 4 4" xfId="1012"/>
    <cellStyle name="强调文字颜色 2 2 4 4 3" xfId="1013"/>
    <cellStyle name="20% - 强调文字颜色 3 5 3" xfId="1014"/>
    <cellStyle name="?鹎%U龡&amp;H齲_x0001_C铣_x0014__x0007__x0001__x0001_ 2 2 2 3 4 2 2" xfId="1015"/>
    <cellStyle name="强调文字颜色 2 2 4 4 3 2" xfId="1016"/>
    <cellStyle name="20% - 强调文字颜色 3 5 3 2" xfId="1017"/>
    <cellStyle name="?鹎%U龡&amp;H齲_x0001_C铣_x0014__x0007__x0001__x0001_ 2 2 2 3 4 2 2 2" xfId="1018"/>
    <cellStyle name="?鹎%U龡&amp;H齲_x0001_C铣_x0014__x0007__x0001__x0001_ 2 2 2 8 2 2" xfId="1019"/>
    <cellStyle name="汇总 3 2 2 2 4 2" xfId="1020"/>
    <cellStyle name="?鹎%U龡&amp;H齲_x0001_C铣_x0014__x0007__x0001__x0001_ 4 6 3 3 2" xfId="1021"/>
    <cellStyle name="?鹎%U龡&amp;H齲_x0001_C铣_x0014__x0007__x0001__x0001_ 3 2 3 3 4 3" xfId="1022"/>
    <cellStyle name="?鹎%U龡&amp;H齲_x0001_C铣_x0014__x0007__x0001__x0001_ 2 2 2 4 2 2 2 2" xfId="1023"/>
    <cellStyle name="常规 7 3 2 2 3" xfId="1024"/>
    <cellStyle name="20% - 强调文字颜色 4 2 4 2" xfId="1025"/>
    <cellStyle name="20% - 强调文字颜色 3 5 4" xfId="1026"/>
    <cellStyle name="?鹎%U龡&amp;H齲_x0001_C铣_x0014__x0007__x0001__x0001_ 2 2 2 3 4 2 3" xfId="1027"/>
    <cellStyle name="?鹎%U龡&amp;H齲_x0001_C铣_x0014__x0007__x0001__x0001_ 2 2 2 3 4 3" xfId="1028"/>
    <cellStyle name="60% - 强调文字颜色 1 3 2 2" xfId="1029"/>
    <cellStyle name="20% - 强调文字颜色 3 6 3" xfId="1030"/>
    <cellStyle name="20% - 强调文字颜色 6 2 2 3 2 2 3" xfId="1031"/>
    <cellStyle name="?鹎%U龡&amp;H齲_x0001_C铣_x0014__x0007__x0001__x0001_ 3 2 2 6 2 3" xfId="1032"/>
    <cellStyle name="?鹎%U龡&amp;H齲_x0001_C铣_x0014__x0007__x0001__x0001_ 2 2 2 3 4 3 2" xfId="1033"/>
    <cellStyle name="20% - 强调文字颜色 3 6 2 2 3" xfId="1034"/>
    <cellStyle name="常规 4 2 2 4 3 2 4" xfId="1035"/>
    <cellStyle name="?鹎%U龡&amp;H齲_x0001_C铣_x0014__x0007__x0001__x0001_ 2 2 2 3 5" xfId="1036"/>
    <cellStyle name="?鹎%U龡&amp;H齲_x0001_C铣_x0014__x0007__x0001__x0001_ 4 6 6 2" xfId="1037"/>
    <cellStyle name="?鹎%U龡&amp;H齲_x0001_C铣_x0014__x0007__x0001__x0001_ 3 2 3 4 4 2" xfId="1038"/>
    <cellStyle name="计算 2 4 2 2 2 3 2" xfId="1039"/>
    <cellStyle name="常规 4 5 2 2 4" xfId="1040"/>
    <cellStyle name="注释 3" xfId="1041"/>
    <cellStyle name="输入 7 2" xfId="1042"/>
    <cellStyle name="?鹎%U龡&amp;H齲_x0001_C铣_x0014__x0007__x0001__x0001_ 2 2 2 4 4 4" xfId="1043"/>
    <cellStyle name="标题 5 2 2 2 2 2 3" xfId="1044"/>
    <cellStyle name="20% - 强调文字颜色 4 5 3" xfId="1045"/>
    <cellStyle name="强调文字颜色 6 2 2 2 4" xfId="1046"/>
    <cellStyle name="常规 2 3 5 2 2 3" xfId="1047"/>
    <cellStyle name="?鹎%U龡&amp;H齲_x0001_C铣_x0014__x0007__x0001__x0001_ 2 2 2 3 5 2 2" xfId="1048"/>
    <cellStyle name="?鹎%U龡&amp;H齲_x0001_C铣_x0014__x0007__x0001__x0001_ 2 2 2 3 5 3" xfId="1049"/>
    <cellStyle name="?鹎%U龡&amp;H齲_x0001_C铣_x0014__x0007__x0001__x0001_ 2 2 2 3 6" xfId="1050"/>
    <cellStyle name="标题 2 2 2 2 2 4 2" xfId="1051"/>
    <cellStyle name="?鹎%U龡&amp;H齲_x0001_C铣_x0014__x0007__x0001__x0001_ 4 3 5 2 2" xfId="1052"/>
    <cellStyle name="?鹎%U龡&amp;H齲_x0001_C铣_x0014__x0007__x0001__x0001_ 2 2 2 3 7" xfId="1053"/>
    <cellStyle name="标题 5 8 3 2" xfId="1054"/>
    <cellStyle name="20% - 强调文字颜色 1 2 3 2 4" xfId="1055"/>
    <cellStyle name="?鹎%U龡&amp;H齲_x0001_C铣_x0014__x0007__x0001__x0001_ 2 4 5 2 2 3" xfId="1056"/>
    <cellStyle name="?鹎%U龡&amp;H齲_x0001_C铣_x0014__x0007__x0001__x0001_ 2 2 3 4 7" xfId="1057"/>
    <cellStyle name="强调文字颜色 2 5 2 4 3" xfId="1058"/>
    <cellStyle name="千位分隔 2 2 2 9" xfId="1059"/>
    <cellStyle name="20% - 强调文字颜色 4 3 3_2015财政决算公开" xfId="1060"/>
    <cellStyle name="解释性文本 3 3 4" xfId="1061"/>
    <cellStyle name="?鹎%U龡&amp;H齲_x0001_C铣_x0014__x0007__x0001__x0001_ 2 2 2 6 2 2 2" xfId="1062"/>
    <cellStyle name="百分比 4 4 2 3" xfId="1063"/>
    <cellStyle name="?鹎%U龡&amp;H齲_x0001_C铣_x0014__x0007__x0001__x0001_ 3 4 3 2 2 2 2" xfId="1064"/>
    <cellStyle name="?鹎%U龡&amp;H齲_x0001_C铣_x0014__x0007__x0001__x0001_ 2 2 2 4" xfId="1065"/>
    <cellStyle name="20% - 强调文字颜色 3 4 3 4" xfId="1066"/>
    <cellStyle name="常规 2 6 3" xfId="1067"/>
    <cellStyle name="60% - 强调文字颜色 3 3 2 2 2 3 3" xfId="1068"/>
    <cellStyle name="20% - 着色 2 3 2 2" xfId="1069"/>
    <cellStyle name="?鹎%U龡&amp;H齲_x0001_C铣_x0014__x0007__x0001__x0001_ 2 2 3 3_2015财政决算公开" xfId="1070"/>
    <cellStyle name="强调文字颜色 4 3 3" xfId="1071"/>
    <cellStyle name="千位分隔 2 2 4 3 3 3" xfId="1072"/>
    <cellStyle name="?鹎%U龡&amp;H齲_x0001_C铣_x0014__x0007__x0001__x0001_ 2 2 2 6 2 2 2 2" xfId="1073"/>
    <cellStyle name="?鹎%U龡&amp;H齲_x0001_C铣_x0014__x0007__x0001__x0001_ 2 2 2 4 2" xfId="1074"/>
    <cellStyle name="强调文字颜色 3 5 2 2 2 4 2" xfId="1075"/>
    <cellStyle name="?鹎%U龡&amp;H齲_x0001_C铣_x0014__x0007__x0001__x0001_ 2 2 2 8" xfId="1076"/>
    <cellStyle name="?鹎%U龡&amp;H齲_x0001_C铣_x0014__x0007__x0001__x0001_ 2 2 2 4 2 2" xfId="1077"/>
    <cellStyle name="?鹎%U龡&amp;H齲_x0001_C铣_x0014__x0007__x0001__x0001_ 2 2 2 8 2" xfId="1078"/>
    <cellStyle name="汇总 3 2 2 2 4" xfId="1079"/>
    <cellStyle name="?鹎%U龡&amp;H齲_x0001_C铣_x0014__x0007__x0001__x0001_ 4 6 3 3" xfId="1080"/>
    <cellStyle name="?鹎%U龡&amp;H齲_x0001_C铣_x0014__x0007__x0001__x0001_ 2 2 2 4 2 2 2" xfId="1081"/>
    <cellStyle name="标题 3 3 2 2 5 2" xfId="1082"/>
    <cellStyle name="?鹎%U龡&amp;H齲_x0001_C铣_x0014__x0007__x0001__x0001_ 2 2 3 6 2 2" xfId="1083"/>
    <cellStyle name="?鹎%U龡&amp;H齲_x0001_C铣_x0014__x0007__x0001__x0001_ 3 2 4 2 2 2 2" xfId="1084"/>
    <cellStyle name="常规 10 3 3 3 2" xfId="1085"/>
    <cellStyle name="?鹎%U龡&amp;H齲_x0001_C铣_x0014__x0007__x0001__x0001_ 2 2 2 8 3" xfId="1086"/>
    <cellStyle name="?鹎%U龡&amp;H齲_x0001_C铣_x0014__x0007__x0001__x0001_ 4 6 3 4" xfId="1087"/>
    <cellStyle name="?鹎%U龡&amp;H齲_x0001_C铣_x0014__x0007__x0001__x0001_ 2 2 2 4 2 2 3" xfId="1088"/>
    <cellStyle name="?鹎%U龡&amp;H齲_x0001_C铣_x0014__x0007__x0001__x0001_ 2 2 2 9" xfId="1089"/>
    <cellStyle name="20% - 强调文字颜色 4 2 3 6 2" xfId="1090"/>
    <cellStyle name="?鹎%U龡&amp;H齲_x0001_C铣_x0014__x0007__x0001__x0001_ 2 2 2 4 2 3" xfId="1091"/>
    <cellStyle name="常规 4 2 2 4 3 3 2" xfId="1092"/>
    <cellStyle name="?鹎%U龡&amp;H齲_x0001_C铣_x0014__x0007__x0001__x0001_ 2 2 2 4 3" xfId="1093"/>
    <cellStyle name="检查单元格 3 2 2 2" xfId="1094"/>
    <cellStyle name="?鹎%U龡&amp;H齲_x0001_C铣_x0014__x0007__x0001__x0001_ 2 2 3 8" xfId="1095"/>
    <cellStyle name="20% - 强调文字颜色 5 3 2 2 5" xfId="1096"/>
    <cellStyle name="?鹎%U龡&amp;H齲_x0001_C铣_x0014__x0007__x0001__x0001_ 2 2 2 4 3 2" xfId="1097"/>
    <cellStyle name="?鹎%U龡&amp;H齲_x0001_C铣_x0014__x0007__x0001__x0001_ 3 3 2 3 6" xfId="1098"/>
    <cellStyle name="检查单元格 3 2 2 2 2" xfId="1099"/>
    <cellStyle name="?鹎%U龡&amp;H齲_x0001_C铣_x0014__x0007__x0001__x0001_ 2 2 3 8 2" xfId="1100"/>
    <cellStyle name="好 7 3 3 2" xfId="1101"/>
    <cellStyle name="?鹎%U龡&amp;H齲_x0001_C铣_x0014__x0007__x0001__x0001_ 2 2 3 2 4 4" xfId="1102"/>
    <cellStyle name="?鹎%U龡&amp;H齲_x0001_C铣_x0014__x0007__x0001__x0001_ 2 2 2 4 3 2 2" xfId="1103"/>
    <cellStyle name="检查单元格 3 2 2 2 2 2" xfId="1104"/>
    <cellStyle name="?鹎%U龡&amp;H齲_x0001_C铣_x0014__x0007__x0001__x0001_ 2 2 3 8 2 2" xfId="1105"/>
    <cellStyle name="常规 7 4 2 2 3" xfId="1106"/>
    <cellStyle name="20% - 强调文字颜色 5 2 4 2" xfId="1107"/>
    <cellStyle name="千位分隔 4 2 2 4 4" xfId="1108"/>
    <cellStyle name="常规 105 4" xfId="1109"/>
    <cellStyle name="常规 110 4" xfId="1110"/>
    <cellStyle name="40% - 强调文字颜色 6 2 9 2" xfId="1111"/>
    <cellStyle name="标题 5 3 3 2 4 2" xfId="1112"/>
    <cellStyle name="?鹎%U龡&amp;H齲_x0001_C铣_x0014__x0007__x0001__x0001_ 2 2 2 4 4 2 3" xfId="1113"/>
    <cellStyle name="?鹎%U龡&amp;H齲_x0001_C铣_x0014__x0007__x0001__x0001_ 2 2 2 4 3 2 2 2" xfId="1114"/>
    <cellStyle name="检查单元格 3 2 2 2 3" xfId="1115"/>
    <cellStyle name="常规 10 3 4 3 2" xfId="1116"/>
    <cellStyle name="?鹎%U龡&amp;H齲_x0001_C铣_x0014__x0007__x0001__x0001_ 2 2 3 8 3" xfId="1117"/>
    <cellStyle name="40% - 强调文字颜色 4 2 3 2 2 2 3" xfId="1118"/>
    <cellStyle name="?鹎%U龡&amp;H齲_x0001_C铣_x0014__x0007__x0001__x0001_ 3 3 2 2 6 2" xfId="1119"/>
    <cellStyle name="?鹎%U龡&amp;H齲_x0001_C铣_x0014__x0007__x0001__x0001_ 2 2 3 7 2 2" xfId="1120"/>
    <cellStyle name="?鹎%U龡&amp;H齲_x0001_C铣_x0014__x0007__x0001__x0001_ 2 2 2 4 3 2 3" xfId="1121"/>
    <cellStyle name="20% - 强调文字颜色 3 6 2 3 2" xfId="1122"/>
    <cellStyle name="常规 100 2 2" xfId="1123"/>
    <cellStyle name="常规 4 5 2 2" xfId="1124"/>
    <cellStyle name="?鹎%U龡&amp;H齲_x0001_C铣_x0014__x0007__x0001__x0001_ 2 2 2 4 4" xfId="1125"/>
    <cellStyle name="?鹎%U龡&amp;H齲_x0001_C铣_x0014__x0007__x0001__x0001_ 3 3 11" xfId="1126"/>
    <cellStyle name="适中 6 3 3" xfId="1127"/>
    <cellStyle name="常规 4 2 3 2 2 2" xfId="1128"/>
    <cellStyle name="常规 4 5 2 2 2" xfId="1129"/>
    <cellStyle name="?鹎%U龡&amp;H齲_x0001_C铣_x0014__x0007__x0001__x0001_ 2 2 2 4 4 2" xfId="1130"/>
    <cellStyle name="常规 4 2 8 3" xfId="1131"/>
    <cellStyle name="常规 4 2 3 2 2 2 2" xfId="1132"/>
    <cellStyle name="40% - 强调文字颜色 4 6" xfId="1133"/>
    <cellStyle name="?鹎%U龡&amp;H齲_x0001_C铣_x0014__x0007__x0001__x0001_ 3 3 11 2" xfId="1134"/>
    <cellStyle name="常规 4 5 2 2 2 2" xfId="1135"/>
    <cellStyle name="千位分隔 4 2 2 4 3" xfId="1136"/>
    <cellStyle name="常规 105 3" xfId="1137"/>
    <cellStyle name="常规 110 3" xfId="1138"/>
    <cellStyle name="?鹎%U龡&amp;H齲_x0001_C铣_x0014__x0007__x0001__x0001_ 2 2 2 4 4 2 2" xfId="1139"/>
    <cellStyle name="千位分隔 4 2 2 4 3 2" xfId="1140"/>
    <cellStyle name="?鹎%U龡&amp;H齲_x0001_C铣_x0014__x0007__x0001__x0001_ 2 2 2 4 4 2 2 2" xfId="1141"/>
    <cellStyle name="?鹎%U龡&amp;H齲_x0001_C铣_x0014__x0007__x0001__x0001_ 3 3 12" xfId="1142"/>
    <cellStyle name="适中 6 3 4" xfId="1143"/>
    <cellStyle name="常规 4 2 3 2 2 3" xfId="1144"/>
    <cellStyle name="常规 4 5 2 2 3" xfId="1145"/>
    <cellStyle name="注释 2" xfId="1146"/>
    <cellStyle name="?鹎%U龡&amp;H齲_x0001_C铣_x0014__x0007__x0001__x0001_ 2 2 2 4 4 3" xfId="1147"/>
    <cellStyle name="20% - 强调文字颜色 1 2 2 2 2" xfId="1148"/>
    <cellStyle name="常规 100 2 3" xfId="1149"/>
    <cellStyle name="常规 4 5 2 3" xfId="1150"/>
    <cellStyle name="?鹎%U龡&amp;H齲_x0001_C铣_x0014__x0007__x0001__x0001_ 2 2 2 4 5" xfId="1151"/>
    <cellStyle name="?鹎%U龡&amp;H齲_x0001_C铣_x0014__x0007__x0001__x0001_ 2 2 3 4 4 4" xfId="1152"/>
    <cellStyle name="20% - 强调文字颜色 1 2 2 2 2 2 2" xfId="1153"/>
    <cellStyle name="强调文字颜色 6 3 2 2 4" xfId="1154"/>
    <cellStyle name="?鹎%U龡&amp;H齲_x0001_C铣_x0014__x0007__x0001__x0001_ 2 2 2 4 5 2 2" xfId="1155"/>
    <cellStyle name="强调文字颜色 1 2 3 2 2 2 2 3" xfId="1156"/>
    <cellStyle name="千位分隔 4 2 3 4 3" xfId="1157"/>
    <cellStyle name="常规 2 3 6 2 2 3" xfId="1158"/>
    <cellStyle name="货币 3 2 2 2 3 3 2" xfId="1159"/>
    <cellStyle name="20% - 强调文字颜色 1 2 2 2 2 3" xfId="1160"/>
    <cellStyle name="?鹎%U龡&amp;H齲_x0001_C铣_x0014__x0007__x0001__x0001_ 2 2 2 4 5 3" xfId="1161"/>
    <cellStyle name="20% - 强调文字颜色 1 2 2 2 3" xfId="1162"/>
    <cellStyle name="常规 4 5 2 4" xfId="1163"/>
    <cellStyle name="?鹎%U龡&amp;H齲_x0001_C铣_x0014__x0007__x0001__x0001_ 2 2 2 4 6" xfId="1164"/>
    <cellStyle name="?鹎%U龡&amp;H齲_x0001_C铣_x0014__x0007__x0001__x0001_ 2 3 3 2 2" xfId="1165"/>
    <cellStyle name="?鹎%U龡&amp;H齲_x0001_C铣_x0014__x0007__x0001__x0001_ 2 2 2 4_2015财政决算公开" xfId="1166"/>
    <cellStyle name="?鹎%U龡&amp;H齲_x0001_C铣_x0014__x0007__x0001__x0001_ 2 2 2 5 2 2 2" xfId="1167"/>
    <cellStyle name="?鹎%U龡&amp;H齲_x0001_C铣_x0014__x0007__x0001__x0001_ 2 2 2 5 2 2 2 2" xfId="1168"/>
    <cellStyle name="?鹎%U龡&amp;H齲_x0001_C铣_x0014__x0007__x0001__x0001_ 4 4 3" xfId="1169"/>
    <cellStyle name="常规 11 9 2" xfId="1170"/>
    <cellStyle name="?鹎%U龡&amp;H齲_x0001_C铣_x0014__x0007__x0001__x0001_ 2 2 2 5 2 2 3" xfId="1171"/>
    <cellStyle name="?鹎%U龡&amp;H齲_x0001_C铣_x0014__x0007__x0001__x0001_ 2 2 3 2 5 2" xfId="1172"/>
    <cellStyle name="?鹎%U龡&amp;H齲_x0001_C铣_x0014__x0007__x0001__x0001_ 2 2 2 5 2 3" xfId="1173"/>
    <cellStyle name="标题 2 2 2 6 2" xfId="1174"/>
    <cellStyle name="40% - 强调文字颜色 1 2 3 3 2 3" xfId="1175"/>
    <cellStyle name="20% - 强调文字颜色 3 9 2 2" xfId="1176"/>
    <cellStyle name="?鹎%U龡&amp;H齲_x0001_C铣_x0014__x0007__x0001__x0001_ 3 2 2 6 5 2 2" xfId="1177"/>
    <cellStyle name="?鹎%U龡&amp;H齲_x0001_C铣_x0014__x0007__x0001__x0001_ 2 2 2 5 3" xfId="1178"/>
    <cellStyle name="60% - 强调文字颜色 3 10 2 2" xfId="1179"/>
    <cellStyle name="?鹎%U龡&amp;H齲_x0001_C铣_x0014__x0007__x0001__x0001_ 2 2 2 5 3 2" xfId="1180"/>
    <cellStyle name="?鹎%U龡&amp;H齲_x0001_C铣_x0014__x0007__x0001__x0001_ 2 2 2 5 3 2 2" xfId="1181"/>
    <cellStyle name="标题 2 3 3 4" xfId="1182"/>
    <cellStyle name="?鹎%U龡&amp;H齲_x0001_C铣_x0014__x0007__x0001__x0001_ 2 2 3 4 4 2 3" xfId="1183"/>
    <cellStyle name="?鹎%U龡&amp;H齲_x0001_C铣_x0014__x0007__x0001__x0001_ 3 4 10" xfId="1184"/>
    <cellStyle name="?鹎%U龡&amp;H齲_x0001_C铣_x0014__x0007__x0001__x0001_ 2 2 2 5 3 2 2 2" xfId="1185"/>
    <cellStyle name="常规 12 9 2" xfId="1186"/>
    <cellStyle name="?鹎%U龡&amp;H齲_x0001_C铣_x0014__x0007__x0001__x0001_ 2 2 2 5 3 2 3" xfId="1187"/>
    <cellStyle name="链接单元格 7 4 2" xfId="1188"/>
    <cellStyle name="?鹎%U龡&amp;H齲_x0001_C铣_x0014__x0007__x0001__x0001_ 2 2 3 2 6 2" xfId="1189"/>
    <cellStyle name="?鹎%U龡&amp;H齲_x0001_C铣_x0014__x0007__x0001__x0001_ 2 2 2 5 3 3" xfId="1190"/>
    <cellStyle name="20% - 强调文字颜色 3 2 4 2 2 2 2" xfId="1191"/>
    <cellStyle name="?鹎%U龡&amp;H齲_x0001_C铣_x0014__x0007__x0001__x0001_ 2 2 4 3 2 2" xfId="1192"/>
    <cellStyle name="常规 4 5 3 2" xfId="1193"/>
    <cellStyle name="?鹎%U龡&amp;H齲_x0001_C铣_x0014__x0007__x0001__x0001_ 2 2 2 5 4" xfId="1194"/>
    <cellStyle name="?鹎%U龡&amp;H齲_x0001_C铣_x0014__x0007__x0001__x0001_ 2 2 2 5 4 2 2" xfId="1195"/>
    <cellStyle name="20% - 强调文字颜色 1 5 2 2 2" xfId="1196"/>
    <cellStyle name="?鹎%U龡&amp;H齲_x0001_C铣_x0014__x0007__x0001__x0001_ 3 6 3 2 2 2" xfId="1197"/>
    <cellStyle name="常规 4 5 3 2 3" xfId="1198"/>
    <cellStyle name="?鹎%U龡&amp;H齲_x0001_C铣_x0014__x0007__x0001__x0001_ 2 2 2 5 4 3" xfId="1199"/>
    <cellStyle name="解释性文本 2 4 2" xfId="1200"/>
    <cellStyle name="?鹎%U龡&amp;H齲_x0001_C铣_x0014__x0007__x0001__x0001_ 2 2 7 3 2" xfId="1201"/>
    <cellStyle name="40% - 强调文字颜色 2 3 2 3 4 2" xfId="1202"/>
    <cellStyle name="?鹎%U龡&amp;H齲_x0001_C铣_x0014__x0007__x0001__x0001_ 2 2 4 3 2 3" xfId="1203"/>
    <cellStyle name="20% - 强调文字颜色 1 2 2 3 2" xfId="1204"/>
    <cellStyle name="常规 4 5 3 3" xfId="1205"/>
    <cellStyle name="?鹎%U龡&amp;H齲_x0001_C铣_x0014__x0007__x0001__x0001_ 2 2 2 5 5" xfId="1206"/>
    <cellStyle name="40% - 强调文字颜色 3 2 5 3 2 2" xfId="1207"/>
    <cellStyle name="20% - 强调文字颜色 1 2 2 3 3" xfId="1208"/>
    <cellStyle name="货币 2 2 8 2 2" xfId="1209"/>
    <cellStyle name="常规 4 5 3 4" xfId="1210"/>
    <cellStyle name="?鹎%U龡&amp;H齲_x0001_C铣_x0014__x0007__x0001__x0001_ 2 2 2 5 6" xfId="1211"/>
    <cellStyle name="?鹎%U龡&amp;H齲_x0001_C铣_x0014__x0007__x0001__x0001_ 2 2 2 5_2015财政决算公开" xfId="1212"/>
    <cellStyle name="货币 3 6 4 3 3" xfId="1213"/>
    <cellStyle name="常规 2 4 4 2 2 2 3" xfId="1214"/>
    <cellStyle name="?鹎%U龡&amp;H齲_x0001_C铣_x0014__x0007__x0001__x0001_ 2 2 2 6" xfId="1215"/>
    <cellStyle name="货币 3 6 4 3 3 2" xfId="1216"/>
    <cellStyle name="常规 2 4 4 2 2 2 3 2" xfId="1217"/>
    <cellStyle name="?鹎%U龡&amp;H齲_x0001_C铣_x0014__x0007__x0001__x0001_ 2 2 2 6 2" xfId="1218"/>
    <cellStyle name="货币 2 8 4 2" xfId="1219"/>
    <cellStyle name="适中 2 3 2 2 2 2" xfId="1220"/>
    <cellStyle name="20% - 强调文字颜色 1 2 2_2015财政决算公开" xfId="1221"/>
    <cellStyle name="常规 4 2 2 4 4 2 4 2" xfId="1222"/>
    <cellStyle name="?鹎%U龡&amp;H齲_x0001_C铣_x0014__x0007__x0001__x0001_ 2 2 3 3 5 2" xfId="1223"/>
    <cellStyle name="?鹎%U龡&amp;H齲_x0001_C铣_x0014__x0007__x0001__x0001_ 2 2 2 6 2 3" xfId="1224"/>
    <cellStyle name="?鹎%U龡&amp;H齲_x0001_C铣_x0014__x0007__x0001__x0001_ 2 2 2 6 3" xfId="1225"/>
    <cellStyle name="货币 3 3 4 4" xfId="1226"/>
    <cellStyle name="?鹎%U龡&amp;H齲_x0001_C铣_x0014__x0007__x0001__x0001_ 2 2 3 2 2 2 2" xfId="1227"/>
    <cellStyle name="?鹎%U龡&amp;H齲_x0001_C铣_x0014__x0007__x0001__x0001_ 2 2 2 6 3 2" xfId="1228"/>
    <cellStyle name="20% - 强调文字颜色 5 4 3 2 2 3" xfId="1229"/>
    <cellStyle name="货币 3 3 4 4 2" xfId="1230"/>
    <cellStyle name="?鹎%U龡&amp;H齲_x0001_C铣_x0014__x0007__x0001__x0001_ 2 2 3 2 2 2 2 2" xfId="1231"/>
    <cellStyle name="标题 18" xfId="1232"/>
    <cellStyle name="标题 23" xfId="1233"/>
    <cellStyle name="解释性文本 4 3 4" xfId="1234"/>
    <cellStyle name="?鹎%U龡&amp;H齲_x0001_C铣_x0014__x0007__x0001__x0001_ 2 2 2 6 3 2 2" xfId="1235"/>
    <cellStyle name="解释性文本 4 3 4 2" xfId="1236"/>
    <cellStyle name="?鹎%U龡&amp;H齲_x0001_C铣_x0014__x0007__x0001__x0001_ 2 2 2 6 3 2 2 2" xfId="1237"/>
    <cellStyle name="?鹎%U龡&amp;H齲_x0001_C铣_x0014__x0007__x0001__x0001_ 2 2 2 6 3 2 3" xfId="1238"/>
    <cellStyle name="40% - 强调文字颜色 6 4" xfId="1239"/>
    <cellStyle name="?鹎%U龡&amp;H齲_x0001_C铣_x0014__x0007__x0001__x0001_ 3 2 3_2015财政决算公开" xfId="1240"/>
    <cellStyle name="?鹎%U龡&amp;H齲_x0001_C铣_x0014__x0007__x0001__x0001_ 2 2 2 6 3 3" xfId="1241"/>
    <cellStyle name="?鹎%U龡&amp;H齲_x0001_C铣_x0014__x0007__x0001__x0001_ 2 2 4 3 3 2" xfId="1242"/>
    <cellStyle name="常规 100 4 2" xfId="1243"/>
    <cellStyle name="常规 4 5 4 2" xfId="1244"/>
    <cellStyle name="40% - 强调文字颜色 6 2 4 2 2" xfId="1245"/>
    <cellStyle name="?鹎%U龡&amp;H齲_x0001_C铣_x0014__x0007__x0001__x0001_ 2 2 2 6 4" xfId="1246"/>
    <cellStyle name="强调文字颜色 4 3 2 2 2 2 2 3 2" xfId="1247"/>
    <cellStyle name="货币 3 3 4 5" xfId="1248"/>
    <cellStyle name="?鹎%U龡&amp;H齲_x0001_C铣_x0014__x0007__x0001__x0001_ 2 2 3 2 2 2 3" xfId="1249"/>
    <cellStyle name="?鹎%U龡&amp;H齲_x0001_C铣_x0014__x0007__x0001__x0001_ 2 5 5" xfId="1250"/>
    <cellStyle name="解释性文本 5 3 4" xfId="1251"/>
    <cellStyle name="40% - 强调文字颜色 6 2 4 2 2 2 2" xfId="1252"/>
    <cellStyle name="?鹎%U龡&amp;H齲_x0001_C铣_x0014__x0007__x0001__x0001_ 2 2 2 6 4 2 2" xfId="1253"/>
    <cellStyle name="?鹎%U龡&amp;H齲_x0001_C铣_x0014__x0007__x0001__x0001_ 2 5 5 2" xfId="1254"/>
    <cellStyle name="解释性文本 5 3 4 2" xfId="1255"/>
    <cellStyle name="数字 3 2 5" xfId="1256"/>
    <cellStyle name="Dollar (zero dec) 2 4" xfId="1257"/>
    <cellStyle name="40% - 强调文字颜色 6 2 4 2 2 2 2 2" xfId="1258"/>
    <cellStyle name="?鹎%U龡&amp;H齲_x0001_C铣_x0014__x0007__x0001__x0001_ 2 2 2 6 4 2 2 2" xfId="1259"/>
    <cellStyle name="?鹎%U龡&amp;H齲_x0001_C铣_x0014__x0007__x0001__x0001_ 2 5 6" xfId="1260"/>
    <cellStyle name="数字 2 3 2 2" xfId="1261"/>
    <cellStyle name="40% - 强调文字颜色 6 2 4 2 2 2 3" xfId="1262"/>
    <cellStyle name="?鹎%U龡&amp;H齲_x0001_C铣_x0014__x0007__x0001__x0001_ 2 2 2 6 4 2 3" xfId="1263"/>
    <cellStyle name="20% - 强调文字颜色 1 5 3 2 2" xfId="1264"/>
    <cellStyle name="40% - 强调文字颜色 6 2 4 2 2 3" xfId="1265"/>
    <cellStyle name="?鹎%U龡&amp;H齲_x0001_C铣_x0014__x0007__x0001__x0001_ 2 2 2 6 4 3" xfId="1266"/>
    <cellStyle name="20% - 强调文字颜色 1 5 3 2 3" xfId="1267"/>
    <cellStyle name="?鹎%U龡&amp;H齲_x0001_C铣_x0014__x0007__x0001__x0001_ 2 4 8 2 2 2" xfId="1268"/>
    <cellStyle name="常规 108 2" xfId="1269"/>
    <cellStyle name="常规 113 2" xfId="1270"/>
    <cellStyle name="40% - 强调文字颜色 6 2 4 2 2 4" xfId="1271"/>
    <cellStyle name="?鹎%U龡&amp;H齲_x0001_C铣_x0014__x0007__x0001__x0001_ 2 2 2 6 4 4" xfId="1272"/>
    <cellStyle name="?鹎%U龡&amp;H齲_x0001_C铣_x0014__x0007__x0001__x0001_ 2 3 3 3 2 2 2" xfId="1273"/>
    <cellStyle name="20% - 强调文字颜色 1 2 2 4 2" xfId="1274"/>
    <cellStyle name="40% - 强调文字颜色 6 2 4 2 3" xfId="1275"/>
    <cellStyle name="?鹎%U龡&amp;H齲_x0001_C铣_x0014__x0007__x0001__x0001_ 2 2 2 6 5" xfId="1276"/>
    <cellStyle name="20% - 强调文字颜色 1 2 2 4 2 2" xfId="1277"/>
    <cellStyle name="40% - 强调文字颜色 6 2 4 2 3 2" xfId="1278"/>
    <cellStyle name="?鹎%U龡&amp;H齲_x0001_C铣_x0014__x0007__x0001__x0001_ 2 2 2 6 5 2" xfId="1279"/>
    <cellStyle name="?鹎%U龡&amp;H齲_x0001_C铣_x0014__x0007__x0001__x0001_ 3 5 5" xfId="1280"/>
    <cellStyle name="常规 59 2" xfId="1281"/>
    <cellStyle name="常规 64 2" xfId="1282"/>
    <cellStyle name="百分比 5 4 2 2 3" xfId="1283"/>
    <cellStyle name="?鹎%U龡&amp;H齲_x0001_C铣_x0014__x0007__x0001__x0001_ 3 2 2 3 3" xfId="1284"/>
    <cellStyle name="40% - 强调文字颜色 6 2 4 2 3 2 2" xfId="1285"/>
    <cellStyle name="强调文字颜色 6 5 2 2 4" xfId="1286"/>
    <cellStyle name="常规 2 3 8 2 2 3" xfId="1287"/>
    <cellStyle name="?鹎%U龡&amp;H齲_x0001_C铣_x0014__x0007__x0001__x0001_ 2 2 2 6 5 2 2" xfId="1288"/>
    <cellStyle name="20% - 强调文字颜色 1 5 3 3 2" xfId="1289"/>
    <cellStyle name="40% - 强调文字颜色 6 2 4 2 3 3" xfId="1290"/>
    <cellStyle name="?鹎%U龡&amp;H齲_x0001_C铣_x0014__x0007__x0001__x0001_ 2 2 2 6 5 3" xfId="1291"/>
    <cellStyle name="20% - 强调文字颜色 1 2 2 4 3" xfId="1292"/>
    <cellStyle name="货币 2 2 8 3 2" xfId="1293"/>
    <cellStyle name="40% - 强调文字颜色 6 2 4 2 4" xfId="1294"/>
    <cellStyle name="?鹎%U龡&amp;H齲_x0001_C铣_x0014__x0007__x0001__x0001_ 2 2 2 6 6" xfId="1295"/>
    <cellStyle name="40% - 强调文字颜色 6 2 4 2 4 2" xfId="1296"/>
    <cellStyle name="?鹎%U龡&amp;H齲_x0001_C铣_x0014__x0007__x0001__x0001_ 2 2 2 6 6 2" xfId="1297"/>
    <cellStyle name="?鹎%U龡&amp;H齲_x0001_C铣_x0014__x0007__x0001__x0001_ 2 4 3 4 2 2 2" xfId="1298"/>
    <cellStyle name="货币 2 2 8 3 3" xfId="1299"/>
    <cellStyle name="40% - 强调文字颜色 6 2 4 2 5" xfId="1300"/>
    <cellStyle name="?鹎%U龡&amp;H齲_x0001_C铣_x0014__x0007__x0001__x0001_ 2 2 2 6 7" xfId="1301"/>
    <cellStyle name="?鹎%U龡&amp;H齲_x0001_C铣_x0014__x0007__x0001__x0001_ 3 2 5 2 2" xfId="1302"/>
    <cellStyle name="?鹎%U龡&amp;H齲_x0001_C铣_x0014__x0007__x0001__x0001_ 2 2 2 6_2015财政决算公开" xfId="1303"/>
    <cellStyle name="强调文字颜色 5 2 4 3 4 2" xfId="1304"/>
    <cellStyle name="货币 5 8" xfId="1305"/>
    <cellStyle name="差 6 2 3" xfId="1306"/>
    <cellStyle name="后继超级链接 3 2 2 2" xfId="1307"/>
    <cellStyle name="?鹎%U龡&amp;H齲_x0001_C铣_x0014__x0007__x0001__x0001_ 2 2 2 7" xfId="1308"/>
    <cellStyle name="?鹎%U龡&amp;H齲_x0001_C铣_x0014__x0007__x0001__x0001_ 2 2 2 7 2" xfId="1309"/>
    <cellStyle name="常规 10 3 3 2 2" xfId="1310"/>
    <cellStyle name="?鹎%U龡&amp;H齲_x0001_C铣_x0014__x0007__x0001__x0001_ 2 2 2 7 3" xfId="1311"/>
    <cellStyle name="货币 3 3 5 4" xfId="1312"/>
    <cellStyle name="?鹎%U龡&amp;H齲_x0001_C铣_x0014__x0007__x0001__x0001_ 2 2 3 2 2 3 2" xfId="1313"/>
    <cellStyle name="常规 10 3 3 2 3" xfId="1314"/>
    <cellStyle name="40% - 强调文字颜色 6 2 4 3 2" xfId="1315"/>
    <cellStyle name="?鹎%U龡&amp;H齲_x0001_C铣_x0014__x0007__x0001__x0001_ 2 2 2 7 4" xfId="1316"/>
    <cellStyle name="?鹎%U龡&amp;H齲_x0001_C铣_x0014__x0007__x0001__x0001_ 2 2 3 6 2 2 2" xfId="1317"/>
    <cellStyle name="60% - 强调文字颜色 3 2 3 4 2 3" xfId="1318"/>
    <cellStyle name="?鹎%U龡&amp;H齲_x0001_C铣_x0014__x0007__x0001__x0001_ 2 2 2 8 3 2" xfId="1319"/>
    <cellStyle name="?鹎%U龡&amp;H齲_x0001_C铣_x0014__x0007__x0001__x0001_ 2 2 3 6 2 3" xfId="1320"/>
    <cellStyle name="40% - 强调文字颜色 6 2 4 4 2" xfId="1321"/>
    <cellStyle name="?鹎%U龡&amp;H齲_x0001_C铣_x0014__x0007__x0001__x0001_ 2 2 2 8 4" xfId="1322"/>
    <cellStyle name="60% - 强调文字颜色 5 3 2 5 2" xfId="1323"/>
    <cellStyle name="?鹎%U龡&amp;H齲_x0001_C铣_x0014__x0007__x0001__x0001_ 2 2 2 9 2 2" xfId="1324"/>
    <cellStyle name="检查单元格 3 2 3 5 2" xfId="1325"/>
    <cellStyle name="20% - 强调文字颜色 5 2 2_2015财政决算公开" xfId="1326"/>
    <cellStyle name="60% - 强调文字颜色 5 3 2 5 2 2" xfId="1327"/>
    <cellStyle name="?鹎%U龡&amp;H齲_x0001_C铣_x0014__x0007__x0001__x0001_ 2 2 2 9 2 2 2" xfId="1328"/>
    <cellStyle name="货币 3 4 4 4 2" xfId="1329"/>
    <cellStyle name="百分比 2 4 3 4" xfId="1330"/>
    <cellStyle name="?鹎%U龡&amp;H齲_x0001_C铣_x0014__x0007__x0001__x0001_ 2 2 3 2 3 2 2 2" xfId="1331"/>
    <cellStyle name="?鹎%U龡&amp;H齲_x0001_C铣_x0014__x0007__x0001__x0001_ 2 2 3 6 3 2" xfId="1332"/>
    <cellStyle name="常规 10 3 3 4 2" xfId="1333"/>
    <cellStyle name="60% - 强调文字颜色 5 3 2 6" xfId="1334"/>
    <cellStyle name="?鹎%U龡&amp;H齲_x0001_C铣_x0014__x0007__x0001__x0001_ 2 2 2 9 3" xfId="1335"/>
    <cellStyle name="60% - 强调文字颜色 5 3 2 6 2" xfId="1336"/>
    <cellStyle name="?鹎%U龡&amp;H齲_x0001_C铣_x0014__x0007__x0001__x0001_ 2 2 2 9 3 2" xfId="1337"/>
    <cellStyle name="常规 10 3 3 4 3" xfId="1338"/>
    <cellStyle name="60% - 强调文字颜色 5 3 2 7" xfId="1339"/>
    <cellStyle name="40% - 着色 6 2 2 2 2" xfId="1340"/>
    <cellStyle name="40% - 强调文字颜色 6 2 4 5 2" xfId="1341"/>
    <cellStyle name="?鹎%U龡&amp;H齲_x0001_C铣_x0014__x0007__x0001__x0001_ 2 2 2 9 4" xfId="1342"/>
    <cellStyle name="强调文字颜色 4 4 2 3 2 3" xfId="1343"/>
    <cellStyle name="?鹎%U龡&amp;H齲_x0001_C铣_x0014__x0007__x0001__x0001_ 2 2 3 10" xfId="1344"/>
    <cellStyle name="千位分隔 4 3 8 2" xfId="1345"/>
    <cellStyle name="20% - 强调文字颜色 5 3 2 4" xfId="1346"/>
    <cellStyle name="货币 3 4 4 5" xfId="1347"/>
    <cellStyle name="?鹎%U龡&amp;H齲_x0001_C铣_x0014__x0007__x0001__x0001_ 2 2 3 2 3 2 3" xfId="1348"/>
    <cellStyle name="常规 101 4 2" xfId="1349"/>
    <cellStyle name="常规 4 6 4 2" xfId="1350"/>
    <cellStyle name="40% - 强调文字颜色 6 2 5 2 2" xfId="1351"/>
    <cellStyle name="?鹎%U龡&amp;H齲_x0001_C铣_x0014__x0007__x0001__x0001_ 2 2 3 6 4" xfId="1352"/>
    <cellStyle name="?鹎%U龡&amp;H齲_x0001_C铣_x0014__x0007__x0001__x0001_ 2 2 3 2 3 3" xfId="1353"/>
    <cellStyle name="?鹎%U龡&amp;H齲_x0001_C铣_x0014__x0007__x0001__x0001_ 3 3 2 2 6" xfId="1354"/>
    <cellStyle name="?鹎%U龡&amp;H齲_x0001_C铣_x0014__x0007__x0001__x0001_ 2 2 3 7 2" xfId="1355"/>
    <cellStyle name="?鹎%U龡&amp;H齲_x0001_C铣_x0014__x0007__x0001__x0001_ 3 2 4 2 3 2" xfId="1356"/>
    <cellStyle name="?鹎%U龡&amp;H齲_x0001_C铣_x0014__x0007__x0001__x0001_ 2 2 3 2 3 4" xfId="1357"/>
    <cellStyle name="链接单元格 7 2" xfId="1358"/>
    <cellStyle name="?鹎%U龡&amp;H齲_x0001_C铣_x0014__x0007__x0001__x0001_ 2 2 3 2 4" xfId="1359"/>
    <cellStyle name="常规 3 7 2 2 4 2" xfId="1360"/>
    <cellStyle name="链接单元格 7 2 2" xfId="1361"/>
    <cellStyle name="?鹎%U龡&amp;H齲_x0001_C铣_x0014__x0007__x0001__x0001_ 2 2 3 2 4 2" xfId="1362"/>
    <cellStyle name="?鹎%U龡&amp;H齲_x0001_C铣_x0014__x0007__x0001__x0001_ 2 7" xfId="1363"/>
    <cellStyle name="货币 3 5 4 4" xfId="1364"/>
    <cellStyle name="?鹎%U龡&amp;H齲_x0001_C铣_x0014__x0007__x0001__x0001_ 2 2 3 2 4 2 2" xfId="1365"/>
    <cellStyle name="?鹎%U龡&amp;H齲_x0001_C铣_x0014__x0007__x0001__x0001_ 2 7 2" xfId="1366"/>
    <cellStyle name="货币 3 5 4 4 2" xfId="1367"/>
    <cellStyle name="60% - 强调文字颜色 2 5 2 3 2 3" xfId="1368"/>
    <cellStyle name="?鹎%U龡&amp;H齲_x0001_C铣_x0014__x0007__x0001__x0001_ 2 2 3 2 4 2 2 2" xfId="1369"/>
    <cellStyle name="?鹎%U龡&amp;H齲_x0001_C铣_x0014__x0007__x0001__x0001_ 2 8" xfId="1370"/>
    <cellStyle name="?鹎%U龡&amp;H齲_x0001_C铣_x0014__x0007__x0001__x0001_ 2 2 3 2 4 2 3" xfId="1371"/>
    <cellStyle name="链接单元格 7 2 3" xfId="1372"/>
    <cellStyle name="?鹎%U龡&amp;H齲_x0001_C铣_x0014__x0007__x0001__x0001_ 2 2 3 2 4 3" xfId="1373"/>
    <cellStyle name="?鹎%U龡&amp;H齲_x0001_C铣_x0014__x0007__x0001__x0001_ 3 7" xfId="1374"/>
    <cellStyle name="链接单元格 7 2 3 2" xfId="1375"/>
    <cellStyle name="?鹎%U龡&amp;H齲_x0001_C铣_x0014__x0007__x0001__x0001_ 2 2 3 2 4 3 2" xfId="1376"/>
    <cellStyle name="链接单元格 7 3" xfId="1377"/>
    <cellStyle name="?鹎%U龡&amp;H齲_x0001_C铣_x0014__x0007__x0001__x0001_ 2 2 3 2 5" xfId="1378"/>
    <cellStyle name="常规 3 7 2 2 4 3" xfId="1379"/>
    <cellStyle name="?鹎%U龡&amp;H齲_x0001_C铣_x0014__x0007__x0001__x0001_ 3 11 3 2" xfId="1380"/>
    <cellStyle name="链接单元格 7 4" xfId="1381"/>
    <cellStyle name="?鹎%U龡&amp;H齲_x0001_C铣_x0014__x0007__x0001__x0001_ 2 2 3 2 6" xfId="1382"/>
    <cellStyle name="?鹎%U龡&amp;H齲_x0001_C铣_x0014__x0007__x0001__x0001_ 2 2 3 2 7" xfId="1383"/>
    <cellStyle name="20% - 强调文字颜色 1 2 4 2" xfId="1384"/>
    <cellStyle name="适中 2 3 3 3" xfId="1385"/>
    <cellStyle name="?鹎%U龡&amp;H齲_x0001_C铣_x0014__x0007__x0001__x0001_ 2 2 3 2_2015财政决算公开" xfId="1386"/>
    <cellStyle name="60% - 强调文字颜色 1 4 5 2" xfId="1387"/>
    <cellStyle name="20% - 强调文字颜色 4 9 3" xfId="1388"/>
    <cellStyle name="?鹎%U龡&amp;H齲_x0001_C铣_x0014__x0007__x0001__x0001_ 2 2 3 3 2 2" xfId="1389"/>
    <cellStyle name="?鹎%U龡&amp;H齲_x0001_C铣_x0014__x0007__x0001__x0001_ 2 3 2 6 3" xfId="1390"/>
    <cellStyle name="货币 4 3 4 4" xfId="1391"/>
    <cellStyle name="?鹎%U龡&amp;H齲_x0001_C铣_x0014__x0007__x0001__x0001_ 2 2 3 3 2 2 2" xfId="1392"/>
    <cellStyle name="常规 5 5 4 2" xfId="1393"/>
    <cellStyle name="40% - 强调文字颜色 6 3 4 2 2" xfId="1394"/>
    <cellStyle name="?鹎%U龡&amp;H齲_x0001_C铣_x0014__x0007__x0001__x0001_ 2 3 2 6 4" xfId="1395"/>
    <cellStyle name="货币 4 3 4 5" xfId="1396"/>
    <cellStyle name="?鹎%U龡&amp;H齲_x0001_C铣_x0014__x0007__x0001__x0001_ 2 2 3 3 2 2 3" xfId="1397"/>
    <cellStyle name="20% - 强调文字颜色 3 2 3 5 2 2" xfId="1398"/>
    <cellStyle name="强调文字颜色 5 4 2 3 2 3 2" xfId="1399"/>
    <cellStyle name="?鹎%U龡&amp;H齲_x0001_C铣_x0014__x0007__x0001__x0001_ 2 2 3 3 2 3" xfId="1400"/>
    <cellStyle name="?鹎%U龡&amp;H齲_x0001_C铣_x0014__x0007__x0001__x0001_ 3 3 2 4 2 3" xfId="1401"/>
    <cellStyle name="?鹎%U龡&amp;H齲_x0001_C铣_x0014__x0007__x0001__x0001_ 2 3 2 7 3" xfId="1402"/>
    <cellStyle name="强调文字颜色 4 2 2 2 2 3" xfId="1403"/>
    <cellStyle name="货币 4 3 5 4" xfId="1404"/>
    <cellStyle name="?鹎%U龡&amp;H齲_x0001_C铣_x0014__x0007__x0001__x0001_ 2 2 3 3 2 3 2" xfId="1405"/>
    <cellStyle name="输出 5 2 2 2 2 3 2" xfId="1406"/>
    <cellStyle name="20% - 强调文字颜色 4 2 2 2 2 2 2 2" xfId="1407"/>
    <cellStyle name="汇总 2 2 2 2 2 3" xfId="1408"/>
    <cellStyle name="差 5 3 3 2" xfId="1409"/>
    <cellStyle name="?鹎%U龡&amp;H齲_x0001_C铣_x0014__x0007__x0001__x0001_ 3 2 4 3 2 2" xfId="1410"/>
    <cellStyle name="?鹎%U龡&amp;H齲_x0001_C铣_x0014__x0007__x0001__x0001_ 2 2 3 3 2 4" xfId="1411"/>
    <cellStyle name="常规 4 2 2 4 4 2 2" xfId="1412"/>
    <cellStyle name="?鹎%U龡&amp;H齲_x0001_C铣_x0014__x0007__x0001__x0001_ 2 2 3 3 3" xfId="1413"/>
    <cellStyle name="常规 4 2 2 4 4 2 2 2" xfId="1414"/>
    <cellStyle name="?鹎%U龡&amp;H齲_x0001_C铣_x0014__x0007__x0001__x0001_ 2 2 3 3 3 2" xfId="1415"/>
    <cellStyle name="货币 4 4 4 4" xfId="1416"/>
    <cellStyle name="标题 1 2 3 3" xfId="1417"/>
    <cellStyle name="?鹎%U龡&amp;H齲_x0001_C铣_x0014__x0007__x0001__x0001_ 2 2 3 3 3 2 2" xfId="1418"/>
    <cellStyle name="20% - 强调文字颜色 1 5 3 4" xfId="1419"/>
    <cellStyle name="货币 4 4 4 4 2" xfId="1420"/>
    <cellStyle name="标题 1 2 3 3 2" xfId="1421"/>
    <cellStyle name="?鹎%U龡&amp;H齲_x0001_C铣_x0014__x0007__x0001__x0001_ 2 2 3 3 3 2 2 2" xfId="1422"/>
    <cellStyle name="货币 4 4 4 5" xfId="1423"/>
    <cellStyle name="标题 1 2 3 4" xfId="1424"/>
    <cellStyle name="?鹎%U龡&amp;H齲_x0001_C铣_x0014__x0007__x0001__x0001_ 2 2 3 3 3 2 3" xfId="1425"/>
    <cellStyle name="常规 4 2 2 4 4 2 2 3" xfId="1426"/>
    <cellStyle name="?鹎%U龡&amp;H齲_x0001_C铣_x0014__x0007__x0001__x0001_ 2 2 3 3 3 3" xfId="1427"/>
    <cellStyle name="计算 2 5 2" xfId="1428"/>
    <cellStyle name="?鹎%U龡&amp;H齲_x0001_C铣_x0014__x0007__x0001__x0001_ 3 4 2 2 7" xfId="1429"/>
    <cellStyle name="?鹎%U龡&amp;H齲_x0001_C铣_x0014__x0007__x0001__x0001_ 3 3 2 5 2 3" xfId="1430"/>
    <cellStyle name="强调文字颜色 4 2 2 3 2 3" xfId="1431"/>
    <cellStyle name="货币 4 4 5 4" xfId="1432"/>
    <cellStyle name="常规 4 2 2 4 4 2 2 3 2" xfId="1433"/>
    <cellStyle name="标题 1 2 4 3" xfId="1434"/>
    <cellStyle name="?鹎%U龡&amp;H齲_x0001_C铣_x0014__x0007__x0001__x0001_ 2 2 3 3 3 3 2" xfId="1435"/>
    <cellStyle name="?鹎%U龡&amp;H齲_x0001_C铣_x0014__x0007__x0001__x0001_ 3 2 4 3 3 2" xfId="1436"/>
    <cellStyle name="?鹎%U龡&amp;H齲_x0001_C铣_x0014__x0007__x0001__x0001_ 2 2 3 3 3 4" xfId="1437"/>
    <cellStyle name="60% - 强调文字颜色 1 3 2 2 2 2" xfId="1438"/>
    <cellStyle name="货币 2 10 6" xfId="1439"/>
    <cellStyle name="20% - 强调文字颜色 3 6 3 2 2" xfId="1440"/>
    <cellStyle name="链接单元格 8 2" xfId="1441"/>
    <cellStyle name="常规 4 2 2 4 4 2 3" xfId="1442"/>
    <cellStyle name="?鹎%U龡&amp;H齲_x0001_C铣_x0014__x0007__x0001__x0001_ 2 2 3 3 4" xfId="1443"/>
    <cellStyle name="?鹎%U龡&amp;H齲_x0001_C铣_x0014__x0007__x0001__x0001_ 2 2 3 3 4 2" xfId="1444"/>
    <cellStyle name="货币 4 5 4 4" xfId="1445"/>
    <cellStyle name="标题 1 3 3 3" xfId="1446"/>
    <cellStyle name="?鹎%U龡&amp;H齲_x0001_C铣_x0014__x0007__x0001__x0001_ 2 2 3 3 4 2 2" xfId="1447"/>
    <cellStyle name="?鹎%U龡&amp;H齲_x0001_C铣_x0014__x0007__x0001__x0001_ 2 2 3 3 4 3" xfId="1448"/>
    <cellStyle name="60% - 强调文字颜色 1 3 2 2 2 3" xfId="1449"/>
    <cellStyle name="?鹎%U龡&amp;H齲_x0001_C铣_x0014__x0007__x0001__x0001_ 2 3 4_2015财政决算公开" xfId="1450"/>
    <cellStyle name="常规 4 2 2 4 4 2 4" xfId="1451"/>
    <cellStyle name="?鹎%U龡&amp;H齲_x0001_C铣_x0014__x0007__x0001__x0001_ 2 2 3 3 5" xfId="1452"/>
    <cellStyle name="?鹎%U龡&amp;H齲_x0001_C铣_x0014__x0007__x0001__x0001_ 2 2 3 3 6" xfId="1453"/>
    <cellStyle name="?鹎%U龡&amp;H齲_x0001_C铣_x0014__x0007__x0001__x0001_ 2 2 3 4 2 2" xfId="1454"/>
    <cellStyle name="60% - 强调文字颜色 6 2 5 2 2 2 2" xfId="1455"/>
    <cellStyle name="?鹎%U龡&amp;H齲_x0001_C铣_x0014__x0007__x0001__x0001_ 2 4 2 6 3" xfId="1456"/>
    <cellStyle name="?鹎%U龡&amp;H齲_x0001_C铣_x0014__x0007__x0001__x0001_ 2 2 3 4 2 2 2" xfId="1457"/>
    <cellStyle name="60% - 强调文字颜色 1 5 2 2 2 2 3" xfId="1458"/>
    <cellStyle name="?鹎%U龡&amp;H齲_x0001_C铣_x0014__x0007__x0001__x0001_ 2 4 2 6 3 2" xfId="1459"/>
    <cellStyle name="?鹎%U龡&amp;H齲_x0001_C铣_x0014__x0007__x0001__x0001_ 2 2 3 4 2 2 2 2" xfId="1460"/>
    <cellStyle name="40% - 强调文字颜色 6 4 4 2 2" xfId="1461"/>
    <cellStyle name="?鹎%U龡&amp;H齲_x0001_C铣_x0014__x0007__x0001__x0001_ 2 4 2 6 4" xfId="1462"/>
    <cellStyle name="?鹎%U龡&amp;H齲_x0001_C铣_x0014__x0007__x0001__x0001_ 2 2 3 4 2 2 3" xfId="1463"/>
    <cellStyle name="?鹎%U龡&amp;H齲_x0001_C铣_x0014__x0007__x0001__x0001_ 2 2 3 4 2 3" xfId="1464"/>
    <cellStyle name="强调文字颜色 4 2 3 2 2 3" xfId="1465"/>
    <cellStyle name="40% - 强调文字颜色 1 2 3 2_2015财政决算公开" xfId="1466"/>
    <cellStyle name="?鹎%U龡&amp;H齲_x0001_C铣_x0014__x0007__x0001__x0001_ 2 2 3 4 2 3 2" xfId="1467"/>
    <cellStyle name="?鹎%U龡&amp;H齲_x0001_C铣_x0014__x0007__x0001__x0001_ 5 2 3" xfId="1468"/>
    <cellStyle name="强调文字颜色 3 2 2 2 2 5" xfId="1469"/>
    <cellStyle name="?鹎%U龡&amp;H齲_x0001_C铣_x0014__x0007__x0001__x0001_ 3 3 3 4 2 3" xfId="1470"/>
    <cellStyle name="?鹎%U龡&amp;H齲_x0001_C铣_x0014__x0007__x0001__x0001_ 2 4 2 7 3" xfId="1471"/>
    <cellStyle name="常规 4 2 2 4 4 3 2" xfId="1472"/>
    <cellStyle name="?鹎%U龡&amp;H齲_x0001_C铣_x0014__x0007__x0001__x0001_ 2 2 3 4 3" xfId="1473"/>
    <cellStyle name="60% - 强调文字颜色 6 2 5 2 2 3" xfId="1474"/>
    <cellStyle name="标题 2 2 3 4" xfId="1475"/>
    <cellStyle name="?鹎%U龡&amp;H齲_x0001_C铣_x0014__x0007__x0001__x0001_ 2 2 3 4 3 2 3" xfId="1476"/>
    <cellStyle name="强调文字颜色 4 2 3 3 2 3" xfId="1477"/>
    <cellStyle name="标题 2 2 4 3" xfId="1478"/>
    <cellStyle name="?鹎%U龡&amp;H齲_x0001_C铣_x0014__x0007__x0001__x0001_ 2 2 3 4 3 3 2" xfId="1479"/>
    <cellStyle name="?鹎%U龡&amp;H齲_x0001_C铣_x0014__x0007__x0001__x0001_ 6 2 3" xfId="1480"/>
    <cellStyle name="链接单元格 9 2" xfId="1481"/>
    <cellStyle name="常规 101 2 2" xfId="1482"/>
    <cellStyle name="常规 4 6 2 2" xfId="1483"/>
    <cellStyle name="?鹎%U龡&amp;H齲_x0001_C铣_x0014__x0007__x0001__x0001_ 2 2 3 4 4" xfId="1484"/>
    <cellStyle name="标题 2 3 3 3" xfId="1485"/>
    <cellStyle name="?鹎%U龡&amp;H齲_x0001_C铣_x0014__x0007__x0001__x0001_ 2 2 3 4 4 2 2" xfId="1486"/>
    <cellStyle name="?鹎%U龡&amp;H齲_x0001_C铣_x0014__x0007__x0001__x0001_ 2 3 3 2 3" xfId="1487"/>
    <cellStyle name="标题 2 3 3 3 2" xfId="1488"/>
    <cellStyle name="?鹎%U龡&amp;H齲_x0001_C铣_x0014__x0007__x0001__x0001_ 2 2 3 4 4 2 2 2" xfId="1489"/>
    <cellStyle name="常规 4 6 2 2 3" xfId="1490"/>
    <cellStyle name="?鹎%U龡&amp;H齲_x0001_C铣_x0014__x0007__x0001__x0001_ 2 2 3 4 4 3" xfId="1491"/>
    <cellStyle name="强调文字颜色 4 2 3 4 2 3" xfId="1492"/>
    <cellStyle name="常规 4 6 2 2 3 2" xfId="1493"/>
    <cellStyle name="标题 2 3 4 3" xfId="1494"/>
    <cellStyle name="?鹎%U龡&amp;H齲_x0001_C铣_x0014__x0007__x0001__x0001_ 2 2 3 4 4 3 2" xfId="1495"/>
    <cellStyle name="货币 3 6 4 4 2" xfId="1496"/>
    <cellStyle name="?鹎%U龡&amp;H齲_x0001_C铣_x0014__x0007__x0001__x0001_ 2 2 3 5" xfId="1497"/>
    <cellStyle name="60% - 强调文字颜色 6 2 5 2 3" xfId="1498"/>
    <cellStyle name="40% - 强调文字颜色 5 2 3_2015财政决算公开" xfId="1499"/>
    <cellStyle name="?鹎%U龡&amp;H齲_x0001_C铣_x0014__x0007__x0001__x0001_ 2 2 3 5 2" xfId="1500"/>
    <cellStyle name="60% - 强调文字颜色 6 2 5 2 3 2" xfId="1501"/>
    <cellStyle name="?鹎%U龡&amp;H齲_x0001_C铣_x0014__x0007__x0001__x0001_ 2 2 3 5 2 2" xfId="1502"/>
    <cellStyle name="?鹎%U龡&amp;H齲_x0001_C铣_x0014__x0007__x0001__x0001_ 2 2 3 5 2 3" xfId="1503"/>
    <cellStyle name="20% - 强调文字颜色 5 2 2 2_2015财政决算公开" xfId="1504"/>
    <cellStyle name="?鹎%U龡&amp;H齲_x0001_C铣_x0014__x0007__x0001__x0001_ 2 2 3 5 3" xfId="1505"/>
    <cellStyle name="60% - 强调文字颜色 3 11 2 2" xfId="1506"/>
    <cellStyle name="?鹎%U龡&amp;H齲_x0001_C铣_x0014__x0007__x0001__x0001_ 2 2 3 5 3 2" xfId="1507"/>
    <cellStyle name="?鹎%U龡&amp;H齲_x0001_C铣_x0014__x0007__x0001__x0001_ 2 2 4 4 2 2" xfId="1508"/>
    <cellStyle name="常规 4 6 3 2" xfId="1509"/>
    <cellStyle name="?鹎%U龡&amp;H齲_x0001_C铣_x0014__x0007__x0001__x0001_ 2 2 3 5 4" xfId="1510"/>
    <cellStyle name="?鹎%U龡&amp;H齲_x0001_C铣_x0014__x0007__x0001__x0001_ 2 2 3 6" xfId="1511"/>
    <cellStyle name="60% - 强调文字颜色 6 2 5 2 4" xfId="1512"/>
    <cellStyle name="?鹎%U龡&amp;H齲_x0001_C铣_x0014__x0007__x0001__x0001_ 2 2 3 7" xfId="1513"/>
    <cellStyle name="?鹎%U龡&amp;H齲_x0001_C铣_x0014__x0007__x0001__x0001_ 2 2 3 7 4" xfId="1514"/>
    <cellStyle name="强调文字颜色 1 3 2 3 2 2 3" xfId="1515"/>
    <cellStyle name="40% - 强调文字颜色 6 2 5 3 2" xfId="1516"/>
    <cellStyle name="?鹎%U龡&amp;H齲_x0001_C铣_x0014__x0007__x0001__x0001_ 2 2 4 2 2 2" xfId="1517"/>
    <cellStyle name="强调文字颜色 2 2 4 6" xfId="1518"/>
    <cellStyle name="20% - 强调文字颜色 3 7" xfId="1519"/>
    <cellStyle name="常规 67 2" xfId="1520"/>
    <cellStyle name="常规 72 2" xfId="1521"/>
    <cellStyle name="20% - 强调文字颜色 6 2 2 3 2 3" xfId="1522"/>
    <cellStyle name="?鹎%U龡&amp;H齲_x0001_C铣_x0014__x0007__x0001__x0001_ 3 2 2 6 3" xfId="1523"/>
    <cellStyle name="?鹎%U龡&amp;H齲_x0001_C铣_x0014__x0007__x0001__x0001_ 2 2 4 2 2 2 2" xfId="1524"/>
    <cellStyle name="20% - 强调文字颜色 3 2 4 4 2 2" xfId="1525"/>
    <cellStyle name="?鹎%U龡&amp;H齲_x0001_C铣_x0014__x0007__x0001__x0001_ 2 2 6 3 2" xfId="1526"/>
    <cellStyle name="40% - 强调文字颜色 2 3 2 2 4 2" xfId="1527"/>
    <cellStyle name="?鹎%U龡&amp;H齲_x0001_C铣_x0014__x0007__x0001__x0001_ 2 2 4 2 2 3" xfId="1528"/>
    <cellStyle name="标题 2 2 4 3 2" xfId="1529"/>
    <cellStyle name="?鹎%U龡&amp;H齲_x0001_C铣_x0014__x0007__x0001__x0001_ 6 2 3 2" xfId="1530"/>
    <cellStyle name="?鹎%U龡&amp;H齲_x0001_C铣_x0014__x0007__x0001__x0001_ 2 2 4 2 3" xfId="1531"/>
    <cellStyle name="60% - 强调文字颜色 5 3 2 2 2 2 2 3" xfId="1532"/>
    <cellStyle name="?鹎%U龡&amp;H齲_x0001_C铣_x0014__x0007__x0001__x0001_ 2 2 4 2 3 2" xfId="1533"/>
    <cellStyle name="?鹎%U龡&amp;H齲_x0001_C铣_x0014__x0007__x0001__x0001_ 2 2 4 2 4" xfId="1534"/>
    <cellStyle name="20% - 强调文字颜色 3 2 4 2 2 2" xfId="1535"/>
    <cellStyle name="输出 9 4 2" xfId="1536"/>
    <cellStyle name="千位分隔 3 4 5 4 2" xfId="1537"/>
    <cellStyle name="强调文字颜色 5 5 7 2" xfId="1538"/>
    <cellStyle name="强调文字颜色 5 5 4 2 3" xfId="1539"/>
    <cellStyle name="20% - 强调文字颜色 2 2 3 2 2 4" xfId="1540"/>
    <cellStyle name="?鹎%U龡&amp;H齲_x0001_C铣_x0014__x0007__x0001__x0001_ 2 2 4 3 2" xfId="1541"/>
    <cellStyle name="20% - 强调文字颜色 3 2 4 2 2 3" xfId="1542"/>
    <cellStyle name="常规 4 2 2 4 5 2 2" xfId="1543"/>
    <cellStyle name="?鹎%U龡&amp;H齲_x0001_C铣_x0014__x0007__x0001__x0001_ 2 2 4 3 3" xfId="1544"/>
    <cellStyle name="常规 9 3 2" xfId="1545"/>
    <cellStyle name="20% - 强调文字颜色 4 2 5 2 2 2" xfId="1546"/>
    <cellStyle name="常规 4 2 2 4 5 2 3" xfId="1547"/>
    <cellStyle name="?鹎%U龡&amp;H齲_x0001_C铣_x0014__x0007__x0001__x0001_ 2 2 4 3 4" xfId="1548"/>
    <cellStyle name="20% - 强调文字颜色 3 2 4 2 3 2" xfId="1549"/>
    <cellStyle name="?鹎%U龡&amp;H齲_x0001_C铣_x0014__x0007__x0001__x0001_ 2 2 4 4 2" xfId="1550"/>
    <cellStyle name="60% - 强调文字颜色 6 2 5 3 2 2" xfId="1551"/>
    <cellStyle name="60% - 强调文字颜色 4 3 2 2 3 2 2 2" xfId="1552"/>
    <cellStyle name="?鹎%U龡&amp;H齲_x0001_C铣_x0014__x0007__x0001__x0001_ 3 4 2 6 3" xfId="1553"/>
    <cellStyle name="?鹎%U龡&amp;H齲_x0001_C铣_x0014__x0007__x0001__x0001_ 2 2 4 4 2 2 2" xfId="1554"/>
    <cellStyle name="解释性文本 3 4 2" xfId="1555"/>
    <cellStyle name="?鹎%U龡&amp;H齲_x0001_C铣_x0014__x0007__x0001__x0001_ 2 2 4 4 2 3" xfId="1556"/>
    <cellStyle name="小数 2 3 4" xfId="1557"/>
    <cellStyle name="?鹎%U龡&amp;H齲_x0001_C铣_x0014__x0007__x0001__x0001_ 2 2 8 3 2" xfId="1558"/>
    <cellStyle name="?鹎%U龡&amp;H齲_x0001_C铣_x0014__x0007__x0001__x0001_ 2 2 4 4 3" xfId="1559"/>
    <cellStyle name="?鹎%U龡&amp;H齲_x0001_C铣_x0014__x0007__x0001__x0001_ 2 2 4 4 3 2" xfId="1560"/>
    <cellStyle name="常规 102 2 2" xfId="1561"/>
    <cellStyle name="常规 4 7 2 2" xfId="1562"/>
    <cellStyle name="?鹎%U龡&amp;H齲_x0001_C铣_x0014__x0007__x0001__x0001_ 2 2 4 4 4" xfId="1563"/>
    <cellStyle name="20% - 强调文字颜色 5 2 2 2 2 2" xfId="1564"/>
    <cellStyle name="20% - 强调文字颜色 3 2 4 2 4" xfId="1565"/>
    <cellStyle name="常规 2 4 4 2 2 4 2" xfId="1566"/>
    <cellStyle name="?鹎%U龡&amp;H齲_x0001_C铣_x0014__x0007__x0001__x0001_ 2 2 4 5" xfId="1567"/>
    <cellStyle name="60% - 强调文字颜色 6 2 5 3 3" xfId="1568"/>
    <cellStyle name="60% - 强调文字颜色 4 3 2 2 3 2 3" xfId="1569"/>
    <cellStyle name="20% - 强调文字颜色 5 2 2 2 2 2 2" xfId="1570"/>
    <cellStyle name="货币 3 5 3 3" xfId="1571"/>
    <cellStyle name="20% - 强调文字颜色 5 6_2015财政决算公开" xfId="1572"/>
    <cellStyle name="?鹎%U龡&amp;H齲_x0001_C铣_x0014__x0007__x0001__x0001_ 2 2 4 5 2" xfId="1573"/>
    <cellStyle name="20% - 强调文字颜色 5 2 2 2 2 2 2 2" xfId="1574"/>
    <cellStyle name="货币 3 5 3 3 2" xfId="1575"/>
    <cellStyle name="百分比 3 3 2 4" xfId="1576"/>
    <cellStyle name="?鹎%U龡&amp;H齲_x0001_C铣_x0014__x0007__x0001__x0001_ 2 2 4 5 2 2" xfId="1577"/>
    <cellStyle name="20% - 强调文字颜色 5 2 2 2 2 2 3" xfId="1578"/>
    <cellStyle name="货币 3 5 3 4" xfId="1579"/>
    <cellStyle name="常规 4 2 2 4 5 4 2" xfId="1580"/>
    <cellStyle name="?鹎%U龡&amp;H齲_x0001_C铣_x0014__x0007__x0001__x0001_ 2 2 4 5 3" xfId="1581"/>
    <cellStyle name="20% - 强调文字颜色 5 2 2 2 2 3" xfId="1582"/>
    <cellStyle name="?鹎%U龡&amp;H齲_x0001_C铣_x0014__x0007__x0001__x0001_ 2 2 4 6" xfId="1583"/>
    <cellStyle name="20% - 强调文字颜色 5 2 2 2 2 3 2" xfId="1584"/>
    <cellStyle name="货币 3 5 4 3" xfId="1585"/>
    <cellStyle name="?鹎%U龡&amp;H齲_x0001_C铣_x0014__x0007__x0001__x0001_ 2 6" xfId="1586"/>
    <cellStyle name="?鹎%U龡&amp;H齲_x0001_C铣_x0014__x0007__x0001__x0001_ 2 2 4 6 2" xfId="1587"/>
    <cellStyle name="20% - 强调文字颜色 5 2 2 2 2 4" xfId="1588"/>
    <cellStyle name="?鹎%U龡&amp;H齲_x0001_C铣_x0014__x0007__x0001__x0001_ 2 2 4 7" xfId="1589"/>
    <cellStyle name="注释 2 2 7" xfId="1590"/>
    <cellStyle name="强调文字颜色 2 2 5 5 2" xfId="1591"/>
    <cellStyle name="标题 5 2 2 2 2 3 2" xfId="1592"/>
    <cellStyle name="20% - 强调文字颜色 4 6 2" xfId="1593"/>
    <cellStyle name="20% - 强调文字颜色 6 2 2 3 3 2 2" xfId="1594"/>
    <cellStyle name="?鹎%U龡&amp;H齲_x0001_C铣_x0014__x0007__x0001__x0001_ 3 2 2 7 2 2" xfId="1595"/>
    <cellStyle name="强调文字颜色 1 2 4 2 5 2" xfId="1596"/>
    <cellStyle name="?鹎%U龡&amp;H齲_x0001_C铣_x0014__x0007__x0001__x0001_ 2 2 4_2015财政决算公开" xfId="1597"/>
    <cellStyle name="?鹎%U龡&amp;H齲_x0001_C铣_x0014__x0007__x0001__x0001_ 2 2 5" xfId="1598"/>
    <cellStyle name="?鹎%U龡&amp;H齲_x0001_C铣_x0014__x0007__x0001__x0001_ 2 2 5 2" xfId="1599"/>
    <cellStyle name="?鹎%U龡&amp;H齲_x0001_C铣_x0014__x0007__x0001__x0001_ 2 2 5 2 2" xfId="1600"/>
    <cellStyle name="?鹎%U龡&amp;H齲_x0001_C铣_x0014__x0007__x0001__x0001_ 2 2 5 2 2 2" xfId="1601"/>
    <cellStyle name="千位分隔 3 2 7" xfId="1602"/>
    <cellStyle name="20% - 强调文字颜色 3 2 6" xfId="1603"/>
    <cellStyle name="常规 11 2 2 2 2 2" xfId="1604"/>
    <cellStyle name="20% - 强调文字颜色 6 3 2 3 2 3" xfId="1605"/>
    <cellStyle name="?鹎%U龡&amp;H齲_x0001_C铣_x0014__x0007__x0001__x0001_ 4 2 2 6 3" xfId="1606"/>
    <cellStyle name="?鹎%U龡&amp;H齲_x0001_C铣_x0014__x0007__x0001__x0001_ 2 2 5 2 2 2 2" xfId="1607"/>
    <cellStyle name="千位分隔 3 2 7 2" xfId="1608"/>
    <cellStyle name="强调文字颜色 3 7 5" xfId="1609"/>
    <cellStyle name="60% - 强调文字颜色 1 2 3 3 2 4" xfId="1610"/>
    <cellStyle name="?鹎%U龡&amp;H齲_x0001_C铣_x0014__x0007__x0001__x0001_ 2 2 5 2 2 3" xfId="1611"/>
    <cellStyle name="千位分隔 3 2 8" xfId="1612"/>
    <cellStyle name="?鹎%U龡&amp;H齲_x0001_C铣_x0014__x0007__x0001__x0001_ 2 3 6 3 2" xfId="1613"/>
    <cellStyle name="40% - 强调文字颜色 2 3 3 2 4 2" xfId="1614"/>
    <cellStyle name="强调文字颜色 4 2 3 3 3 3 2" xfId="1615"/>
    <cellStyle name="?鹎%U龡&amp;H齲_x0001_C铣_x0014__x0007__x0001__x0001_ 6 3 3 2" xfId="1616"/>
    <cellStyle name="?鹎%U龡&amp;H齲_x0001_C铣_x0014__x0007__x0001__x0001_ 2 2 5 2 3" xfId="1617"/>
    <cellStyle name="?鹎%U龡&amp;H齲_x0001_C铣_x0014__x0007__x0001__x0001_ 2 2 5 2 3 2" xfId="1618"/>
    <cellStyle name="千位分隔 3 3 7" xfId="1619"/>
    <cellStyle name="?鹎%U龡&amp;H齲_x0001_C铣_x0014__x0007__x0001__x0001_ 2 2 5 2 4" xfId="1620"/>
    <cellStyle name="20% - 强调文字颜色 3 2 4 3 2" xfId="1621"/>
    <cellStyle name="?鹎%U龡&amp;H齲_x0001_C铣_x0014__x0007__x0001__x0001_ 2 2 5 3" xfId="1622"/>
    <cellStyle name="20% - 强调文字颜色 3 2 4 3 2 2" xfId="1623"/>
    <cellStyle name="?鹎%U龡&amp;H齲_x0001_C铣_x0014__x0007__x0001__x0001_ 2 2 5 3 2" xfId="1624"/>
    <cellStyle name="?鹎%U龡&amp;H齲_x0001_C铣_x0014__x0007__x0001__x0001_ 2 2 5 3 2 2" xfId="1625"/>
    <cellStyle name="千位分隔 4 2 7" xfId="1626"/>
    <cellStyle name="?鹎%U龡&amp;H齲_x0001_C铣_x0014__x0007__x0001__x0001_ 2 2 5 3 2 2 2" xfId="1627"/>
    <cellStyle name="千位分隔 4 2 7 2" xfId="1628"/>
    <cellStyle name="?鹎%U龡&amp;H齲_x0001_C铣_x0014__x0007__x0001__x0001_ 2 2 5 3 2 3" xfId="1629"/>
    <cellStyle name="千位分隔 4 2 8" xfId="1630"/>
    <cellStyle name="?鹎%U龡&amp;H齲_x0001_C铣_x0014__x0007__x0001__x0001_ 2 3 7 3 2" xfId="1631"/>
    <cellStyle name="?鹎%U龡&amp;H齲_x0001_C铣_x0014__x0007__x0001__x0001_ 2 2 5 3 3" xfId="1632"/>
    <cellStyle name="?鹎%U龡&amp;H齲_x0001_C铣_x0014__x0007__x0001__x0001_ 2 2 5 3 3 2" xfId="1633"/>
    <cellStyle name="千位分隔 4 3 7" xfId="1634"/>
    <cellStyle name="?鹎%U龡&amp;H齲_x0001_C铣_x0014__x0007__x0001__x0001_ 2 2 5 3 4" xfId="1635"/>
    <cellStyle name="百分比 5 10 2" xfId="1636"/>
    <cellStyle name="20% - 强调文字颜色 3 2 4 3 3" xfId="1637"/>
    <cellStyle name="?鹎%U龡&amp;H齲_x0001_C铣_x0014__x0007__x0001__x0001_ 2 2 5 4" xfId="1638"/>
    <cellStyle name="60% - 强调文字颜色 6 2 5 4 2" xfId="1639"/>
    <cellStyle name="60% - 强调文字颜色 4 3 2 2 3 3 2" xfId="1640"/>
    <cellStyle name="?鹎%U龡&amp;H齲_x0001_C铣_x0014__x0007__x0001__x0001_ 2 2 5 4 2" xfId="1641"/>
    <cellStyle name="?鹎%U龡&amp;H齲_x0001_C铣_x0014__x0007__x0001__x0001_ 2 2 5 4 2 2" xfId="1642"/>
    <cellStyle name="表标题 4 5 2" xfId="1643"/>
    <cellStyle name="?鹎%U龡&amp;H齲_x0001_C铣_x0014__x0007__x0001__x0001_ 2 4 9 4" xfId="1644"/>
    <cellStyle name="?鹎%U龡&amp;H齲_x0001_C铣_x0014__x0007__x0001__x0001_ 2 2 5 4 2 2 2" xfId="1645"/>
    <cellStyle name="?鹎%U龡&amp;H齲_x0001_C铣_x0014__x0007__x0001__x0001_ 2 2 5 4 2 3" xfId="1646"/>
    <cellStyle name="?鹎%U龡&amp;H齲_x0001_C铣_x0014__x0007__x0001__x0001_ 2 3 8 3 2" xfId="1647"/>
    <cellStyle name="?鹎%U龡&amp;H齲_x0001_C铣_x0014__x0007__x0001__x0001_ 2 2 5 4 3" xfId="1648"/>
    <cellStyle name="?鹎%U龡&amp;H齲_x0001_C铣_x0014__x0007__x0001__x0001_ 2 2 5 4 3 2" xfId="1649"/>
    <cellStyle name="千位分隔 4 2 2 2 2 2" xfId="1650"/>
    <cellStyle name="常规 103 2 2" xfId="1651"/>
    <cellStyle name="?鹎%U龡&amp;H齲_x0001_C铣_x0014__x0007__x0001__x0001_ 2 2 5 4 4" xfId="1652"/>
    <cellStyle name="货币 2 7 4 2 4 2" xfId="1653"/>
    <cellStyle name="20% - 强调文字颜色 5 2 2 2 3 2" xfId="1654"/>
    <cellStyle name="货币 3 6 4 6 2" xfId="1655"/>
    <cellStyle name="?鹎%U龡&amp;H齲_x0001_C铣_x0014__x0007__x0001__x0001_ 2 2 5 5" xfId="1656"/>
    <cellStyle name="20% - 强调文字颜色 5 2 2 2 3 2 2" xfId="1657"/>
    <cellStyle name="货币 3 6 3 3" xfId="1658"/>
    <cellStyle name="?鹎%U龡&amp;H齲_x0001_C铣_x0014__x0007__x0001__x0001_ 2 2 5 5 2" xfId="1659"/>
    <cellStyle name="?鹎%U龡&amp;H齲_x0001_C铣_x0014__x0007__x0001__x0001_ 2 2 5 5 2 2" xfId="1660"/>
    <cellStyle name="好 8 2 3 2" xfId="1661"/>
    <cellStyle name="?鹎%U龡&amp;H齲_x0001_C铣_x0014__x0007__x0001__x0001_ 2 2 5 5 3" xfId="1662"/>
    <cellStyle name="常规 2 4 4 2 2" xfId="1663"/>
    <cellStyle name="20% - 强调文字颜色 5 2 2 2 3 3" xfId="1664"/>
    <cellStyle name="标题 1 9 3 2" xfId="1665"/>
    <cellStyle name="?鹎%U龡&amp;H齲_x0001_C铣_x0014__x0007__x0001__x0001_ 2 2 5 6" xfId="1666"/>
    <cellStyle name="?鹎%U龡&amp;H齲_x0001_C铣_x0014__x0007__x0001__x0001_ 2 2 5 6 2" xfId="1667"/>
    <cellStyle name="计算 9 4 2" xfId="1668"/>
    <cellStyle name="40% - 强调文字颜色 2 2 2 2 3 2 3" xfId="1669"/>
    <cellStyle name="?鹎%U龡&amp;H齲_x0001_C铣_x0014__x0007__x0001__x0001_ 3 4 2 3 2 2" xfId="1670"/>
    <cellStyle name="?鹎%U龡&amp;H齲_x0001_C铣_x0014__x0007__x0001__x0001_ 2 2 5 7" xfId="1671"/>
    <cellStyle name="适中 3 6 2" xfId="1672"/>
    <cellStyle name="20% - 强调文字颜色 4 5 4 2 2" xfId="1673"/>
    <cellStyle name="20% - 强调文字颜色 4 3 4 2 2 2" xfId="1674"/>
    <cellStyle name="强调文字颜色 6 2 4 2 5 2" xfId="1675"/>
    <cellStyle name="?鹎%U龡&amp;H齲_x0001_C铣_x0014__x0007__x0001__x0001_ 2 2 5_2015财政决算公开" xfId="1676"/>
    <cellStyle name="20% - 强调文字颜色 4 3 2 2 2 2 2" xfId="1677"/>
    <cellStyle name="?鹎%U龡&amp;H齲_x0001_C铣_x0014__x0007__x0001__x0001_ 3 4 9 2" xfId="1678"/>
    <cellStyle name="40% - 强调文字颜色 4 2 2 2 2 3 3" xfId="1679"/>
    <cellStyle name="?鹎%U龡&amp;H齲_x0001_C铣_x0014__x0007__x0001__x0001_ 3 2 2 2 7 2" xfId="1680"/>
    <cellStyle name="?鹎%U龡&amp;H齲_x0001_C铣_x0014__x0007__x0001__x0001_ 2 2 6" xfId="1681"/>
    <cellStyle name="20% - 强调文字颜色 5 2 7" xfId="1682"/>
    <cellStyle name="?鹎%U龡&amp;H齲_x0001_C铣_x0014__x0007__x0001__x0001_ 3 4 9 2 2" xfId="1683"/>
    <cellStyle name="?鹎%U龡&amp;H齲_x0001_C铣_x0014__x0007__x0001__x0001_ 3 2 2 2 7 2 2" xfId="1684"/>
    <cellStyle name="?鹎%U龡&amp;H齲_x0001_C铣_x0014__x0007__x0001__x0001_ 2 2 6 2" xfId="1685"/>
    <cellStyle name="40% - 强调文字颜色 2 3 2 2 3" xfId="1686"/>
    <cellStyle name="检查单元格 2 2 4" xfId="1687"/>
    <cellStyle name="?鹎%U龡&amp;H齲_x0001_C铣_x0014__x0007__x0001__x0001_ 3 4 9 2 2 2" xfId="1688"/>
    <cellStyle name="常规 108 4" xfId="1689"/>
    <cellStyle name="常规 113 4" xfId="1690"/>
    <cellStyle name="?鹎%U龡&amp;H齲_x0001_C铣_x0014__x0007__x0001__x0001_ 3 2 2 2 7 2 2 2" xfId="1691"/>
    <cellStyle name="?鹎%U龡&amp;H齲_x0001_C铣_x0014__x0007__x0001__x0001_ 2 2 6 2 2" xfId="1692"/>
    <cellStyle name="40% - 强调文字颜色 2 3 2 2 3 2" xfId="1693"/>
    <cellStyle name="?鹎%U龡&amp;H齲_x0001_C铣_x0014__x0007__x0001__x0001_ 2 2 6 2 2 2" xfId="1694"/>
    <cellStyle name="40% - 强调文字颜色 2 3 2 2 3 2 2" xfId="1695"/>
    <cellStyle name="常规 2 2 2 2 9" xfId="1696"/>
    <cellStyle name="?鹎%U龡&amp;H齲_x0001_C铣_x0014__x0007__x0001__x0001_ 2 2 6 2 2 2 2" xfId="1697"/>
    <cellStyle name="40% - 强调文字颜色 2 3 2 2 3 2 2 2" xfId="1698"/>
    <cellStyle name="?鹎%U龡&amp;H齲_x0001_C铣_x0014__x0007__x0001__x0001_ 2 2 6 2 2 3" xfId="1699"/>
    <cellStyle name="40% - 强调文字颜色 2 3 2 2 3 2 3" xfId="1700"/>
    <cellStyle name="?鹎%U龡&amp;H齲_x0001_C铣_x0014__x0007__x0001__x0001_ 2 4 6 3 2" xfId="1701"/>
    <cellStyle name="?鹎%U龡&amp;H齲_x0001_C铣_x0014__x0007__x0001__x0001_ 2 2 6 2 3" xfId="1702"/>
    <cellStyle name="40% - 强调文字颜色 2 3 2 2 3 3" xfId="1703"/>
    <cellStyle name="千位分隔 2 2 2 3 2 3" xfId="1704"/>
    <cellStyle name="?鹎%U龡&amp;H齲_x0001_C铣_x0014__x0007__x0001__x0001_ 2 2 6 2 3 2" xfId="1705"/>
    <cellStyle name="40% - 强调文字颜色 2 3 2 2 3 3 2" xfId="1706"/>
    <cellStyle name="?鹎%U龡&amp;H齲_x0001_C铣_x0014__x0007__x0001__x0001_ 2 2 6 2 4" xfId="1707"/>
    <cellStyle name="40% - 强调文字颜色 2 3 2 2 3 4" xfId="1708"/>
    <cellStyle name="20% - 强调文字颜色 3 2 4 4 2" xfId="1709"/>
    <cellStyle name="?鹎%U龡&amp;H齲_x0001_C铣_x0014__x0007__x0001__x0001_ 3 4 9 2 3" xfId="1710"/>
    <cellStyle name="?鹎%U龡&amp;H齲_x0001_C铣_x0014__x0007__x0001__x0001_ 3 2 2 2 7 2 3" xfId="1711"/>
    <cellStyle name="百分比 4 4 6 2" xfId="1712"/>
    <cellStyle name="?鹎%U龡&amp;H齲_x0001_C铣_x0014__x0007__x0001__x0001_ 2 2 6 3" xfId="1713"/>
    <cellStyle name="40% - 强调文字颜色 2 3 2 2 4" xfId="1714"/>
    <cellStyle name="标题 5 2 2 2 2 4" xfId="1715"/>
    <cellStyle name="20% - 强调文字颜色 4 7" xfId="1716"/>
    <cellStyle name="常规 68 2" xfId="1717"/>
    <cellStyle name="常规 73 2" xfId="1718"/>
    <cellStyle name="常规 11 3 3 2 2" xfId="1719"/>
    <cellStyle name="20% - 强调文字颜色 6 2 2 3 3 3" xfId="1720"/>
    <cellStyle name="?鹎%U龡&amp;H齲_x0001_C铣_x0014__x0007__x0001__x0001_ 3 2 2 7 3" xfId="1721"/>
    <cellStyle name="?鹎%U龡&amp;H齲_x0001_C铣_x0014__x0007__x0001__x0001_ 2 2 6 3 2 2" xfId="1722"/>
    <cellStyle name="40% - 强调文字颜色 2 3 2 2 4 2 2" xfId="1723"/>
    <cellStyle name="20% - 强调文字颜色 4 7 2" xfId="1724"/>
    <cellStyle name="常规 11 3 3 2 2 2" xfId="1725"/>
    <cellStyle name="?鹎%U龡&amp;H齲_x0001_C铣_x0014__x0007__x0001__x0001_ 3 2 2 7 3 2" xfId="1726"/>
    <cellStyle name="常规 2 3 2 2 9" xfId="1727"/>
    <cellStyle name="?鹎%U龡&amp;H齲_x0001_C铣_x0014__x0007__x0001__x0001_ 2 2 6 3 2 2 2" xfId="1728"/>
    <cellStyle name="标题 5 2 2 2 2 5" xfId="1729"/>
    <cellStyle name="20% - 强调文字颜色 4 8" xfId="1730"/>
    <cellStyle name="常规 68 3" xfId="1731"/>
    <cellStyle name="常规 73 3" xfId="1732"/>
    <cellStyle name="常规 13 4 3 2" xfId="1733"/>
    <cellStyle name="常规 11 3 3 2 3" xfId="1734"/>
    <cellStyle name="?鹎%U龡&amp;H齲_x0001_C铣_x0014__x0007__x0001__x0001_ 3 2 2 7 4" xfId="1735"/>
    <cellStyle name="?鹎%U龡&amp;H齲_x0001_C铣_x0014__x0007__x0001__x0001_ 2 2 6 3 2 3" xfId="1736"/>
    <cellStyle name="?鹎%U龡&amp;H齲_x0001_C铣_x0014__x0007__x0001__x0001_ 2 4 7 3 2" xfId="1737"/>
    <cellStyle name="常规 12 2 2 2_2015财政决算公开" xfId="1738"/>
    <cellStyle name="?鹎%U龡&amp;H齲_x0001_C铣_x0014__x0007__x0001__x0001_ 3 2 5 2 2 2" xfId="1739"/>
    <cellStyle name="60% - 强调文字颜色 4 4 6" xfId="1740"/>
    <cellStyle name="60% - 强调文字颜色 2 3 5 4" xfId="1741"/>
    <cellStyle name="?鹎%U龡&amp;H齲_x0001_C铣_x0014__x0007__x0001__x0001_ 2 2 6 3 3" xfId="1742"/>
    <cellStyle name="40% - 强调文字颜色 2 3 2 2 4 3" xfId="1743"/>
    <cellStyle name="?鹎%U龡&amp;H齲_x0001_C铣_x0014__x0007__x0001__x0001_ 3 2 5 2 2 2 2" xfId="1744"/>
    <cellStyle name="60% - 强调文字颜色 4 4 6 2" xfId="1745"/>
    <cellStyle name="常规 69 2" xfId="1746"/>
    <cellStyle name="常规 74 2" xfId="1747"/>
    <cellStyle name="常规 11 3 3 3 2" xfId="1748"/>
    <cellStyle name="?鹎%U龡&amp;H齲_x0001_C铣_x0014__x0007__x0001__x0001_ 3 2 2 8 3" xfId="1749"/>
    <cellStyle name="千位分隔 2 2 2 4 2 3" xfId="1750"/>
    <cellStyle name="?鹎%U龡&amp;H齲_x0001_C铣_x0014__x0007__x0001__x0001_ 2 2 6 3 3 2" xfId="1751"/>
    <cellStyle name="?鹎%U龡&amp;H齲_x0001_C铣_x0014__x0007__x0001__x0001_ 3 2 5 2 2 3" xfId="1752"/>
    <cellStyle name="60% - 强调文字颜色 4 4 7" xfId="1753"/>
    <cellStyle name="40% - 强调文字颜色 3 3 3 2 4 2" xfId="1754"/>
    <cellStyle name="?鹎%U龡&amp;H齲_x0001_C铣_x0014__x0007__x0001__x0001_ 2 2 6 3 4" xfId="1755"/>
    <cellStyle name="20% - 强调文字颜色 3 2 4 4 3" xfId="1756"/>
    <cellStyle name="表标题 2 2 2" xfId="1757"/>
    <cellStyle name="?鹎%U龡&amp;H齲_x0001_C铣_x0014__x0007__x0001__x0001_ 2 2 6 4" xfId="1758"/>
    <cellStyle name="40% - 强调文字颜色 2 3 2 2 5" xfId="1759"/>
    <cellStyle name="表标题 2 2 2 2" xfId="1760"/>
    <cellStyle name="?鹎%U龡&amp;H齲_x0001_C铣_x0014__x0007__x0001__x0001_ 2 2 6 4 2" xfId="1761"/>
    <cellStyle name="40% - 强调文字颜色 2 3 2 2 5 2" xfId="1762"/>
    <cellStyle name="常规 11 3 4 2 2" xfId="1763"/>
    <cellStyle name="?鹎%U龡&amp;H齲_x0001_C铣_x0014__x0007__x0001__x0001_ 3 2 3 7 3" xfId="1764"/>
    <cellStyle name="表标题 2 2 2 2 2" xfId="1765"/>
    <cellStyle name="?鹎%U龡&amp;H齲_x0001_C铣_x0014__x0007__x0001__x0001_ 2 2 6 4 2 2" xfId="1766"/>
    <cellStyle name="?鹎%U龡&amp;H齲_x0001_C铣_x0014__x0007__x0001__x0001_ 3 2 5 2 3 2" xfId="1767"/>
    <cellStyle name="60% - 强调文字颜色 4 5 6" xfId="1768"/>
    <cellStyle name="表标题 2 2 2 3" xfId="1769"/>
    <cellStyle name="?鹎%U龡&amp;H齲_x0001_C铣_x0014__x0007__x0001__x0001_ 2 2 6 4 3" xfId="1770"/>
    <cellStyle name="20% - 强调文字颜色 5 2 2 2 4 2" xfId="1771"/>
    <cellStyle name="表标题 2 2 3" xfId="1772"/>
    <cellStyle name="?鹎%U龡&amp;H齲_x0001_C铣_x0014__x0007__x0001__x0001_ 2 2 6 5" xfId="1773"/>
    <cellStyle name="40% - 强调文字颜色 2 3 2 2 6" xfId="1774"/>
    <cellStyle name="表标题 2 2 3 2" xfId="1775"/>
    <cellStyle name="?鹎%U龡&amp;H齲_x0001_C铣_x0014__x0007__x0001__x0001_ 2 2 6 5 2" xfId="1776"/>
    <cellStyle name="表标题 2 2 4" xfId="1777"/>
    <cellStyle name="?鹎%U龡&amp;H齲_x0001_C铣_x0014__x0007__x0001__x0001_ 2 2 6 6" xfId="1778"/>
    <cellStyle name="40% - 强调文字颜色 6 7 2 2 3" xfId="1779"/>
    <cellStyle name="?鹎%U龡&amp;H齲_x0001_C铣_x0014__x0007__x0001__x0001_ 3 4 2 3 4 2 2" xfId="1780"/>
    <cellStyle name="?鹎%U龡&amp;H齲_x0001_C铣_x0014__x0007__x0001__x0001_ 2 2 6_2015财政决算公开" xfId="1781"/>
    <cellStyle name="货币 3 2 2 4 2 4 2" xfId="1782"/>
    <cellStyle name="?鹎%U龡&amp;H齲_x0001_C铣_x0014__x0007__x0001__x0001_ 3 4 9 3" xfId="1783"/>
    <cellStyle name="?鹎%U龡&amp;H齲_x0001_C铣_x0014__x0007__x0001__x0001_ 3 2 2 2 7 3" xfId="1784"/>
    <cellStyle name="标题 3 5 2 2 2 3 2" xfId="1785"/>
    <cellStyle name="?鹎%U龡&amp;H齲_x0001_C铣_x0014__x0007__x0001__x0001_ 2 2 7" xfId="1786"/>
    <cellStyle name="标题 1 5 2 2 3" xfId="1787"/>
    <cellStyle name="20% - 强调文字颜色 5 3 7" xfId="1788"/>
    <cellStyle name="20% - 强调文字颜色 4 4 2 5" xfId="1789"/>
    <cellStyle name="?鹎%U龡&amp;H齲_x0001_C铣_x0014__x0007__x0001__x0001_ 3 4 9 3 2" xfId="1790"/>
    <cellStyle name="?鹎%U龡&amp;H齲_x0001_C铣_x0014__x0007__x0001__x0001_ 3 2 2 2 7 3 2" xfId="1791"/>
    <cellStyle name="解释性文本 2 3" xfId="1792"/>
    <cellStyle name="?鹎%U龡&amp;H齲_x0001_C铣_x0014__x0007__x0001__x0001_ 2 2 7 2" xfId="1793"/>
    <cellStyle name="40% - 强调文字颜色 2 3 2 3 3" xfId="1794"/>
    <cellStyle name="20% - 强调文字颜色 5 3 7 2" xfId="1795"/>
    <cellStyle name="解释性文本 2 3 2" xfId="1796"/>
    <cellStyle name="?鹎%U龡&amp;H齲_x0001_C铣_x0014__x0007__x0001__x0001_ 2 2 7 2 2" xfId="1797"/>
    <cellStyle name="40% - 强调文字颜色 2 3 2 3 3 2" xfId="1798"/>
    <cellStyle name="60% - 强调文字颜色 2 4 4 3 2" xfId="1799"/>
    <cellStyle name="链接单元格 3 2 2 2 2 2" xfId="1800"/>
    <cellStyle name="?鹎%U龡&amp;H齲_x0001_C铣_x0014__x0007__x0001__x0001_ 3 4 2 3 2 3" xfId="1801"/>
    <cellStyle name="60% - 强调文字颜色 5 3 5 2" xfId="1802"/>
    <cellStyle name="解释性文本 2 3 2 2" xfId="1803"/>
    <cellStyle name="?鹎%U龡&amp;H齲_x0001_C铣_x0014__x0007__x0001__x0001_ 2 2 7 2 2 2" xfId="1804"/>
    <cellStyle name="40% - 强调文字颜色 2 3 2 3 3 2 2" xfId="1805"/>
    <cellStyle name="?鹎%U龡&amp;H齲_x0001_C铣_x0014__x0007__x0001__x0001_ 3 4 2 3 2 3 2" xfId="1806"/>
    <cellStyle name="60% - 强调文字颜色 5 3 5 2 2" xfId="1807"/>
    <cellStyle name="40% - 强调文字颜色 1 2 5 3" xfId="1808"/>
    <cellStyle name="解释性文本 2 3 2 2 2" xfId="1809"/>
    <cellStyle name="?鹎%U龡&amp;H齲_x0001_C铣_x0014__x0007__x0001__x0001_ 2 2 7 2 2 2 2" xfId="1810"/>
    <cellStyle name="链接单元格 3 2 2 2 2 3" xfId="1811"/>
    <cellStyle name="?鹎%U龡&amp;H齲_x0001_C铣_x0014__x0007__x0001__x0001_ 3 4 2 3 2 4" xfId="1812"/>
    <cellStyle name="60% - 强调文字颜色 5 3 5 3" xfId="1813"/>
    <cellStyle name="解释性文本 2 3 2 3" xfId="1814"/>
    <cellStyle name="?鹎%U龡&amp;H齲_x0001_C铣_x0014__x0007__x0001__x0001_ 2 2 7 2 2 3" xfId="1815"/>
    <cellStyle name="20% - 强调文字颜色 4 2 2_2015财政决算公开" xfId="1816"/>
    <cellStyle name="解释性文本 2 3 3" xfId="1817"/>
    <cellStyle name="?鹎%U龡&amp;H齲_x0001_C铣_x0014__x0007__x0001__x0001_ 2 2 7 2 3" xfId="1818"/>
    <cellStyle name="40% - 强调文字颜色 2 3 2 3 3 3" xfId="1819"/>
    <cellStyle name="输出 2 4 2 4" xfId="1820"/>
    <cellStyle name="?鹎%U龡&amp;H齲_x0001_C铣_x0014__x0007__x0001__x0001_ 3 4 2 3 3 3" xfId="1821"/>
    <cellStyle name="60% - 强调文字颜色 5 3 6 2" xfId="1822"/>
    <cellStyle name="千位分隔 2 2 3 3 2 3" xfId="1823"/>
    <cellStyle name="解释性文本 2 3 3 2" xfId="1824"/>
    <cellStyle name="?鹎%U龡&amp;H齲_x0001_C铣_x0014__x0007__x0001__x0001_ 2 2 7 2 3 2" xfId="1825"/>
    <cellStyle name="解释性文本 2 3 4" xfId="1826"/>
    <cellStyle name="?鹎%U龡&amp;H齲_x0001_C铣_x0014__x0007__x0001__x0001_ 2 2 7 2 4" xfId="1827"/>
    <cellStyle name="Currency1 6 2" xfId="1828"/>
    <cellStyle name="警告文本 2 2 2 2 2" xfId="1829"/>
    <cellStyle name="20% - 强调文字颜色 3 2 4 5 2" xfId="1830"/>
    <cellStyle name="链接单元格 3 2 2 3" xfId="1831"/>
    <cellStyle name="?鹎%U龡&amp;H齲_x0001_C铣_x0014__x0007__x0001__x0001_ 2 4 2 4 4 2 2 2" xfId="1832"/>
    <cellStyle name="解释性文本 2 4" xfId="1833"/>
    <cellStyle name="?鹎%U龡&amp;H齲_x0001_C铣_x0014__x0007__x0001__x0001_ 2 2 7 3" xfId="1834"/>
    <cellStyle name="40% - 强调文字颜色 2 3 2 3 4" xfId="1835"/>
    <cellStyle name="?鹎%U龡&amp;H齲_x0001_C铣_x0014__x0007__x0001__x0001_ 3 4 2 4 2 3" xfId="1836"/>
    <cellStyle name="60% - 强调文字颜色 5 4 5 2" xfId="1837"/>
    <cellStyle name="?鹎%U龡&amp;H齲_x0001_C铣_x0014__x0007__x0001__x0001_ 3 3 2 7 3" xfId="1838"/>
    <cellStyle name="?鹎%U龡&amp;H齲_x0001_C铣_x0014__x0007__x0001__x0001_ 2 2 7 3 2 2" xfId="1839"/>
    <cellStyle name="强调文字颜色 4 3 2 2 2 3" xfId="1840"/>
    <cellStyle name="解释性文本 2 4 2 2" xfId="1841"/>
    <cellStyle name="?鹎%U龡&amp;H齲_x0001_C铣_x0014__x0007__x0001__x0001_ 3 4 2 4 2 3 2" xfId="1842"/>
    <cellStyle name="60% - 强调文字颜色 5 4 5 2 2" xfId="1843"/>
    <cellStyle name="?鹎%U龡&amp;H齲_x0001_C铣_x0014__x0007__x0001__x0001_ 3 3 2 7 3 2" xfId="1844"/>
    <cellStyle name="?鹎%U龡&amp;H齲_x0001_C铣_x0014__x0007__x0001__x0001_ 2 2 7 3 2 2 2" xfId="1845"/>
    <cellStyle name="强调文字颜色 4 3 2 2 2 3 2" xfId="1846"/>
    <cellStyle name="40% - 强调文字颜色 2 2 5 3" xfId="1847"/>
    <cellStyle name="强调文字颜色 5 3 3 2 2 2" xfId="1848"/>
    <cellStyle name="?鹎%U龡&amp;H齲_x0001_C铣_x0014__x0007__x0001__x0001_ 3 4 2 4 2 4" xfId="1849"/>
    <cellStyle name="60% - 强调文字颜色 5 4 5 3" xfId="1850"/>
    <cellStyle name="常规 14 4 3 2" xfId="1851"/>
    <cellStyle name="?鹎%U龡&amp;H齲_x0001_C铣_x0014__x0007__x0001__x0001_ 3 3 2 7 4" xfId="1852"/>
    <cellStyle name="?鹎%U龡&amp;H齲_x0001_C铣_x0014__x0007__x0001__x0001_ 2 2 7 3 2 3" xfId="1853"/>
    <cellStyle name="强调文字颜色 4 3 2 2 2 4" xfId="1854"/>
    <cellStyle name="解释性文本 2 4 2 3" xfId="1855"/>
    <cellStyle name="链接单元格 3 2 2 3 3" xfId="1856"/>
    <cellStyle name="?鹎%U龡&amp;H齲_x0001_C铣_x0014__x0007__x0001__x0001_ 3 2 5 3 2 2" xfId="1857"/>
    <cellStyle name="60% - 强调文字颜色 5 4 6" xfId="1858"/>
    <cellStyle name="解释性文本 2 4 3" xfId="1859"/>
    <cellStyle name="?鹎%U龡&amp;H齲_x0001_C铣_x0014__x0007__x0001__x0001_ 2 2 7 3 3" xfId="1860"/>
    <cellStyle name="链接单元格 3 2 2 3 3 2" xfId="1861"/>
    <cellStyle name="输出 2 5 2 4" xfId="1862"/>
    <cellStyle name="?鹎%U龡&amp;H齲_x0001_C铣_x0014__x0007__x0001__x0001_ 3 4 2 4 3 3" xfId="1863"/>
    <cellStyle name="?鹎%U龡&amp;H齲_x0001_C铣_x0014__x0007__x0001__x0001_ 3 2 5 3 2 2 2" xfId="1864"/>
    <cellStyle name="60% - 强调文字颜色 5 4 6 2" xfId="1865"/>
    <cellStyle name="常规 11 4 3 3 2" xfId="1866"/>
    <cellStyle name="?鹎%U龡&amp;H齲_x0001_C铣_x0014__x0007__x0001__x0001_ 3 3 2 8 3" xfId="1867"/>
    <cellStyle name="?鹎%U龡&amp;H齲_x0001_C铣_x0014__x0007__x0001__x0001_ 2 2 7 3 3 2" xfId="1868"/>
    <cellStyle name="强调文字颜色 4 3 2 2 3 3" xfId="1869"/>
    <cellStyle name="千位分隔 2 2 3 4 2 3" xfId="1870"/>
    <cellStyle name="?鹎%U龡&amp;H齲_x0001_C铣_x0014__x0007__x0001__x0001_ 3 2 5 3 2 3" xfId="1871"/>
    <cellStyle name="60% - 强调文字颜色 5 4 7" xfId="1872"/>
    <cellStyle name="解释性文本 2 4 4" xfId="1873"/>
    <cellStyle name="?鹎%U龡&amp;H齲_x0001_C铣_x0014__x0007__x0001__x0001_ 2 2 7 3 4" xfId="1874"/>
    <cellStyle name="表标题 2 3 2" xfId="1875"/>
    <cellStyle name="解释性文本 2 5" xfId="1876"/>
    <cellStyle name="?鹎%U龡&amp;H齲_x0001_C铣_x0014__x0007__x0001__x0001_ 2 2 7 4" xfId="1877"/>
    <cellStyle name="40% - 强调文字颜色 2 3 2 3 5" xfId="1878"/>
    <cellStyle name="表标题 2 3 2 2" xfId="1879"/>
    <cellStyle name="解释性文本 2 5 2" xfId="1880"/>
    <cellStyle name="?鹎%U龡&amp;H齲_x0001_C铣_x0014__x0007__x0001__x0001_ 2 2 7 4 2" xfId="1881"/>
    <cellStyle name="?鹎%U龡&amp;H齲_x0001_C铣_x0014__x0007__x0001__x0001_ 3 4 2 5 2 3" xfId="1882"/>
    <cellStyle name="60% - 强调文字颜色 5 5 5 2" xfId="1883"/>
    <cellStyle name="?鹎%U龡&amp;H齲_x0001_C铣_x0014__x0007__x0001__x0001_ 2 2 7 4 2 2" xfId="1884"/>
    <cellStyle name="强调文字颜色 4 3 2 3 2 3" xfId="1885"/>
    <cellStyle name="表标题 2 3 2 2 2" xfId="1886"/>
    <cellStyle name="40% - 强调文字颜色 3 2 5 3" xfId="1887"/>
    <cellStyle name="?鹎%U龡&amp;H齲_x0001_C铣_x0014__x0007__x0001__x0001_ 2 2 7 4 2 2 2" xfId="1888"/>
    <cellStyle name="?鹎%U龡&amp;H齲_x0001_C铣_x0014__x0007__x0001__x0001_ 2 2 7 4 2 3" xfId="1889"/>
    <cellStyle name="强调文字颜色 4 3 2 3 2 4" xfId="1890"/>
    <cellStyle name="表标题 2 3 2 2 3" xfId="1891"/>
    <cellStyle name="?鹎%U龡&amp;H齲_x0001_C铣_x0014__x0007__x0001__x0001_ 3 2 5 3 3 2" xfId="1892"/>
    <cellStyle name="60% - 强调文字颜色 5 5 6" xfId="1893"/>
    <cellStyle name="表标题 2 3 2 3" xfId="1894"/>
    <cellStyle name="解释性文本 2 5 3" xfId="1895"/>
    <cellStyle name="?鹎%U龡&amp;H齲_x0001_C铣_x0014__x0007__x0001__x0001_ 2 2 7 4 3" xfId="1896"/>
    <cellStyle name="强调文字颜色 4 2 3 6 3" xfId="1897"/>
    <cellStyle name="标题 2 5 5" xfId="1898"/>
    <cellStyle name="常规 2 4 6 3 4" xfId="1899"/>
    <cellStyle name="?鹎%U龡&amp;H齲_x0001_C铣_x0014__x0007__x0001__x0001_ 9 3" xfId="1900"/>
    <cellStyle name="?鹎%U龡&amp;H齲_x0001_C铣_x0014__x0007__x0001__x0001_ 2 2 7 4 3 2" xfId="1901"/>
    <cellStyle name="强调文字颜色 4 3 2 3 3 3" xfId="1902"/>
    <cellStyle name="千位分隔 2 2 3 5 2 3" xfId="1903"/>
    <cellStyle name="解释性文本 2 5 3 2" xfId="1904"/>
    <cellStyle name="表标题 2 3 2 4" xfId="1905"/>
    <cellStyle name="千位分隔 4 2 2 4 2 2" xfId="1906"/>
    <cellStyle name="常规 105 2 2" xfId="1907"/>
    <cellStyle name="常规 110 2 2" xfId="1908"/>
    <cellStyle name="?鹎%U龡&amp;H齲_x0001_C铣_x0014__x0007__x0001__x0001_ 2 2 7 4 4" xfId="1909"/>
    <cellStyle name="表标题 2 3 3" xfId="1910"/>
    <cellStyle name="解释性文本 2 6" xfId="1911"/>
    <cellStyle name="?鹎%U龡&amp;H齲_x0001_C铣_x0014__x0007__x0001__x0001_ 2 2 7 5" xfId="1912"/>
    <cellStyle name="表标题 2 3 3 2" xfId="1913"/>
    <cellStyle name="?鹎%U龡&amp;H齲_x0001_C铣_x0014__x0007__x0001__x0001_ 2 2 7 5 2" xfId="1914"/>
    <cellStyle name="?鹎%U龡&amp;H齲_x0001_C铣_x0014__x0007__x0001__x0001_ 3 4 2 6 2 3" xfId="1915"/>
    <cellStyle name="60% - 强调文字颜色 5 6 5 2" xfId="1916"/>
    <cellStyle name="?鹎%U龡&amp;H齲_x0001_C铣_x0014__x0007__x0001__x0001_ 2 2 7 5 2 2" xfId="1917"/>
    <cellStyle name="强调文字颜色 4 3 2 4 2 3" xfId="1918"/>
    <cellStyle name="表标题 2 3 3 3" xfId="1919"/>
    <cellStyle name="?鹎%U龡&amp;H齲_x0001_C铣_x0014__x0007__x0001__x0001_ 2 2 7 5 3" xfId="1920"/>
    <cellStyle name="表标题 2 3 4" xfId="1921"/>
    <cellStyle name="解释性文本 2 7" xfId="1922"/>
    <cellStyle name="?鹎%U龡&amp;H齲_x0001_C铣_x0014__x0007__x0001__x0001_ 2 2 7 6" xfId="1923"/>
    <cellStyle name="解释性文本 2 7 2" xfId="1924"/>
    <cellStyle name="?鹎%U龡&amp;H齲_x0001_C铣_x0014__x0007__x0001__x0001_ 2 2 7 6 2" xfId="1925"/>
    <cellStyle name="输出 2 4 3 3" xfId="1926"/>
    <cellStyle name="?鹎%U龡&amp;H齲_x0001_C铣_x0014__x0007__x0001__x0001_ 3 4 2 3 4 2" xfId="1927"/>
    <cellStyle name="表标题 2 3 5" xfId="1928"/>
    <cellStyle name="?鹎%U龡&amp;H齲_x0001_C铣_x0014__x0007__x0001__x0001_ 2 2 7 7" xfId="1929"/>
    <cellStyle name="?鹎%U龡&amp;H齲_x0001_C铣_x0014__x0007__x0001__x0001_ 3 4 3 2 2 3" xfId="1930"/>
    <cellStyle name="60% - 强调文字颜色 6 2 5 2" xfId="1931"/>
    <cellStyle name="60% - 强调文字颜色 2 5 3 3 2" xfId="1932"/>
    <cellStyle name="?鹎%U龡&amp;H齲_x0001_C铣_x0014__x0007__x0001__x0001_ 2 2 7_2015财政决算公开" xfId="1933"/>
    <cellStyle name="?鹎%U龡&amp;H齲_x0001_C铣_x0014__x0007__x0001__x0001_ 3 4 9 4" xfId="1934"/>
    <cellStyle name="?鹎%U龡&amp;H齲_x0001_C铣_x0014__x0007__x0001__x0001_ 3 2 2 2 7 4" xfId="1935"/>
    <cellStyle name="40% - 强调文字颜色 1 2 2 3 2 2" xfId="1936"/>
    <cellStyle name="?鹎%U龡&amp;H齲_x0001_C铣_x0014__x0007__x0001__x0001_ 2 2 8" xfId="1937"/>
    <cellStyle name="解释性文本 3 3" xfId="1938"/>
    <cellStyle name="?鹎%U龡&amp;H齲_x0001_C铣_x0014__x0007__x0001__x0001_ 2 2 8 2" xfId="1939"/>
    <cellStyle name="40% - 强调文字颜色 2 3 2 4 3" xfId="1940"/>
    <cellStyle name="解释性文本 3 3 2" xfId="1941"/>
    <cellStyle name="小数 2 2 4" xfId="1942"/>
    <cellStyle name="?鹎%U龡&amp;H齲_x0001_C铣_x0014__x0007__x0001__x0001_ 2 2 8 2 2" xfId="1943"/>
    <cellStyle name="40% - 强调文字颜色 2 3 2 4 3 2" xfId="1944"/>
    <cellStyle name="?鹎%U龡&amp;H齲_x0001_C铣_x0014__x0007__x0001__x0001_ 3 4 3 3 2 3" xfId="1945"/>
    <cellStyle name="60% - 强调文字颜色 6 3 5 2" xfId="1946"/>
    <cellStyle name="60% - 强调文字颜色 2 5 4 3 2" xfId="1947"/>
    <cellStyle name="解释性文本 3 3 2 2" xfId="1948"/>
    <cellStyle name="差 3 2 2 3 2 3" xfId="1949"/>
    <cellStyle name="小数 2 2 4 2" xfId="1950"/>
    <cellStyle name="?鹎%U龡&amp;H齲_x0001_C铣_x0014__x0007__x0001__x0001_ 2 2 8 2 2 2" xfId="1951"/>
    <cellStyle name="解释性文本 3 3 3" xfId="1952"/>
    <cellStyle name="小数 2 2 5" xfId="1953"/>
    <cellStyle name="?鹎%U龡&amp;H齲_x0001_C铣_x0014__x0007__x0001__x0001_ 2 2 8 2 3" xfId="1954"/>
    <cellStyle name="解释性文本 3 4" xfId="1955"/>
    <cellStyle name="常规 4 2 2 3 2 2 2 3 2" xfId="1956"/>
    <cellStyle name="?鹎%U龡&amp;H齲_x0001_C铣_x0014__x0007__x0001__x0001_ 2 2 8 3" xfId="1957"/>
    <cellStyle name="40% - 强调文字颜色 2 3 2 4 4" xfId="1958"/>
    <cellStyle name="40% - 强调文字颜色 1 2 2 3 2 3" xfId="1959"/>
    <cellStyle name="20% - 强调文字颜色 2 9 2 2" xfId="1960"/>
    <cellStyle name="常规 11 6" xfId="1961"/>
    <cellStyle name="20% - 强调文字颜色 2 2 2 3 2 2 2" xfId="1962"/>
    <cellStyle name="警告文本 3 4 2" xfId="1963"/>
    <cellStyle name="百分比 2 2 2 3 5 2" xfId="1964"/>
    <cellStyle name="?鹎%U龡&amp;H齲_x0001_C铣_x0014__x0007__x0001__x0001_ 4 10" xfId="1965"/>
    <cellStyle name="?鹎%U龡&amp;H齲_x0001_C铣_x0014__x0007__x0001__x0001_ 2 2 9" xfId="1966"/>
    <cellStyle name="警告文本 3 4 2 2" xfId="1967"/>
    <cellStyle name="?鹎%U龡&amp;H齲_x0001_C铣_x0014__x0007__x0001__x0001_ 4 10 2" xfId="1968"/>
    <cellStyle name="解释性文本 4 3" xfId="1969"/>
    <cellStyle name="?鹎%U龡&amp;H齲_x0001_C铣_x0014__x0007__x0001__x0001_ 2 2 9 2" xfId="1970"/>
    <cellStyle name="40% - 强调文字颜色 2 3 2 5 3" xfId="1971"/>
    <cellStyle name="?鹎%U龡&amp;H齲_x0001_C铣_x0014__x0007__x0001__x0001_ 4 10 2 2" xfId="1972"/>
    <cellStyle name="检查单元格 5 2 4" xfId="1973"/>
    <cellStyle name="解释性文本 4 3 2" xfId="1974"/>
    <cellStyle name="小数 3 2 4" xfId="1975"/>
    <cellStyle name="?鹎%U龡&amp;H齲_x0001_C铣_x0014__x0007__x0001__x0001_ 2 2 9 2 2" xfId="1976"/>
    <cellStyle name="?鹎%U龡&amp;H齲_x0001_C铣_x0014__x0007__x0001__x0001_ 3 4 4 3 2 3" xfId="1977"/>
    <cellStyle name="常规 2 6 4 2 4" xfId="1978"/>
    <cellStyle name="?鹎%U龡&amp;H齲_x0001_C铣_x0014__x0007__x0001__x0001_ 3 2 2 2 2 3 2 3" xfId="1979"/>
    <cellStyle name="解释性文本 4 3 2 2" xfId="1980"/>
    <cellStyle name="60% - 强调文字颜色 3 3 2 3 3 3" xfId="1981"/>
    <cellStyle name="?鹎%U龡&amp;H齲_x0001_C铣_x0014__x0007__x0001__x0001_ 2 2 9 2 2 2" xfId="1982"/>
    <cellStyle name="解释性文本 4 3 3" xfId="1983"/>
    <cellStyle name="小数 3 2 5" xfId="1984"/>
    <cellStyle name="?鹎%U龡&amp;H齲_x0001_C铣_x0014__x0007__x0001__x0001_ 2 2 9 2 3" xfId="1985"/>
    <cellStyle name="警告文本 3 4 2 3" xfId="1986"/>
    <cellStyle name="?鹎%U龡&amp;H齲_x0001_C铣_x0014__x0007__x0001__x0001_ 4 10 3" xfId="1987"/>
    <cellStyle name="解释性文本 4 4" xfId="1988"/>
    <cellStyle name="?鹎%U龡&amp;H齲_x0001_C铣_x0014__x0007__x0001__x0001_ 2 2 9 3" xfId="1989"/>
    <cellStyle name="解释性文本 4 4 2" xfId="1990"/>
    <cellStyle name="小数 3 3 4" xfId="1991"/>
    <cellStyle name="?鹎%U龡&amp;H齲_x0001_C铣_x0014__x0007__x0001__x0001_ 2 2 9 3 2" xfId="1992"/>
    <cellStyle name="表标题 2 5 2" xfId="1993"/>
    <cellStyle name="解释性文本 4 5" xfId="1994"/>
    <cellStyle name="?鹎%U龡&amp;H齲_x0001_C铣_x0014__x0007__x0001__x0001_ 2 2 9 4" xfId="1995"/>
    <cellStyle name="强调文字颜色 4 2 3 6 3 2" xfId="1996"/>
    <cellStyle name="货币 3 2 8" xfId="1997"/>
    <cellStyle name="?鹎%U龡&amp;H齲_x0001_C铣_x0014__x0007__x0001__x0001_ 9 3 2" xfId="1998"/>
    <cellStyle name="强调文字颜色 4 3 2 3 3 3 2" xfId="1999"/>
    <cellStyle name="千位分隔 2 2 3 5 2 3 2" xfId="2000"/>
    <cellStyle name="40% - 强调文字颜色 3 3 5 3" xfId="2001"/>
    <cellStyle name="?鹎%U龡&amp;H齲_x0001_C铣_x0014__x0007__x0001__x0001_ 2 2_2015财政决算公开" xfId="2002"/>
    <cellStyle name="输入 2 2 2 3 3" xfId="2003"/>
    <cellStyle name="常规 2 8 2 2 3 3" xfId="2004"/>
    <cellStyle name="?鹎%U龡&amp;H齲_x0001_C铣_x0014__x0007__x0001__x0001_ 2 3" xfId="2005"/>
    <cellStyle name="?鹎%U龡&amp;H齲_x0001_C铣_x0014__x0007__x0001__x0001_ 2 3 10" xfId="2006"/>
    <cellStyle name="?鹎%U龡&amp;H齲_x0001_C铣_x0014__x0007__x0001__x0001_ 2 3 10 2" xfId="2007"/>
    <cellStyle name="?鹎%U龡&amp;H齲_x0001_C铣_x0014__x0007__x0001__x0001_ 2 3 10 2 2" xfId="2008"/>
    <cellStyle name="?鹎%U龡&amp;H齲_x0001_C铣_x0014__x0007__x0001__x0001_ 2 3 10 3" xfId="2009"/>
    <cellStyle name="?鹎%U龡&amp;H齲_x0001_C铣_x0014__x0007__x0001__x0001_ 2 3 11" xfId="2010"/>
    <cellStyle name="?鹎%U龡&amp;H齲_x0001_C铣_x0014__x0007__x0001__x0001_ 2 3 11 2" xfId="2011"/>
    <cellStyle name="?鹎%U龡&amp;H齲_x0001_C铣_x0014__x0007__x0001__x0001_ 2 3 12" xfId="2012"/>
    <cellStyle name="?鹎%U龡&amp;H齲_x0001_C铣_x0014__x0007__x0001__x0001_ 2 3 2" xfId="2013"/>
    <cellStyle name="?鹎%U龡&amp;H齲_x0001_C铣_x0014__x0007__x0001__x0001_ 2 3 2 10" xfId="2014"/>
    <cellStyle name="千位分隔 4 8 3 2" xfId="2015"/>
    <cellStyle name="40% - 强调文字颜色 5 5 2 5" xfId="2016"/>
    <cellStyle name="?鹎%U龡&amp;H齲_x0001_C铣_x0014__x0007__x0001__x0001_ 2 3 2 2" xfId="2017"/>
    <cellStyle name="40% - 强调文字颜色 4 5 2_2015财政决算公开" xfId="2018"/>
    <cellStyle name="40% - 强调文字颜色 5 5 2 5 2" xfId="2019"/>
    <cellStyle name="?鹎%U龡&amp;H齲_x0001_C铣_x0014__x0007__x0001__x0001_ 2 3 2 2 2" xfId="2020"/>
    <cellStyle name="?鹎%U龡&amp;H齲_x0001_C铣_x0014__x0007__x0001__x0001_ 2 3 2 2 2 2" xfId="2021"/>
    <cellStyle name="?鹎%U龡&amp;H齲_x0001_C铣_x0014__x0007__x0001__x0001_ 2 3 2 2 2 2 2" xfId="2022"/>
    <cellStyle name="?鹎%U龡&amp;H齲_x0001_C铣_x0014__x0007__x0001__x0001_ 2 3 2 2 2 2 2 2" xfId="2023"/>
    <cellStyle name="?鹎%U龡&amp;H齲_x0001_C铣_x0014__x0007__x0001__x0001_ 2 3 2 2 2 2 3" xfId="2024"/>
    <cellStyle name="20% - 强调文字颜色 3 3 2 4 2 2" xfId="2025"/>
    <cellStyle name="?鹎%U龡&amp;H齲_x0001_C铣_x0014__x0007__x0001__x0001_ 2 3 2 2 2 3" xfId="2026"/>
    <cellStyle name="常规 6 2 7" xfId="2027"/>
    <cellStyle name="?鹎%U龡&amp;H齲_x0001_C铣_x0014__x0007__x0001__x0001_ 2 3 2 2 2 3 2" xfId="2028"/>
    <cellStyle name="?鹎%U龡&amp;H齲_x0001_C铣_x0014__x0007__x0001__x0001_ 2 3 2 2 2 4" xfId="2029"/>
    <cellStyle name="?鹎%U龡&amp;H齲_x0001_C铣_x0014__x0007__x0001__x0001_ 3 2 2" xfId="2030"/>
    <cellStyle name="?鹎%U龡&amp;H齲_x0001_C铣_x0014__x0007__x0001__x0001_ 3 4 11 2" xfId="2031"/>
    <cellStyle name="?鹎%U龡&amp;H齲_x0001_C铣_x0014__x0007__x0001__x0001_ 3 3 3 2 2 2" xfId="2032"/>
    <cellStyle name="强调文字颜色 3 3 4 3 3 2" xfId="2033"/>
    <cellStyle name="?鹎%U龡&amp;H齲_x0001_C铣_x0014__x0007__x0001__x0001_ 2 3 2 2 3" xfId="2034"/>
    <cellStyle name="?鹎%U龡&amp;H齲_x0001_C铣_x0014__x0007__x0001__x0001_ 2 3 2 2 3 2" xfId="2035"/>
    <cellStyle name="?鹎%U龡&amp;H齲_x0001_C铣_x0014__x0007__x0001__x0001_ 2 3 2 2 3 2 2" xfId="2036"/>
    <cellStyle name="?鹎%U龡&amp;H齲_x0001_C铣_x0014__x0007__x0001__x0001_ 2 3 2 2 3 2 2 2" xfId="2037"/>
    <cellStyle name="?鹎%U龡&amp;H齲_x0001_C铣_x0014__x0007__x0001__x0001_ 2 3 2 2 3 2 3" xfId="2038"/>
    <cellStyle name="20% - 强调文字颜色 2 3 2 2 2 2 2 2" xfId="2039"/>
    <cellStyle name="千位分隔 4 2 7 5 2" xfId="2040"/>
    <cellStyle name="?鹎%U龡&amp;H齲_x0001_C铣_x0014__x0007__x0001__x0001_ 2 3 2 2 3 3" xfId="2041"/>
    <cellStyle name="?鹎%U龡&amp;H齲_x0001_C铣_x0014__x0007__x0001__x0001_ 3 3 3 2 3 2" xfId="2042"/>
    <cellStyle name="输入 2 2 2 4 3 2" xfId="2043"/>
    <cellStyle name="?鹎%U龡&amp;H齲_x0001_C铣_x0014__x0007__x0001__x0001_ 2 3 2 2 3 4" xfId="2044"/>
    <cellStyle name="?鹎%U龡&amp;H齲_x0001_C铣_x0014__x0007__x0001__x0001_ 3 3 2" xfId="2045"/>
    <cellStyle name="?鹎%U龡&amp;H齲_x0001_C铣_x0014__x0007__x0001__x0001_ 2 3 2 2 4" xfId="2046"/>
    <cellStyle name="?鹎%U龡&amp;H齲_x0001_C铣_x0014__x0007__x0001__x0001_ 2 3 2 2 4 2" xfId="2047"/>
    <cellStyle name="20% - 强调文字颜色 2 2 4 3" xfId="2048"/>
    <cellStyle name="?鹎%U龡&amp;H齲_x0001_C铣_x0014__x0007__x0001__x0001_ 2 3 2 2 4 2 2" xfId="2049"/>
    <cellStyle name="60% - 强调文字颜色 4 6 3 4" xfId="2050"/>
    <cellStyle name="20% - 强调文字颜色 2 2 4 3 2" xfId="2051"/>
    <cellStyle name="?鹎%U龡&amp;H齲_x0001_C铣_x0014__x0007__x0001__x0001_ 2 3 2 2 4 2 2 2" xfId="2052"/>
    <cellStyle name="20% - 强调文字颜色 2 2 4 4" xfId="2053"/>
    <cellStyle name="?鹎%U龡&amp;H齲_x0001_C铣_x0014__x0007__x0001__x0001_ 2 3 2 2 4 2 3" xfId="2054"/>
    <cellStyle name="40% - 强调文字颜色 3 2 2 3 2 2 2" xfId="2055"/>
    <cellStyle name="?鹎%U龡&amp;H齲_x0001_C铣_x0014__x0007__x0001__x0001_ 2 3 2 2 4 3" xfId="2056"/>
    <cellStyle name="20% - 强调文字颜色 2 2 5 3" xfId="2057"/>
    <cellStyle name="常规 8 2 7" xfId="2058"/>
    <cellStyle name="40% - 强调文字颜色 3 2 2 3 2 2 2 2" xfId="2059"/>
    <cellStyle name="?鹎%U龡&amp;H齲_x0001_C铣_x0014__x0007__x0001__x0001_ 2 3 2 2 4 3 2" xfId="2060"/>
    <cellStyle name="40% - 强调文字颜色 3 2 2 3 2 2 3" xfId="2061"/>
    <cellStyle name="?鹎%U龡&amp;H齲_x0001_C铣_x0014__x0007__x0001__x0001_ 2 3 2 2 4 4" xfId="2062"/>
    <cellStyle name="?鹎%U龡&amp;H齲_x0001_C铣_x0014__x0007__x0001__x0001_ 3 4 2" xfId="2063"/>
    <cellStyle name="?鹎%U龡&amp;H齲_x0001_C铣_x0014__x0007__x0001__x0001_ 2 3 2 2 5" xfId="2064"/>
    <cellStyle name="?鹎%U龡&amp;H齲_x0001_C铣_x0014__x0007__x0001__x0001_ 2 3 2 2 5 2" xfId="2065"/>
    <cellStyle name="强调文字颜色 2 2 3 2 4 3" xfId="2066"/>
    <cellStyle name="20% - 强调文字颜色 2 3 4 3" xfId="2067"/>
    <cellStyle name="?鹎%U龡&amp;H齲_x0001_C铣_x0014__x0007__x0001__x0001_ 2 3 2 2 5 2 2" xfId="2068"/>
    <cellStyle name="40% - 强调文字颜色 3 2 2 3 2 3 2" xfId="2069"/>
    <cellStyle name="?鹎%U龡&amp;H齲_x0001_C铣_x0014__x0007__x0001__x0001_ 2 3 2 2 5 3" xfId="2070"/>
    <cellStyle name="20% - 强调文字颜色 1 2" xfId="2071"/>
    <cellStyle name="?鹎%U龡&amp;H齲_x0001_C铣_x0014__x0007__x0001__x0001_ 2 3 2 2 6 2" xfId="2072"/>
    <cellStyle name="常规 4 2 6 2 2 4 2" xfId="2073"/>
    <cellStyle name="40% - 强调文字颜色 2 5 2 4 2" xfId="2074"/>
    <cellStyle name="?鹎%U龡&amp;H齲_x0001_C铣_x0014__x0007__x0001__x0001_ 2 3 2 2_2015财政决算公开" xfId="2075"/>
    <cellStyle name="百分比 4 5 2 2" xfId="2076"/>
    <cellStyle name="40% - 强调文字颜色 5 5 2 6" xfId="2077"/>
    <cellStyle name="20% - 强调文字颜色 6 2 2 2 2 2 2 2" xfId="2078"/>
    <cellStyle name="?鹎%U龡&amp;H齲_x0001_C铣_x0014__x0007__x0001__x0001_ 2 3 2 3" xfId="2079"/>
    <cellStyle name="?鹎%U龡&amp;H齲_x0001_C铣_x0014__x0007__x0001__x0001_ 2 3 2 3 2 2" xfId="2080"/>
    <cellStyle name="?鹎%U龡&amp;H齲_x0001_C铣_x0014__x0007__x0001__x0001_ 2 3 2 3 2 2 2 2" xfId="2081"/>
    <cellStyle name="百分比 2 4 6" xfId="2082"/>
    <cellStyle name="?鹎%U龡&amp;H齲_x0001_C铣_x0014__x0007__x0001__x0001_ 2 3 2 3 2 2 3" xfId="2083"/>
    <cellStyle name="?鹎%U龡&amp;H齲_x0001_C铣_x0014__x0007__x0001__x0001_ 2 3 2 3 2 3" xfId="2084"/>
    <cellStyle name="?鹎%U龡&amp;H齲_x0001_C铣_x0014__x0007__x0001__x0001_ 2 3 2 3 2 4" xfId="2085"/>
    <cellStyle name="?鹎%U龡&amp;H齲_x0001_C铣_x0014__x0007__x0001__x0001_ 4 2 2" xfId="2086"/>
    <cellStyle name="?鹎%U龡&amp;H齲_x0001_C铣_x0014__x0007__x0001__x0001_ 3 3 3 3 2 2" xfId="2087"/>
    <cellStyle name="?鹎%U龡&amp;H齲_x0001_C铣_x0014__x0007__x0001__x0001_ 2 3 2 3 3" xfId="2088"/>
    <cellStyle name="?鹎%U龡&amp;H齲_x0001_C铣_x0014__x0007__x0001__x0001_ 2 3 2 3 3 2" xfId="2089"/>
    <cellStyle name="20% - 强调文字颜色 5 3 3_2015财政决算公开" xfId="2090"/>
    <cellStyle name="?鹎%U龡&amp;H齲_x0001_C铣_x0014__x0007__x0001__x0001_ 2 3 2 3 3 2 2 2" xfId="2091"/>
    <cellStyle name="百分比 3 4 6" xfId="2092"/>
    <cellStyle name="?鹎%U龡&amp;H齲_x0001_C铣_x0014__x0007__x0001__x0001_ 2 3 2 3 3 2 3" xfId="2093"/>
    <cellStyle name="货币 5 2 6 2" xfId="2094"/>
    <cellStyle name="?鹎%U龡&amp;H齲_x0001_C铣_x0014__x0007__x0001__x0001_ 2 3 2 3 3 3" xfId="2095"/>
    <cellStyle name="?鹎%U龡&amp;H齲_x0001_C铣_x0014__x0007__x0001__x0001_ 2 3 2 3 3 4" xfId="2096"/>
    <cellStyle name="?鹎%U龡&amp;H齲_x0001_C铣_x0014__x0007__x0001__x0001_ 4 3 2" xfId="2097"/>
    <cellStyle name="?鹎%U龡&amp;H齲_x0001_C铣_x0014__x0007__x0001__x0001_ 3 3 3 3 3 2" xfId="2098"/>
    <cellStyle name="20% - 强调文字颜色 3 7 2 2 2" xfId="2099"/>
    <cellStyle name="?鹎%U龡&amp;H齲_x0001_C铣_x0014__x0007__x0001__x0001_ 3 2 2 6 3 2 2 2" xfId="2100"/>
    <cellStyle name="?鹎%U龡&amp;H齲_x0001_C铣_x0014__x0007__x0001__x0001_ 2 3 2 3 4" xfId="2101"/>
    <cellStyle name="?鹎%U龡&amp;H齲_x0001_C铣_x0014__x0007__x0001__x0001_ 2 3 2 3 4 2" xfId="2102"/>
    <cellStyle name="40% - 强调文字颜色 3 2 2 3 3 2 2" xfId="2103"/>
    <cellStyle name="?鹎%U龡&amp;H齲_x0001_C铣_x0014__x0007__x0001__x0001_ 2 3 2 3 4 3" xfId="2104"/>
    <cellStyle name="?鹎%U龡&amp;H齲_x0001_C铣_x0014__x0007__x0001__x0001_ 2 3 2 3 5" xfId="2105"/>
    <cellStyle name="?鹎%U龡&amp;H齲_x0001_C铣_x0014__x0007__x0001__x0001_ 2 3 2 3 5 2" xfId="2106"/>
    <cellStyle name="?鹎%U龡&amp;H齲_x0001_C铣_x0014__x0007__x0001__x0001_ 2 3 2 3 6" xfId="2107"/>
    <cellStyle name="输出 2 4 2 2 4" xfId="2108"/>
    <cellStyle name="货币 2 7 5 2 3" xfId="2109"/>
    <cellStyle name="20% - 强调文字颜色 5 2 3 2 2" xfId="2110"/>
    <cellStyle name="适中 6 3 2 3 2" xfId="2111"/>
    <cellStyle name="40% - 强调文字颜色 3 7 2" xfId="2112"/>
    <cellStyle name="?鹎%U龡&amp;H齲_x0001_C铣_x0014__x0007__x0001__x0001_ 2 3 2 3_2015财政决算公开" xfId="2113"/>
    <cellStyle name="40% - 强调文字颜色 1 3 3 5" xfId="2114"/>
    <cellStyle name="百分比 4 5 2 3" xfId="2115"/>
    <cellStyle name="输出 3 3 2 3 2" xfId="2116"/>
    <cellStyle name="?鹎%U龡&amp;H齲_x0001_C铣_x0014__x0007__x0001__x0001_ 2 3 2 4" xfId="2117"/>
    <cellStyle name="常规 2 2 2 6 2 2 2" xfId="2118"/>
    <cellStyle name="20% - 强调文字颜色 6 2 2 2 2 2 2 3" xfId="2119"/>
    <cellStyle name="?鹎%U龡&amp;H齲_x0001_C铣_x0014__x0007__x0001__x0001_ 2 3 2 4 2" xfId="2120"/>
    <cellStyle name="常规 2 2 2 6 2 2 2 2" xfId="2121"/>
    <cellStyle name="百分比 4 5 2 3 2" xfId="2122"/>
    <cellStyle name="?鹎%U龡&amp;H齲_x0001_C铣_x0014__x0007__x0001__x0001_ 2 3 2 4 2 2" xfId="2123"/>
    <cellStyle name="20% - 强调文字颜色 1 5 5" xfId="2124"/>
    <cellStyle name="?鹎%U龡&amp;H齲_x0001_C铣_x0014__x0007__x0001__x0001_ 2 3 2 4 2 2 2" xfId="2125"/>
    <cellStyle name="60% - 强调文字颜色 2 4 2 2 2 2 3" xfId="2126"/>
    <cellStyle name="20% - 强调文字颜色 1 5 5 2" xfId="2127"/>
    <cellStyle name="强调文字颜色 6 3 3 5" xfId="2128"/>
    <cellStyle name="?鹎%U龡&amp;H齲_x0001_C铣_x0014__x0007__x0001__x0001_ 2 3 2 4 2 2 2 2" xfId="2129"/>
    <cellStyle name="20% - 强调文字颜色 1 5 6" xfId="2130"/>
    <cellStyle name="?鹎%U龡&amp;H齲_x0001_C铣_x0014__x0007__x0001__x0001_ 2 3 2 4 2 2 3" xfId="2131"/>
    <cellStyle name="?鹎%U龡&amp;H齲_x0001_C铣_x0014__x0007__x0001__x0001_ 2 3 2 4 2 3" xfId="2132"/>
    <cellStyle name="20% - 强调文字颜色 1 6 5" xfId="2133"/>
    <cellStyle name="?鹎%U龡&amp;H齲_x0001_C铣_x0014__x0007__x0001__x0001_ 2 3 2 4 2 3 2" xfId="2134"/>
    <cellStyle name="强调文字颜色 4 2 3 2 2 2" xfId="2135"/>
    <cellStyle name="?鹎%U龡&amp;H齲_x0001_C铣_x0014__x0007__x0001__x0001_ 2 3 2 4 2 4" xfId="2136"/>
    <cellStyle name="?鹎%U龡&amp;H齲_x0001_C铣_x0014__x0007__x0001__x0001_ 5 2 2" xfId="2137"/>
    <cellStyle name="强调文字颜色 3 2 2 2 2 4" xfId="2138"/>
    <cellStyle name="?鹎%U龡&amp;H齲_x0001_C铣_x0014__x0007__x0001__x0001_ 3 3 3 4 2 2" xfId="2139"/>
    <cellStyle name="?鹎%U龡&amp;H齲_x0001_C铣_x0014__x0007__x0001__x0001_ 2 4 2 7 2" xfId="2140"/>
    <cellStyle name="?鹎%U龡&amp;H齲_x0001_C铣_x0014__x0007__x0001__x0001_ 2 3 2 4 3" xfId="2141"/>
    <cellStyle name="常规 2 2 2 6 2 2 2 3" xfId="2142"/>
    <cellStyle name="?鹎%U龡&amp;H齲_x0001_C铣_x0014__x0007__x0001__x0001_ 2 3 2 4 3 2" xfId="2143"/>
    <cellStyle name="常规 2 2 2 6 2 2 2 3 2" xfId="2144"/>
    <cellStyle name="20% - 强调文字颜色 2 5 5" xfId="2145"/>
    <cellStyle name="?鹎%U龡&amp;H齲_x0001_C铣_x0014__x0007__x0001__x0001_ 2 3 2 4 3 2 2" xfId="2146"/>
    <cellStyle name="20% - 强调文字颜色 2 5 5 2" xfId="2147"/>
    <cellStyle name="?鹎%U龡&amp;H齲_x0001_C铣_x0014__x0007__x0001__x0001_ 2 3 2 4 3 2 2 2" xfId="2148"/>
    <cellStyle name="差 7 2 2 3 2" xfId="2149"/>
    <cellStyle name="20% - 强调文字颜色 2 5 6" xfId="2150"/>
    <cellStyle name="?鹎%U龡&amp;H齲_x0001_C铣_x0014__x0007__x0001__x0001_ 2 3 2 4 3 2 3" xfId="2151"/>
    <cellStyle name="货币 5 3 6 2" xfId="2152"/>
    <cellStyle name="?鹎%U龡&amp;H齲_x0001_C铣_x0014__x0007__x0001__x0001_ 2 3 2 4 3 3" xfId="2153"/>
    <cellStyle name="60% - 强调文字颜色 1 2 2 4" xfId="2154"/>
    <cellStyle name="20% - 强调文字颜色 2 6 5" xfId="2155"/>
    <cellStyle name="?鹎%U龡&amp;H齲_x0001_C铣_x0014__x0007__x0001__x0001_ 2 3 2 4 3 3 2" xfId="2156"/>
    <cellStyle name="强调文字颜色 4 2 3 2 3 2" xfId="2157"/>
    <cellStyle name="?鹎%U龡&amp;H齲_x0001_C铣_x0014__x0007__x0001__x0001_ 2 3 2 4 3 4" xfId="2158"/>
    <cellStyle name="?鹎%U龡&amp;H齲_x0001_C铣_x0014__x0007__x0001__x0001_ 5 3 2" xfId="2159"/>
    <cellStyle name="强调文字颜色 3 2 2 2 3 4" xfId="2160"/>
    <cellStyle name="?鹎%U龡&amp;H齲_x0001_C铣_x0014__x0007__x0001__x0001_ 3 3 3 4 3 2" xfId="2161"/>
    <cellStyle name="?鹎%U龡&amp;H齲_x0001_C铣_x0014__x0007__x0001__x0001_ 2 4 2 8 2" xfId="2162"/>
    <cellStyle name="?鹎%U龡&amp;H齲_x0001_C铣_x0014__x0007__x0001__x0001_ 3 3 3_2015财政决算公开" xfId="2163"/>
    <cellStyle name="常规 5 5 2 2" xfId="2164"/>
    <cellStyle name="?鹎%U龡&amp;H齲_x0001_C铣_x0014__x0007__x0001__x0001_ 2 3 2 4 4" xfId="2165"/>
    <cellStyle name="常规 5 5 2 2 2" xfId="2166"/>
    <cellStyle name="?鹎%U龡&amp;H齲_x0001_C铣_x0014__x0007__x0001__x0001_ 2 3 2 4 4 2" xfId="2167"/>
    <cellStyle name="常规 7 3 2 2 4" xfId="2168"/>
    <cellStyle name="20% - 强调文字颜色 4 2 4 3" xfId="2169"/>
    <cellStyle name="20% - 强调文字颜色 3 5 5" xfId="2170"/>
    <cellStyle name="常规 5 5 2 2 2 2" xfId="2171"/>
    <cellStyle name="?鹎%U龡&amp;H齲_x0001_C铣_x0014__x0007__x0001__x0001_ 2 3 2 4 4 2 2" xfId="2172"/>
    <cellStyle name="常规 2 4 2 3 4 2 3" xfId="2173"/>
    <cellStyle name="常规 7 3 2 2 4 2" xfId="2174"/>
    <cellStyle name="20% - 强调文字颜色 4 2 4 3 2" xfId="2175"/>
    <cellStyle name="20% - 强调文字颜色 3 5 5 2" xfId="2176"/>
    <cellStyle name="?鹎%U龡&amp;H齲_x0001_C铣_x0014__x0007__x0001__x0001_ 2 3 2 4 4 2 2 2" xfId="2177"/>
    <cellStyle name="20% - 强调文字颜色 4 2 4 4" xfId="2178"/>
    <cellStyle name="20% - 强调文字颜色 3 5 6" xfId="2179"/>
    <cellStyle name="常规 5 5 2 2 2 3" xfId="2180"/>
    <cellStyle name="?鹎%U龡&amp;H齲_x0001_C铣_x0014__x0007__x0001__x0001_ 2 3 2 4 4 2 3" xfId="2181"/>
    <cellStyle name="常规 5 5 2 2 3" xfId="2182"/>
    <cellStyle name="?鹎%U龡&amp;H齲_x0001_C铣_x0014__x0007__x0001__x0001_ 2 3 2 4 4 3" xfId="2183"/>
    <cellStyle name="常规 4 3 3 2 2 3 2" xfId="2184"/>
    <cellStyle name="20% - 强调文字颜色 4 2 5 3" xfId="2185"/>
    <cellStyle name="60% - 强调文字颜色 1 3 2 4" xfId="2186"/>
    <cellStyle name="20% - 强调文字颜色 3 6 5" xfId="2187"/>
    <cellStyle name="?鹎%U龡&amp;H齲_x0001_C铣_x0014__x0007__x0001__x0001_ 2 3 2 4 4 3 2" xfId="2188"/>
    <cellStyle name="强调文字颜色 4 2 3 2 4 2" xfId="2189"/>
    <cellStyle name="常规 5 5 2 2 4" xfId="2190"/>
    <cellStyle name="?鹎%U龡&amp;H齲_x0001_C铣_x0014__x0007__x0001__x0001_ 2 3 2 4 4 4" xfId="2191"/>
    <cellStyle name="?鹎%U龡&amp;H齲_x0001_C铣_x0014__x0007__x0001__x0001_ 5 4 2" xfId="2192"/>
    <cellStyle name="?鹎%U龡&amp;H齲_x0001_C铣_x0014__x0007__x0001__x0001_ 2 4 2 9 2" xfId="2193"/>
    <cellStyle name="强调文字颜色 2 2 2 2 2 2 2" xfId="2194"/>
    <cellStyle name="20% - 强调文字颜色 1 3 2 2 2" xfId="2195"/>
    <cellStyle name="常规 5 5 2 3" xfId="2196"/>
    <cellStyle name="?鹎%U龡&amp;H齲_x0001_C铣_x0014__x0007__x0001__x0001_ 2 3 2 4 5" xfId="2197"/>
    <cellStyle name="强调文字颜色 2 2 2 2 2 2 2 2" xfId="2198"/>
    <cellStyle name="检查单元格 5 2 2 3" xfId="2199"/>
    <cellStyle name="20% - 强调文字颜色 1 3 2 2 2 2" xfId="2200"/>
    <cellStyle name="常规 5 5 2 3 2" xfId="2201"/>
    <cellStyle name="?鹎%U龡&amp;H齲_x0001_C铣_x0014__x0007__x0001__x0001_ 2 3 2 4 5 2" xfId="2202"/>
    <cellStyle name="标题 5 2 2 2 2 2 5" xfId="2203"/>
    <cellStyle name="20% - 强调文字颜色 4 5 5" xfId="2204"/>
    <cellStyle name="常规 7 3 3 2 4" xfId="2205"/>
    <cellStyle name="20% - 强调文字颜色 4 3 4 3" xfId="2206"/>
    <cellStyle name="检查单元格 5 2 2 3 2" xfId="2207"/>
    <cellStyle name="20% - 强调文字颜色 4 3 2 2 3" xfId="2208"/>
    <cellStyle name="20% - 强调文字颜色 1 3 2 2 2 2 2" xfId="2209"/>
    <cellStyle name="?鹎%U龡&amp;H齲_x0001_C铣_x0014__x0007__x0001__x0001_ 2 3 2 4 5 2 2" xfId="2210"/>
    <cellStyle name="强调文字颜色 2 2 2 2 2 2 2 3" xfId="2211"/>
    <cellStyle name="检查单元格 5 2 2 4" xfId="2212"/>
    <cellStyle name="货币 3 2 3 2 3 3 2" xfId="2213"/>
    <cellStyle name="20% - 强调文字颜色 1 3 2 2 2 3" xfId="2214"/>
    <cellStyle name="?鹎%U龡&amp;H齲_x0001_C铣_x0014__x0007__x0001__x0001_ 2 3 2 4 5 3" xfId="2215"/>
    <cellStyle name="强调文字颜色 2 2 2 2 2 2 3" xfId="2216"/>
    <cellStyle name="检查单元格 2 2 2 3 2" xfId="2217"/>
    <cellStyle name="20% - 强调文字颜色 1 3 2 2 3" xfId="2218"/>
    <cellStyle name="常规 5 5 2 4" xfId="2219"/>
    <cellStyle name="?鹎%U龡&amp;H齲_x0001_C铣_x0014__x0007__x0001__x0001_ 2 3 2 4 6" xfId="2220"/>
    <cellStyle name="常规 5 2 2 3 2 2" xfId="2221"/>
    <cellStyle name="检查单元格 2 2 2 3 2 2" xfId="2222"/>
    <cellStyle name="检查单元格 5 2 3 3" xfId="2223"/>
    <cellStyle name="20% - 强调文字颜色 1 3 2 2 3 2" xfId="2224"/>
    <cellStyle name="?鹎%U龡&amp;H齲_x0001_C铣_x0014__x0007__x0001__x0001_ 2 3 2 4 6 2" xfId="2225"/>
    <cellStyle name="常规 5 2 2 3 2 2 2" xfId="2226"/>
    <cellStyle name="?鹎%U龡&amp;H齲_x0001_C铣_x0014__x0007__x0001__x0001_ 2 3 2 4_2015财政决算公开" xfId="2227"/>
    <cellStyle name="?鹎%U龡&amp;H齲_x0001_C铣_x0014__x0007__x0001__x0001_ 3 4 2 3 2 2 2 2" xfId="2228"/>
    <cellStyle name="输出 3 3 2 3 3" xfId="2229"/>
    <cellStyle name="?鹎%U龡&amp;H齲_x0001_C铣_x0014__x0007__x0001__x0001_ 2 3 2 5" xfId="2230"/>
    <cellStyle name="常规 2 2 2 6 2 2 3" xfId="2231"/>
    <cellStyle name="输出 3 3 2 3 3 2" xfId="2232"/>
    <cellStyle name="?鹎%U龡&amp;H齲_x0001_C铣_x0014__x0007__x0001__x0001_ 2 3 2 5 2" xfId="2233"/>
    <cellStyle name="?鹎%U龡&amp;H齲_x0001_C铣_x0014__x0007__x0001__x0001_ 2 3 2 5 2 2" xfId="2234"/>
    <cellStyle name="40% - 强调文字颜色 5 4 4 2 3" xfId="2235"/>
    <cellStyle name="?鹎%U龡&amp;H齲_x0001_C铣_x0014__x0007__x0001__x0001_ 3 5_2015财政决算公开" xfId="2236"/>
    <cellStyle name="?鹎%U龡&amp;H齲_x0001_C铣_x0014__x0007__x0001__x0001_ 2 3 2 5 2 2 2" xfId="2237"/>
    <cellStyle name="40% - 强调文字颜色 6 2 10" xfId="2238"/>
    <cellStyle name="?鹎%U龡&amp;H齲_x0001_C铣_x0014__x0007__x0001__x0001_ 2 3 2 5 2 3" xfId="2239"/>
    <cellStyle name="标题 2 3 2 6 2" xfId="2240"/>
    <cellStyle name="40% - 强调文字颜色 1 2 4 3 2 3" xfId="2241"/>
    <cellStyle name="20% - 强调文字颜色 4 9 2 2" xfId="2242"/>
    <cellStyle name="?鹎%U龡&amp;H齲_x0001_C铣_x0014__x0007__x0001__x0001_ 2 3 2 5 3" xfId="2243"/>
    <cellStyle name="?鹎%U龡&amp;H齲_x0001_C铣_x0014__x0007__x0001__x0001_ 2 3 2 5 3 2" xfId="2244"/>
    <cellStyle name="常规 5 5 3 2" xfId="2245"/>
    <cellStyle name="?鹎%U龡&amp;H齲_x0001_C铣_x0014__x0007__x0001__x0001_ 2 3 2 5 4" xfId="2246"/>
    <cellStyle name="?鹎%U龡&amp;H齲_x0001_C铣_x0014__x0007__x0001__x0001_ 2 3 2 6" xfId="2247"/>
    <cellStyle name="常规 2 2 2 6 2 2 4" xfId="2248"/>
    <cellStyle name="?鹎%U龡&amp;H齲_x0001_C铣_x0014__x0007__x0001__x0001_ 2 3 2 6 2" xfId="2249"/>
    <cellStyle name="常规 2 2 2 6 2 2 4 2" xfId="2250"/>
    <cellStyle name="?鹎%U龡&amp;H齲_x0001_C铣_x0014__x0007__x0001__x0001_ 2 3 2 6 2 2" xfId="2251"/>
    <cellStyle name="差 4 4" xfId="2252"/>
    <cellStyle name="?鹎%U龡&amp;H齲_x0001_C铣_x0014__x0007__x0001__x0001_ 2 3 2 6 2 2 2" xfId="2253"/>
    <cellStyle name="?鹎%U龡&amp;H齲_x0001_C铣_x0014__x0007__x0001__x0001_ 2 3 2 6 2 3" xfId="2254"/>
    <cellStyle name="40% - 强调文字颜色 1 2 4 3 4" xfId="2255"/>
    <cellStyle name="?鹎%U龡&amp;H齲_x0001_C铣_x0014__x0007__x0001__x0001_ 3 3 2 4 2" xfId="2256"/>
    <cellStyle name="?鹎%U龡&amp;H齲_x0001_C铣_x0014__x0007__x0001__x0001_ 2 3 2 7" xfId="2257"/>
    <cellStyle name="?鹎%U龡&amp;H齲_x0001_C铣_x0014__x0007__x0001__x0001_ 3 3 2 4 2 2" xfId="2258"/>
    <cellStyle name="?鹎%U龡&amp;H齲_x0001_C铣_x0014__x0007__x0001__x0001_ 2 3 2 7 2" xfId="2259"/>
    <cellStyle name="?鹎%U龡&amp;H齲_x0001_C铣_x0014__x0007__x0001__x0001_ 3 3 2 4 2 2 2" xfId="2260"/>
    <cellStyle name="?鹎%U龡&amp;H齲_x0001_C铣_x0014__x0007__x0001__x0001_ 2 3 2 7 2 2" xfId="2261"/>
    <cellStyle name="?鹎%U龡&amp;H齲_x0001_C铣_x0014__x0007__x0001__x0001_ 3 3 2 4 2 2 2 2" xfId="2262"/>
    <cellStyle name="?鹎%U龡&amp;H齲_x0001_C铣_x0014__x0007__x0001__x0001_ 2 3 2 7 2 2 2" xfId="2263"/>
    <cellStyle name="常规 2 3 3 4 2 2 2" xfId="2264"/>
    <cellStyle name="40% - 强调文字颜色 3 2 4 2" xfId="2265"/>
    <cellStyle name="?鹎%U龡&amp;H齲_x0001_C铣_x0014__x0007__x0001__x0001_ 3 3 2 4 2 2 3" xfId="2266"/>
    <cellStyle name="?鹎%U龡&amp;H齲_x0001_C铣_x0014__x0007__x0001__x0001_ 2 3 2 7 2 3" xfId="2267"/>
    <cellStyle name="?鹎%U龡&amp;H齲_x0001_C铣_x0014__x0007__x0001__x0001_ 3 3 2 4 2 3 2" xfId="2268"/>
    <cellStyle name="货币 2 2 6" xfId="2269"/>
    <cellStyle name="?鹎%U龡&amp;H齲_x0001_C铣_x0014__x0007__x0001__x0001_ 2 3 2 7 3 2" xfId="2270"/>
    <cellStyle name="强调文字颜色 5 2 3 2 2 2" xfId="2271"/>
    <cellStyle name="?鹎%U龡&amp;H齲_x0001_C铣_x0014__x0007__x0001__x0001_ 3 3 2 4 2 4" xfId="2272"/>
    <cellStyle name="常规 5 5 5 2" xfId="2273"/>
    <cellStyle name="40% - 强调文字颜色 6 3 4 3 2" xfId="2274"/>
    <cellStyle name="?鹎%U龡&amp;H齲_x0001_C铣_x0014__x0007__x0001__x0001_ 2 3 2 7 4" xfId="2275"/>
    <cellStyle name="?鹎%U龡&amp;H齲_x0001_C铣_x0014__x0007__x0001__x0001_ 3 3 2 4 3" xfId="2276"/>
    <cellStyle name="?鹎%U龡&amp;H齲_x0001_C铣_x0014__x0007__x0001__x0001_ 2 3 2 8" xfId="2277"/>
    <cellStyle name="?鹎%U龡&amp;H齲_x0001_C铣_x0014__x0007__x0001__x0001_ 3 3 2 4 3 2" xfId="2278"/>
    <cellStyle name="?鹎%U龡&amp;H齲_x0001_C铣_x0014__x0007__x0001__x0001_ 2 3 2 8 2" xfId="2279"/>
    <cellStyle name="?鹎%U龡&amp;H齲_x0001_C铣_x0014__x0007__x0001__x0001_ 3 3 2 4 3 2 2" xfId="2280"/>
    <cellStyle name="?鹎%U龡&amp;H齲_x0001_C铣_x0014__x0007__x0001__x0001_ 2 3 2 8 2 2" xfId="2281"/>
    <cellStyle name="?鹎%U龡&amp;H齲_x0001_C铣_x0014__x0007__x0001__x0001_ 3 3 2 4 3 3" xfId="2282"/>
    <cellStyle name="?鹎%U龡&amp;H齲_x0001_C铣_x0014__x0007__x0001__x0001_ 3 2 4 3 2 2 2" xfId="2283"/>
    <cellStyle name="常规 10 4 3 3 2" xfId="2284"/>
    <cellStyle name="?鹎%U龡&amp;H齲_x0001_C铣_x0014__x0007__x0001__x0001_ 2 3 2 8 3" xfId="2285"/>
    <cellStyle name="?鹎%U龡&amp;H齲_x0001_C铣_x0014__x0007__x0001__x0001_ 3 3 2 4 4" xfId="2286"/>
    <cellStyle name="?鹎%U龡&amp;H齲_x0001_C铣_x0014__x0007__x0001__x0001_ 2 3 2 9" xfId="2287"/>
    <cellStyle name="?鹎%U龡&amp;H齲_x0001_C铣_x0014__x0007__x0001__x0001_ 3 3 2 4 4 2" xfId="2288"/>
    <cellStyle name="60% - 强调文字颜色 6 3 2 5" xfId="2289"/>
    <cellStyle name="?鹎%U龡&amp;H齲_x0001_C铣_x0014__x0007__x0001__x0001_ 2 3 2 9 2" xfId="2290"/>
    <cellStyle name="60% - 强调文字颜色 5 7 2 3 2" xfId="2291"/>
    <cellStyle name="?鹎%U龡&amp;H齲_x0001_C铣_x0014__x0007__x0001__x0001_ 2 3 2_2015财政决算公开" xfId="2292"/>
    <cellStyle name="?鹎%U龡&amp;H齲_x0001_C铣_x0014__x0007__x0001__x0001_ 2 3 3" xfId="2293"/>
    <cellStyle name="40% - 强调文字颜色 5 5 3 5" xfId="2294"/>
    <cellStyle name="?鹎%U龡&amp;H齲_x0001_C铣_x0014__x0007__x0001__x0001_ 2 3 3 2" xfId="2295"/>
    <cellStyle name="?鹎%U龡&amp;H齲_x0001_C铣_x0014__x0007__x0001__x0001_ 2 3 3 2 2 2" xfId="2296"/>
    <cellStyle name="链接单元格 2 3 2 2 3" xfId="2297"/>
    <cellStyle name="60% - 强调文字颜色 1 2 5 2 4" xfId="2298"/>
    <cellStyle name="?鹎%U龡&amp;H齲_x0001_C铣_x0014__x0007__x0001__x0001_ 2 3 3 2 2 2 2" xfId="2299"/>
    <cellStyle name="60% - 强调文字颜色 5 2 3 2 2 2 3 2" xfId="2300"/>
    <cellStyle name="?鹎%U龡&amp;H齲_x0001_C铣_x0014__x0007__x0001__x0001_ 2 3 3 2 2 3" xfId="2301"/>
    <cellStyle name="?鹎%U龡&amp;H齲_x0001_C铣_x0014__x0007__x0001__x0001_ 2 3 3 2 3 2" xfId="2302"/>
    <cellStyle name="?鹎%U龡&amp;H齲_x0001_C铣_x0014__x0007__x0001__x0001_ 2 3 3 2 4" xfId="2303"/>
    <cellStyle name="常规 3 7 3 2 4 2" xfId="2304"/>
    <cellStyle name="?鹎%U龡&amp;H齲_x0001_C铣_x0014__x0007__x0001__x0001_ 2 3 3 3 2 2" xfId="2305"/>
    <cellStyle name="20% - 强调文字颜色 1 2 2 4" xfId="2306"/>
    <cellStyle name="?鹎%U龡&amp;H齲_x0001_C铣_x0014__x0007__x0001__x0001_ 2 3 3 3 2 3" xfId="2307"/>
    <cellStyle name="20% - 强调文字颜色 1 2 2 5" xfId="2308"/>
    <cellStyle name="?鹎%U龡&amp;H齲_x0001_C铣_x0014__x0007__x0001__x0001_ 2 3 3 3 3" xfId="2309"/>
    <cellStyle name="?鹎%U龡&amp;H齲_x0001_C铣_x0014__x0007__x0001__x0001_ 2 3 3 3 3 2" xfId="2310"/>
    <cellStyle name="20% - 强调文字颜色 1 2 3 4" xfId="2311"/>
    <cellStyle name="?鹎%U龡&amp;H齲_x0001_C铣_x0014__x0007__x0001__x0001_ 2 3 3 3 4" xfId="2312"/>
    <cellStyle name="?鹎%U龡&amp;H齲_x0001_C铣_x0014__x0007__x0001__x0001_ 2 3 3 4 2" xfId="2313"/>
    <cellStyle name="60% - 强调文字颜色 6 2 6 2 2 2" xfId="2314"/>
    <cellStyle name="强调文字颜色 2 2 2 2 2 4" xfId="2315"/>
    <cellStyle name="?鹎%U龡&amp;H齲_x0001_C铣_x0014__x0007__x0001__x0001_ 2 3 3 4 2 2" xfId="2316"/>
    <cellStyle name="20% - 强调文字颜色 1 3 2 4" xfId="2317"/>
    <cellStyle name="?鹎%U龡&amp;H齲_x0001_C铣_x0014__x0007__x0001__x0001_ 2 3 3 4 2 2 2" xfId="2318"/>
    <cellStyle name="20% - 强调文字颜色 1 3 2 4 2" xfId="2319"/>
    <cellStyle name="强调文字颜色 2 2 2 2 2 5" xfId="2320"/>
    <cellStyle name="?鹎%U龡&amp;H齲_x0001_C铣_x0014__x0007__x0001__x0001_ 2 3 3 4 2 3" xfId="2321"/>
    <cellStyle name="20% - 强调文字颜色 1 3 2 5" xfId="2322"/>
    <cellStyle name="?鹎%U龡&amp;H齲_x0001_C铣_x0014__x0007__x0001__x0001_ 2 3 3 4 3" xfId="2323"/>
    <cellStyle name="强调文字颜色 2 2 2 2 3 4" xfId="2324"/>
    <cellStyle name="?鹎%U龡&amp;H齲_x0001_C铣_x0014__x0007__x0001__x0001_ 2 3 3 4 3 2" xfId="2325"/>
    <cellStyle name="20% - 强调文字颜色 1 3 3 4" xfId="2326"/>
    <cellStyle name="常规 5 6 2 2" xfId="2327"/>
    <cellStyle name="?鹎%U龡&amp;H齲_x0001_C铣_x0014__x0007__x0001__x0001_ 2 3 3 4 4" xfId="2328"/>
    <cellStyle name="货币 3 6 5 4 2" xfId="2329"/>
    <cellStyle name="?鹎%U龡&amp;H齲_x0001_C铣_x0014__x0007__x0001__x0001_ 2 3 3 5" xfId="2330"/>
    <cellStyle name="60% - 强调文字颜色 6 2 6 2 3" xfId="2331"/>
    <cellStyle name="?鹎%U龡&amp;H齲_x0001_C铣_x0014__x0007__x0001__x0001_ 2 3 3 5 2" xfId="2332"/>
    <cellStyle name="强调文字颜色 2 2 2 3 2 4" xfId="2333"/>
    <cellStyle name="?鹎%U龡&amp;H齲_x0001_C铣_x0014__x0007__x0001__x0001_ 2 3 3 5 2 2" xfId="2334"/>
    <cellStyle name="20% - 强调文字颜色 1 4 2 4" xfId="2335"/>
    <cellStyle name="?鹎%U龡&amp;H齲_x0001_C铣_x0014__x0007__x0001__x0001_ 2 3 3 5 3" xfId="2336"/>
    <cellStyle name="?鹎%U龡&amp;H齲_x0001_C铣_x0014__x0007__x0001__x0001_ 2 3 3 6" xfId="2337"/>
    <cellStyle name="?鹎%U龡&amp;H齲_x0001_C铣_x0014__x0007__x0001__x0001_ 2 3 3 6 2" xfId="2338"/>
    <cellStyle name="?鹎%U龡&amp;H齲_x0001_C铣_x0014__x0007__x0001__x0001_ 4 2 3_2015财政决算公开" xfId="2339"/>
    <cellStyle name="?鹎%U龡&amp;H齲_x0001_C铣_x0014__x0007__x0001__x0001_ 3 3 2 5 2" xfId="2340"/>
    <cellStyle name="常规 2 2 2 7 2 2 3 2" xfId="2341"/>
    <cellStyle name="40% - 强调文字颜色 1 2 4 4 4" xfId="2342"/>
    <cellStyle name="百分比 5 5 2 4 2" xfId="2343"/>
    <cellStyle name="?鹎%U龡&amp;H齲_x0001_C铣_x0014__x0007__x0001__x0001_ 2 3 3 7" xfId="2344"/>
    <cellStyle name="常规 4 4 2 2 3 2" xfId="2345"/>
    <cellStyle name="千位分隔 3 2 2 5 3" xfId="2346"/>
    <cellStyle name="强调文字颜色 3 2 8 3" xfId="2347"/>
    <cellStyle name="?鹎%U龡&amp;H齲_x0001_C铣_x0014__x0007__x0001__x0001_ 2 3 3_2015财政决算公开" xfId="2348"/>
    <cellStyle name="?鹎%U龡&amp;H齲_x0001_C铣_x0014__x0007__x0001__x0001_ 2 3 4" xfId="2349"/>
    <cellStyle name="千位分隔 4 4 2 2 2 2" xfId="2350"/>
    <cellStyle name="?鹎%U龡&amp;H齲_x0001_C铣_x0014__x0007__x0001__x0001_ 2 3_2015财政决算公开" xfId="2351"/>
    <cellStyle name="?鹎%U龡&amp;H齲_x0001_C铣_x0014__x0007__x0001__x0001_ 2 3 4 2" xfId="2352"/>
    <cellStyle name="?鹎%U龡&amp;H齲_x0001_C铣_x0014__x0007__x0001__x0001_ 2 3 4 2 2" xfId="2353"/>
    <cellStyle name="?鹎%U龡&amp;H齲_x0001_C铣_x0014__x0007__x0001__x0001_ 2 3 4 2 2 2" xfId="2354"/>
    <cellStyle name="60% - 强调文字颜色 2 2 2 2 3 2 2" xfId="2355"/>
    <cellStyle name="?鹎%U龡&amp;H齲_x0001_C铣_x0014__x0007__x0001__x0001_ 2 3 7 2 3" xfId="2356"/>
    <cellStyle name="60% - 强调文字颜色 3 4 4 4" xfId="2357"/>
    <cellStyle name="链接单元格 3 3 2 2 3" xfId="2358"/>
    <cellStyle name="60% - 强调文字颜色 2 2 5 2 4" xfId="2359"/>
    <cellStyle name="?鹎%U龡&amp;H齲_x0001_C铣_x0014__x0007__x0001__x0001_ 2 3 4 2 2 2 2" xfId="2360"/>
    <cellStyle name="?鹎%U龡&amp;H齲_x0001_C铣_x0014__x0007__x0001__x0001_ 3 2 6 3 2" xfId="2361"/>
    <cellStyle name="40% - 强调文字颜色 2 4 2 2 4 2" xfId="2362"/>
    <cellStyle name="?鹎%U龡&amp;H齲_x0001_C铣_x0014__x0007__x0001__x0001_ 2 3 4 2 2 3" xfId="2363"/>
    <cellStyle name="?鹎%U龡&amp;H齲_x0001_C铣_x0014__x0007__x0001__x0001_ 2 3 4 2 3" xfId="2364"/>
    <cellStyle name="?鹎%U龡&amp;H齲_x0001_C铣_x0014__x0007__x0001__x0001_ 2 3 4 2 3 2" xfId="2365"/>
    <cellStyle name="常规 2 2 3 3 3 2 2 3 2" xfId="2366"/>
    <cellStyle name="?鹎%U龡&amp;H齲_x0001_C铣_x0014__x0007__x0001__x0001_ 2 3 4 2 4" xfId="2367"/>
    <cellStyle name="20% - 强调文字颜色 3 2 5 2 2 2" xfId="2368"/>
    <cellStyle name="?鹎%U龡&amp;H齲_x0001_C铣_x0014__x0007__x0001__x0001_ 2 3 4 3 2" xfId="2369"/>
    <cellStyle name="?鹎%U龡&amp;H齲_x0001_C铣_x0014__x0007__x0001__x0001_ 2 3 4 3 2 2" xfId="2370"/>
    <cellStyle name="20% - 强调文字颜色 2 2 2 4" xfId="2371"/>
    <cellStyle name="20% - 强调文字颜色 3 9" xfId="2372"/>
    <cellStyle name="60% - 强调文字颜色 4 4 4 4" xfId="2373"/>
    <cellStyle name="?鹎%U龡&amp;H齲_x0001_C铣_x0014__x0007__x0001__x0001_ 2 3 4 3 2 2 2" xfId="2374"/>
    <cellStyle name="20% - 强调文字颜色 2 2 2 4 2" xfId="2375"/>
    <cellStyle name="常规 67 4" xfId="2376"/>
    <cellStyle name="常规 72 4" xfId="2377"/>
    <cellStyle name="?鹎%U龡&amp;H齲_x0001_C铣_x0014__x0007__x0001__x0001_ 3 2 2 6 5" xfId="2378"/>
    <cellStyle name="常规 2 2 2 2 5 2 2" xfId="2379"/>
    <cellStyle name="常规 13 4 2 3" xfId="2380"/>
    <cellStyle name="60% - 强调文字颜色 2 2 2 3 3 2 2" xfId="2381"/>
    <cellStyle name="?鹎%U龡&amp;H齲_x0001_C铣_x0014__x0007__x0001__x0001_ 2 4 7 2 3" xfId="2382"/>
    <cellStyle name="?鹎%U龡&amp;H齲_x0001_C铣_x0014__x0007__x0001__x0001_ 2 3 4 3 2 3" xfId="2383"/>
    <cellStyle name="20% - 强调文字颜色 2 2 2 5" xfId="2384"/>
    <cellStyle name="?鹎%U龡&amp;H齲_x0001_C铣_x0014__x0007__x0001__x0001_ 3 2 7 3 2" xfId="2385"/>
    <cellStyle name="?鹎%U龡&amp;H齲_x0001_C铣_x0014__x0007__x0001__x0001_ 2 3 4 3 3" xfId="2386"/>
    <cellStyle name="?鹎%U龡&amp;H齲_x0001_C铣_x0014__x0007__x0001__x0001_ 2 3 4 3 3 2" xfId="2387"/>
    <cellStyle name="20% - 强调文字颜色 2 2 3 4" xfId="2388"/>
    <cellStyle name="?鹎%U龡&amp;H齲_x0001_C铣_x0014__x0007__x0001__x0001_ 2 3 4 3 4" xfId="2389"/>
    <cellStyle name="20% - 强调文字颜色 3 2 5 2 3" xfId="2390"/>
    <cellStyle name="输出 3 3 2 5 2" xfId="2391"/>
    <cellStyle name="?鹎%U龡&amp;H齲_x0001_C铣_x0014__x0007__x0001__x0001_ 2 3 4 4" xfId="2392"/>
    <cellStyle name="60% - 强调文字颜色 6 2 6 3 2" xfId="2393"/>
    <cellStyle name="60% - 强调文字颜色 4 3 2 2 4 2 2" xfId="2394"/>
    <cellStyle name="?鹎%U龡&amp;H齲_x0001_C铣_x0014__x0007__x0001__x0001_ 2 3 4 4 2" xfId="2395"/>
    <cellStyle name="强调文字颜色 2 2 3 2 2 4" xfId="2396"/>
    <cellStyle name="?鹎%U龡&amp;H齲_x0001_C铣_x0014__x0007__x0001__x0001_ 2 3 4 4 2 2" xfId="2397"/>
    <cellStyle name="20% - 强调文字颜色 2 3 2 4" xfId="2398"/>
    <cellStyle name="60% - 强调文字颜色 5 4 4 4" xfId="2399"/>
    <cellStyle name="?鹎%U龡&amp;H齲_x0001_C铣_x0014__x0007__x0001__x0001_ 2 3 4 4 2 2 2" xfId="2400"/>
    <cellStyle name="20% - 强调文字颜色 2 3 2 4 2" xfId="2401"/>
    <cellStyle name="货币 4 5 2 3 3" xfId="2402"/>
    <cellStyle name="货币 2 2 2 4 3 2 2" xfId="2403"/>
    <cellStyle name="20% - 强调文字颜色 5 2 3_2015财政决算公开" xfId="2404"/>
    <cellStyle name="强调文字颜色 2 2 3 2 2 5" xfId="2405"/>
    <cellStyle name="?鹎%U龡&amp;H齲_x0001_C铣_x0014__x0007__x0001__x0001_ 2 3 4 4 2 3" xfId="2406"/>
    <cellStyle name="20% - 强调文字颜色 2 3 2 5" xfId="2407"/>
    <cellStyle name="?鹎%U龡&amp;H齲_x0001_C铣_x0014__x0007__x0001__x0001_ 3 2 8 3 2" xfId="2408"/>
    <cellStyle name="?鹎%U龡&amp;H齲_x0001_C铣_x0014__x0007__x0001__x0001_ 2 3 4 4 3" xfId="2409"/>
    <cellStyle name="强调文字颜色 2 2 3 2 3 4" xfId="2410"/>
    <cellStyle name="?鹎%U龡&amp;H齲_x0001_C铣_x0014__x0007__x0001__x0001_ 2 3 4 4 3 2" xfId="2411"/>
    <cellStyle name="20% - 强调文字颜色 2 3 3 4" xfId="2412"/>
    <cellStyle name="常规 5 7 2 2" xfId="2413"/>
    <cellStyle name="?鹎%U龡&amp;H齲_x0001_C铣_x0014__x0007__x0001__x0001_ 2 3 4 4 4" xfId="2414"/>
    <cellStyle name="标题 1 3 2" xfId="2415"/>
    <cellStyle name="货币 2 7 4 3 3 2" xfId="2416"/>
    <cellStyle name="常规 2 4 3 3 2 2 3 2" xfId="2417"/>
    <cellStyle name="20% - 强调文字颜色 5 2 2 3 2 2" xfId="2418"/>
    <cellStyle name="?鹎%U龡&amp;H齲_x0001_C铣_x0014__x0007__x0001__x0001_ 2 3 4 5" xfId="2419"/>
    <cellStyle name="20% - 强调文字颜色 5 2 2 3 2 2 2" xfId="2420"/>
    <cellStyle name="货币 4 5 3 3" xfId="2421"/>
    <cellStyle name="标题 1 3 2 2" xfId="2422"/>
    <cellStyle name="?鹎%U龡&amp;H齲_x0001_C铣_x0014__x0007__x0001__x0001_ 2 3 4 5 2" xfId="2423"/>
    <cellStyle name="强调文字颜色 2 2 3 3 2 4" xfId="2424"/>
    <cellStyle name="?鹎%U龡&amp;H齲_x0001_C铣_x0014__x0007__x0001__x0001_ 2 3 4 5 2 2" xfId="2425"/>
    <cellStyle name="20% - 强调文字颜色 2 4 2 4" xfId="2426"/>
    <cellStyle name="?鹎%U龡&amp;H齲_x0001_C铣_x0014__x0007__x0001__x0001_ 2 3 4 5 3" xfId="2427"/>
    <cellStyle name="标题 1 3 3" xfId="2428"/>
    <cellStyle name="20% - 强调文字颜色 5 2 2 3 2 3" xfId="2429"/>
    <cellStyle name="?鹎%U龡&amp;H齲_x0001_C铣_x0014__x0007__x0001__x0001_ 2 3 4 6" xfId="2430"/>
    <cellStyle name="?鹎%U龡&amp;H齲_x0001_C铣_x0014__x0007__x0001__x0001_ 2 3 4 6 2" xfId="2431"/>
    <cellStyle name="20% - 强调文字颜色 6 2 3 3 2 2" xfId="2432"/>
    <cellStyle name="?鹎%U龡&amp;H齲_x0001_C铣_x0014__x0007__x0001__x0001_ 3 3 2 6 2" xfId="2433"/>
    <cellStyle name="?鹎%U龡&amp;H齲_x0001_C铣_x0014__x0007__x0001__x0001_ 2 3 4 7" xfId="2434"/>
    <cellStyle name="?鹎%U龡&amp;H齲_x0001_C铣_x0014__x0007__x0001__x0001_ 2 3 5" xfId="2435"/>
    <cellStyle name="?鹎%U龡&amp;H齲_x0001_C铣_x0014__x0007__x0001__x0001_ 2 3 5 2" xfId="2436"/>
    <cellStyle name="?鹎%U龡&amp;H齲_x0001_C铣_x0014__x0007__x0001__x0001_ 2 3 5 2 2" xfId="2437"/>
    <cellStyle name="60% - 强调文字颜色 1 2 2 2 3 4" xfId="2438"/>
    <cellStyle name="?鹎%U龡&amp;H齲_x0001_C铣_x0014__x0007__x0001__x0001_ 2 3 5 2 2 2" xfId="2439"/>
    <cellStyle name="60% - 强调文字颜色 2 2 3 2 3 2 2" xfId="2440"/>
    <cellStyle name="千位分隔 2 2 7 4" xfId="2441"/>
    <cellStyle name="60% - 强调文字颜色 3 2 4 3 2 2" xfId="2442"/>
    <cellStyle name="?鹎%U龡&amp;H齲_x0001_C铣_x0014__x0007__x0001__x0001_ 3 3 7 2 3" xfId="2443"/>
    <cellStyle name="60% - 强调文字颜色 3 2 5 2 4" xfId="2444"/>
    <cellStyle name="60% - 强调文字颜色 2 2 3 3 2 4" xfId="2445"/>
    <cellStyle name="?鹎%U龡&amp;H齲_x0001_C铣_x0014__x0007__x0001__x0001_ 2 3 5 2 2 2 2" xfId="2446"/>
    <cellStyle name="?鹎%U龡&amp;H齲_x0001_C铣_x0014__x0007__x0001__x0001_ 2 3 5 2 2 3" xfId="2447"/>
    <cellStyle name="?鹎%U龡&amp;H齲_x0001_C铣_x0014__x0007__x0001__x0001_ 3 3 6 3 2" xfId="2448"/>
    <cellStyle name="?鹎%U龡&amp;H齲_x0001_C铣_x0014__x0007__x0001__x0001_ 2 3 5 2 3" xfId="2449"/>
    <cellStyle name="?鹎%U龡&amp;H齲_x0001_C铣_x0014__x0007__x0001__x0001_ 2 3 5 2 3 2" xfId="2450"/>
    <cellStyle name="?鹎%U龡&amp;H齲_x0001_C铣_x0014__x0007__x0001__x0001_ 2 3 5 2 4" xfId="2451"/>
    <cellStyle name="常规 7 2 2 3 4 2" xfId="2452"/>
    <cellStyle name="20% - 强调文字颜色 3 2 5 3 2" xfId="2453"/>
    <cellStyle name="?鹎%U龡&amp;H齲_x0001_C铣_x0014__x0007__x0001__x0001_ 2 3 5 3" xfId="2454"/>
    <cellStyle name="千位分隔 2 2 8" xfId="2455"/>
    <cellStyle name="?鹎%U龡&amp;H齲_x0001_C铣_x0014__x0007__x0001__x0001_ 2 3 5 3 2" xfId="2456"/>
    <cellStyle name="千位分隔 2 2 8 2" xfId="2457"/>
    <cellStyle name="?鹎%U龡&amp;H齲_x0001_C铣_x0014__x0007__x0001__x0001_ 2 3 5 3 2 2" xfId="2458"/>
    <cellStyle name="20% - 强调文字颜色 3 2 2 4" xfId="2459"/>
    <cellStyle name="20% - 强调文字颜色 3 2 8" xfId="2460"/>
    <cellStyle name="千位分隔 2 2 8 2 2" xfId="2461"/>
    <cellStyle name="?鹎%U龡&amp;H齲_x0001_C铣_x0014__x0007__x0001__x0001_ 2 3 5 3 2 2 2" xfId="2462"/>
    <cellStyle name="20% - 强调文字颜色 3 2 2 4 2" xfId="2463"/>
    <cellStyle name="60% - 强调文字颜色 2 2 3 3 3 2 2" xfId="2464"/>
    <cellStyle name="千位分隔 3 2 7 4" xfId="2465"/>
    <cellStyle name="60% - 强调文字颜色 3 2 5 3 2 2" xfId="2466"/>
    <cellStyle name="?鹎%U龡&amp;H齲_x0001_C铣_x0014__x0007__x0001__x0001_ 3 4 7 2 3" xfId="2467"/>
    <cellStyle name="?鹎%U龡&amp;H齲_x0001_C铣_x0014__x0007__x0001__x0001_ 3 2 2 2 5 2 3" xfId="2468"/>
    <cellStyle name="常规 3 2 5 2 4 2" xfId="2469"/>
    <cellStyle name="常规 2 2 3 2 5 2 2" xfId="2470"/>
    <cellStyle name="常规 11 2 2 2 2 4" xfId="2471"/>
    <cellStyle name="千位分隔 2 2 8 3" xfId="2472"/>
    <cellStyle name="常规 3 4 2 2 2 2 2" xfId="2473"/>
    <cellStyle name="?鹎%U龡&amp;H齲_x0001_C铣_x0014__x0007__x0001__x0001_ 2 3 5 3 2 3" xfId="2474"/>
    <cellStyle name="20% - 强调文字颜色 3 2 2 5" xfId="2475"/>
    <cellStyle name="?鹎%U龡&amp;H齲_x0001_C铣_x0014__x0007__x0001__x0001_ 3 3 7 3 2" xfId="2476"/>
    <cellStyle name="千位分隔 2 2 9" xfId="2477"/>
    <cellStyle name="?鹎%U龡&amp;H齲_x0001_C铣_x0014__x0007__x0001__x0001_ 2 3 5 3 3" xfId="2478"/>
    <cellStyle name="千位分隔 2 2 9 2" xfId="2479"/>
    <cellStyle name="?鹎%U龡&amp;H齲_x0001_C铣_x0014__x0007__x0001__x0001_ 2 3 5 3 3 2" xfId="2480"/>
    <cellStyle name="20% - 强调文字颜色 3 2 3 4" xfId="2481"/>
    <cellStyle name="?鹎%U龡&amp;H齲_x0001_C铣_x0014__x0007__x0001__x0001_ 2 3 5 3 4" xfId="2482"/>
    <cellStyle name="标题 4 2 2 2 2 2" xfId="2483"/>
    <cellStyle name="千位分隔 3 2 5 2 2 3 2" xfId="2484"/>
    <cellStyle name="?鹎%U龡&amp;H齲_x0001_C铣_x0014__x0007__x0001__x0001_ 2 3 5 4" xfId="2485"/>
    <cellStyle name="千位分隔 2 3 8" xfId="2486"/>
    <cellStyle name="标题 4 2 2 2 2 2 2" xfId="2487"/>
    <cellStyle name="?鹎%U龡&amp;H齲_x0001_C铣_x0014__x0007__x0001__x0001_ 2 3 5 4 2" xfId="2488"/>
    <cellStyle name="强调文字颜色 2 2 4 2 2 4" xfId="2489"/>
    <cellStyle name="?鹎%U龡&amp;H齲_x0001_C铣_x0014__x0007__x0001__x0001_ 2 3 5 4 2 2" xfId="2490"/>
    <cellStyle name="20% - 强调文字颜色 3 3 2 4" xfId="2491"/>
    <cellStyle name="千位分隔 2 3 9" xfId="2492"/>
    <cellStyle name="标题 4 2 2 2 2 2 3" xfId="2493"/>
    <cellStyle name="?鹎%U龡&amp;H齲_x0001_C铣_x0014__x0007__x0001__x0001_ 2 3 5 4 3" xfId="2494"/>
    <cellStyle name="强调文字颜色 4 4 2 2 2 2 3 2" xfId="2495"/>
    <cellStyle name="标题 1 4 2" xfId="2496"/>
    <cellStyle name="20% - 强调文字颜色 5 2 2 3 3 2" xfId="2497"/>
    <cellStyle name="标题 4 2 2 2 2 3" xfId="2498"/>
    <cellStyle name="?鹎%U龡&amp;H齲_x0001_C铣_x0014__x0007__x0001__x0001_ 2 3 5 5" xfId="2499"/>
    <cellStyle name="千位分隔 2 4 8" xfId="2500"/>
    <cellStyle name="?鹎%U龡&amp;H齲_x0001_C铣_x0014__x0007__x0001__x0001_ 2 3 5 5 2" xfId="2501"/>
    <cellStyle name="标题 4 2 2 2 2 4" xfId="2502"/>
    <cellStyle name="?鹎%U龡&amp;H齲_x0001_C铣_x0014__x0007__x0001__x0001_ 2 3 5 6" xfId="2503"/>
    <cellStyle name="?鹎%U龡&amp;H齲_x0001_C铣_x0014__x0007__x0001__x0001_ 3 2 2 8 2 3" xfId="2504"/>
    <cellStyle name="60% - 强调文字颜色 6 3 2 2 2 3" xfId="2505"/>
    <cellStyle name="?鹎%U龡&amp;H齲_x0001_C铣_x0014__x0007__x0001__x0001_ 2 3 5_2015财政决算公开" xfId="2506"/>
    <cellStyle name="千位分隔 4 4 2 2 4" xfId="2507"/>
    <cellStyle name="标题 5 3 5 2 2 2" xfId="2508"/>
    <cellStyle name="?鹎%U龡&amp;H齲_x0001_C铣_x0014__x0007__x0001__x0001_ 3 2 2 2 8 2" xfId="2509"/>
    <cellStyle name="货币 2 6 2 3 3 2" xfId="2510"/>
    <cellStyle name="?鹎%U龡&amp;H齲_x0001_C铣_x0014__x0007__x0001__x0001_ 2 3 6" xfId="2511"/>
    <cellStyle name="千位分隔 4 4 2 2 4 2" xfId="2512"/>
    <cellStyle name="?鹎%U龡&amp;H齲_x0001_C铣_x0014__x0007__x0001__x0001_ 3 2 2 2 8 2 2" xfId="2513"/>
    <cellStyle name="?鹎%U龡&amp;H齲_x0001_C铣_x0014__x0007__x0001__x0001_ 2 3 6 2" xfId="2514"/>
    <cellStyle name="40% - 强调文字颜色 2 3 3 2 3" xfId="2515"/>
    <cellStyle name="?鹎%U龡&amp;H齲_x0001_C铣_x0014__x0007__x0001__x0001_ 2 3 6 2 2" xfId="2516"/>
    <cellStyle name="40% - 强调文字颜色 2 3 3 2 3 2" xfId="2517"/>
    <cellStyle name="常规 12 3 2 2 2 2" xfId="2518"/>
    <cellStyle name="好 3 2 2 2 2 4 2" xfId="2519"/>
    <cellStyle name="40% - 强调文字颜色 1 4 6" xfId="2520"/>
    <cellStyle name="20% - 强调文字颜色 4 3_2015财政决算公开" xfId="2521"/>
    <cellStyle name="20% - 强调文字颜色 6 3 2 2 3 3 2" xfId="2522"/>
    <cellStyle name="强调文字颜色 2 2 3 2 6 2" xfId="2523"/>
    <cellStyle name="货币 2 5 4 2 2 3" xfId="2524"/>
    <cellStyle name="20% - 强调文字颜色 2 3 6 2" xfId="2525"/>
    <cellStyle name="常规 39 2" xfId="2526"/>
    <cellStyle name="常规 44 2" xfId="2527"/>
    <cellStyle name="60% - 强调文字颜色 4 2 5 2 4" xfId="2528"/>
    <cellStyle name="?鹎%U龡&amp;H齲_x0001_C铣_x0014__x0007__x0001__x0001_ 2 3 6 2 2 2 2" xfId="2529"/>
    <cellStyle name="20% - 强调文字颜色 2 3 7" xfId="2530"/>
    <cellStyle name="常规 45" xfId="2531"/>
    <cellStyle name="常规 50" xfId="2532"/>
    <cellStyle name="?鹎%U龡&amp;H齲_x0001_C铣_x0014__x0007__x0001__x0001_ 2 3 6 2 2 3" xfId="2533"/>
    <cellStyle name="?鹎%U龡&amp;H齲_x0001_C铣_x0014__x0007__x0001__x0001_ 3 4 6 3 2" xfId="2534"/>
    <cellStyle name="常规 12 3 2 2 3" xfId="2535"/>
    <cellStyle name="?鹎%U龡&amp;H齲_x0001_C铣_x0014__x0007__x0001__x0001_ 3 2 2 2 4 3 2" xfId="2536"/>
    <cellStyle name="20% - 强调文字颜色 6 3 2 2 3 4" xfId="2537"/>
    <cellStyle name="60% - 强调文字颜色 2 2 2 2 2 2 2" xfId="2538"/>
    <cellStyle name="?鹎%U龡&amp;H齲_x0001_C铣_x0014__x0007__x0001__x0001_ 2 3 6 2 3" xfId="2539"/>
    <cellStyle name="40% - 强调文字颜色 2 3 3 2 3 3" xfId="2540"/>
    <cellStyle name="20% - 强调文字颜色 2 4 6" xfId="2541"/>
    <cellStyle name="常规 89" xfId="2542"/>
    <cellStyle name="常规 94" xfId="2543"/>
    <cellStyle name="60% - 强调文字颜色 2 2 2 2 2 2 2 2" xfId="2544"/>
    <cellStyle name="?鹎%U龡&amp;H齲_x0001_C铣_x0014__x0007__x0001__x0001_ 2 3 6 2 3 2" xfId="2545"/>
    <cellStyle name="60% - 强调文字颜色 2 2 2 2 2 2 3" xfId="2546"/>
    <cellStyle name="?鹎%U龡&amp;H齲_x0001_C铣_x0014__x0007__x0001__x0001_ 2 3 6 2 4" xfId="2547"/>
    <cellStyle name="?鹎%U龡&amp;H齲_x0001_C铣_x0014__x0007__x0001__x0001_ 2 3 6 3" xfId="2548"/>
    <cellStyle name="40% - 强调文字颜色 2 3 3 2 4" xfId="2549"/>
    <cellStyle name="千位分隔 3 2 8 2" xfId="2550"/>
    <cellStyle name="?鹎%U龡&amp;H齲_x0001_C铣_x0014__x0007__x0001__x0001_ 2 3 6 3 2 2" xfId="2551"/>
    <cellStyle name="20% - 强调文字颜色 4 2 2 4" xfId="2552"/>
    <cellStyle name="20% - 强调文字颜色 3 3 6" xfId="2553"/>
    <cellStyle name="千位分隔 3 2 8 2 2" xfId="2554"/>
    <cellStyle name="?鹎%U龡&amp;H齲_x0001_C铣_x0014__x0007__x0001__x0001_ 2 3 6 3 2 2 2" xfId="2555"/>
    <cellStyle name="20% - 强调文字颜色 4 2 2 4 2" xfId="2556"/>
    <cellStyle name="输出 2 2 2 2 3 3" xfId="2557"/>
    <cellStyle name="20% - 强调文字颜色 3 3 6 2" xfId="2558"/>
    <cellStyle name="千位分隔 3 2 8 3" xfId="2559"/>
    <cellStyle name="?鹎%U龡&amp;H齲_x0001_C铣_x0014__x0007__x0001__x0001_ 2 3 6 3 2 3" xfId="2560"/>
    <cellStyle name="20% - 强调文字颜色 4 2 2 5" xfId="2561"/>
    <cellStyle name="?鹎%U龡&amp;H齲_x0001_C铣_x0014__x0007__x0001__x0001_ 3 4 7 3 2" xfId="2562"/>
    <cellStyle name="货币 2 2 2 6 2 2 2" xfId="2563"/>
    <cellStyle name="20% - 强调文字颜色 3 3 7" xfId="2564"/>
    <cellStyle name="常规 12 3 3 2 3" xfId="2565"/>
    <cellStyle name="常规 11 2 2 2 3 3" xfId="2566"/>
    <cellStyle name="?鹎%U龡&amp;H齲_x0001_C铣_x0014__x0007__x0001__x0001_ 3 2 2 2 5 3 2" xfId="2567"/>
    <cellStyle name="60% - 强调文字颜色 3 3 5 4" xfId="2568"/>
    <cellStyle name="60% - 强调文字颜色 2 2 4 3 4" xfId="2569"/>
    <cellStyle name="?鹎%U龡&amp;H齲_x0001_C铣_x0014__x0007__x0001__x0001_ 3 2 6 2 2 2" xfId="2570"/>
    <cellStyle name="40% - 强调文字颜色 2 4 2 2 3 2 2" xfId="2571"/>
    <cellStyle name="千位分隔 3 2 9" xfId="2572"/>
    <cellStyle name="60% - 强调文字颜色 2 2 2 2 2 3 2" xfId="2573"/>
    <cellStyle name="?鹎%U龡&amp;H齲_x0001_C铣_x0014__x0007__x0001__x0001_ 2 3 6 3 3" xfId="2574"/>
    <cellStyle name="千位分隔 3 2 9 2" xfId="2575"/>
    <cellStyle name="60% - 强调文字颜色 2 2 2 2 2 3 2 2" xfId="2576"/>
    <cellStyle name="?鹎%U龡&amp;H齲_x0001_C铣_x0014__x0007__x0001__x0001_ 2 3 6 3 3 2" xfId="2577"/>
    <cellStyle name="20% - 强调文字颜色 4 2 3 4" xfId="2578"/>
    <cellStyle name="20% - 强调文字颜色 3 4 6" xfId="2579"/>
    <cellStyle name="?鹎%U龡&amp;H齲_x0001_C铣_x0014__x0007__x0001__x0001_ 3 2 6 2 2 2 2" xfId="2580"/>
    <cellStyle name="?鹎%U龡&amp;H齲_x0001_C铣_x0014__x0007__x0001__x0001_ 3 2 6 2 2 3" xfId="2581"/>
    <cellStyle name="60% - 强调文字颜色 2 2 2 2 2 3 3" xfId="2582"/>
    <cellStyle name="?鹎%U龡&amp;H齲_x0001_C铣_x0014__x0007__x0001__x0001_ 2 3 6 3 4" xfId="2583"/>
    <cellStyle name="表标题 3 2 2" xfId="2584"/>
    <cellStyle name="标题 4 2 2 2 3 2" xfId="2585"/>
    <cellStyle name="?鹎%U龡&amp;H齲_x0001_C铣_x0014__x0007__x0001__x0001_ 2 3 6 4" xfId="2586"/>
    <cellStyle name="40% - 强调文字颜色 2 3 3 2 5" xfId="2587"/>
    <cellStyle name="千位分隔 3 3 8" xfId="2588"/>
    <cellStyle name="表标题 3 2 2 2" xfId="2589"/>
    <cellStyle name="?鹎%U龡&amp;H齲_x0001_C铣_x0014__x0007__x0001__x0001_ 2 3 6 4 2" xfId="2590"/>
    <cellStyle name="20% - 强调文字颜色 4 3 6" xfId="2591"/>
    <cellStyle name="千位分隔 3 3 8 2" xfId="2592"/>
    <cellStyle name="20% - 强调文字颜色 4 3 2 4" xfId="2593"/>
    <cellStyle name="表标题 3 2 2 2 2" xfId="2594"/>
    <cellStyle name="?鹎%U龡&amp;H齲_x0001_C铣_x0014__x0007__x0001__x0001_ 2 3 6 4 2 2" xfId="2595"/>
    <cellStyle name="60% - 强调文字颜色 1 4 3 3" xfId="2596"/>
    <cellStyle name="20% - 强调文字颜色 4 7 4" xfId="2597"/>
    <cellStyle name="货币 2 10 2 3" xfId="2598"/>
    <cellStyle name="常规 7 3 3 4 3" xfId="2599"/>
    <cellStyle name="20% - 强调文字颜色 4 3 6 2" xfId="2600"/>
    <cellStyle name="?鹎%U龡&amp;H齲_x0001_C铣_x0014__x0007__x0001__x0001_ 2 3 6 4 2 2 2" xfId="2601"/>
    <cellStyle name="20% - 强调文字颜色 4 3 2 4 2" xfId="2602"/>
    <cellStyle name="20% - 强调文字颜色 4 3 7" xfId="2603"/>
    <cellStyle name="20% - 强调文字颜色 4 3 2 5" xfId="2604"/>
    <cellStyle name="?鹎%U龡&amp;H齲_x0001_C铣_x0014__x0007__x0001__x0001_ 3 4 8 3 2" xfId="2605"/>
    <cellStyle name="表标题 3 2 2 2 3" xfId="2606"/>
    <cellStyle name="?鹎%U龡&amp;H齲_x0001_C铣_x0014__x0007__x0001__x0001_ 2 3 6 4 2 3" xfId="2607"/>
    <cellStyle name="?鹎%U龡&amp;H齲_x0001_C铣_x0014__x0007__x0001__x0001_ 3 2 2 2 6 3 2" xfId="2608"/>
    <cellStyle name="千位分隔 3 2 2 3 2 3" xfId="2609"/>
    <cellStyle name="强调文字颜色 3 2 6 2 3" xfId="2610"/>
    <cellStyle name="60% - 强调文字颜色 3 2 3 2 2 2 2" xfId="2611"/>
    <cellStyle name="?鹎%U龡&amp;H齲_x0001_C铣_x0014__x0007__x0001__x0001_ 3 2 6 2 3 2" xfId="2612"/>
    <cellStyle name="表标题 3 2 2 3" xfId="2613"/>
    <cellStyle name="60% - 强调文字颜色 2 2 2 2 2 4 2" xfId="2614"/>
    <cellStyle name="?鹎%U龡&amp;H齲_x0001_C铣_x0014__x0007__x0001__x0001_ 2 3 6 4 3" xfId="2615"/>
    <cellStyle name="货币 4 7 2 4 2" xfId="2616"/>
    <cellStyle name="20% - 强调文字颜色 4 4 6" xfId="2617"/>
    <cellStyle name="?鹎%U龡&amp;H齲_x0001_C铣_x0014__x0007__x0001__x0001_ 2 3 6 4 3 2" xfId="2618"/>
    <cellStyle name="20% - 强调文字颜色 4 3 3 4" xfId="2619"/>
    <cellStyle name="20% - 着色 3 2 3" xfId="2620"/>
    <cellStyle name="?鹎%U龡&amp;H齲_x0001_C铣_x0014__x0007__x0001__x0001_ 4 9 2 2 2" xfId="2621"/>
    <cellStyle name="表标题 3 2 2 4" xfId="2622"/>
    <cellStyle name="千位分隔 4 2 3 3 2 2" xfId="2623"/>
    <cellStyle name="常规 5 9 2 2" xfId="2624"/>
    <cellStyle name="?鹎%U龡&amp;H齲_x0001_C铣_x0014__x0007__x0001__x0001_ 2 3 6 4 4" xfId="2625"/>
    <cellStyle name="千位分隔 3 4 8" xfId="2626"/>
    <cellStyle name="表标题 3 2 3 2" xfId="2627"/>
    <cellStyle name="标题 4 2 2 2 3 3 2" xfId="2628"/>
    <cellStyle name="?鹎%U龡&amp;H齲_x0001_C铣_x0014__x0007__x0001__x0001_ 2 3 6 5 2" xfId="2629"/>
    <cellStyle name="货币 4 7 3 3 2" xfId="2630"/>
    <cellStyle name="标题 1 5 2 2 2" xfId="2631"/>
    <cellStyle name="20% - 强调文字颜色 5 3 6" xfId="2632"/>
    <cellStyle name="千位分隔 3 4 8 2" xfId="2633"/>
    <cellStyle name="?鹎%U龡&amp;H齲_x0001_C铣_x0014__x0007__x0001__x0001_ 2 3 6 5 2 2" xfId="2634"/>
    <cellStyle name="20% - 强调文字颜色 4 4 2 4" xfId="2635"/>
    <cellStyle name="表标题 3 2 3 3" xfId="2636"/>
    <cellStyle name="?鹎%U龡&amp;H齲_x0001_C铣_x0014__x0007__x0001__x0001_ 2 3 6 5 3" xfId="2637"/>
    <cellStyle name="表标题 3 2 4" xfId="2638"/>
    <cellStyle name="?鹎%U龡&amp;H齲_x0001_C铣_x0014__x0007__x0001__x0001_ 2 3 6 6" xfId="2639"/>
    <cellStyle name="?鹎%U龡&amp;H齲_x0001_C铣_x0014__x0007__x0001__x0001_ 2 3 6 6 2" xfId="2640"/>
    <cellStyle name="输出 2 5 2 3" xfId="2641"/>
    <cellStyle name="?鹎%U龡&amp;H齲_x0001_C铣_x0014__x0007__x0001__x0001_ 3 4 2 4 3 2" xfId="2642"/>
    <cellStyle name="?鹎%U龡&amp;H齲_x0001_C铣_x0014__x0007__x0001__x0001_ 3 3 2 8 2" xfId="2643"/>
    <cellStyle name="表标题 3 2 5" xfId="2644"/>
    <cellStyle name="?鹎%U龡&amp;H齲_x0001_C铣_x0014__x0007__x0001__x0001_ 2 3 6 7" xfId="2645"/>
    <cellStyle name="40% - 强调文字颜色 5 3 3 3 2 2 2" xfId="2646"/>
    <cellStyle name="?鹎%U龡&amp;H齲_x0001_C铣_x0014__x0007__x0001__x0001_ 3 2 2 2 8 3" xfId="2647"/>
    <cellStyle name="?鹎%U龡&amp;H齲_x0001_C铣_x0014__x0007__x0001__x0001_ 2 3 7" xfId="2648"/>
    <cellStyle name="20% - 强调文字颜色 4 5 2 5" xfId="2649"/>
    <cellStyle name="?鹎%U龡&amp;H齲_x0001_C铣_x0014__x0007__x0001__x0001_ 2 3 7 2" xfId="2650"/>
    <cellStyle name="40% - 强调文字颜色 2 3 3 3 3" xfId="2651"/>
    <cellStyle name="?鹎%U龡&amp;H齲_x0001_C铣_x0014__x0007__x0001__x0001_ 2 3 7 2 2" xfId="2652"/>
    <cellStyle name="40% - 强调文字颜色 2 3 3 3 3 2" xfId="2653"/>
    <cellStyle name="?鹎%U龡&amp;H齲_x0001_C铣_x0014__x0007__x0001__x0001_ 2 3 7 2 2 2" xfId="2654"/>
    <cellStyle name="?鹎%U龡&amp;H齲_x0001_C铣_x0014__x0007__x0001__x0001_ 2 3 7 3" xfId="2655"/>
    <cellStyle name="40% - 强调文字颜色 2 3 3 3 4" xfId="2656"/>
    <cellStyle name="表标题 3 3 2" xfId="2657"/>
    <cellStyle name="?鹎%U龡&amp;H齲_x0001_C铣_x0014__x0007__x0001__x0001_ 2 3 7 4" xfId="2658"/>
    <cellStyle name="?鹎%U龡&amp;H齲_x0001_C铣_x0014__x0007__x0001__x0001_ 2 3 8" xfId="2659"/>
    <cellStyle name="?鹎%U龡&amp;H齲_x0001_C铣_x0014__x0007__x0001__x0001_ 2 3 8 2" xfId="2660"/>
    <cellStyle name="40% - 强调文字颜色 2 3 3 4 3" xfId="2661"/>
    <cellStyle name="?鹎%U龡&amp;H齲_x0001_C铣_x0014__x0007__x0001__x0001_ 2 3 8 2 2" xfId="2662"/>
    <cellStyle name="?鹎%U龡&amp;H齲_x0001_C铣_x0014__x0007__x0001__x0001_ 2 3 8 2 2 2" xfId="2663"/>
    <cellStyle name="60% - 强调文字颜色 2 2 2 2 4 2 2" xfId="2664"/>
    <cellStyle name="?鹎%U龡&amp;H齲_x0001_C铣_x0014__x0007__x0001__x0001_ 2 3 8 2 3" xfId="2665"/>
    <cellStyle name="?鹎%U龡&amp;H齲_x0001_C铣_x0014__x0007__x0001__x0001_ 2 3 8 3" xfId="2666"/>
    <cellStyle name="表标题 3 4 2" xfId="2667"/>
    <cellStyle name="标题 4 2 2 2 5 2" xfId="2668"/>
    <cellStyle name="?鹎%U龡&amp;H齲_x0001_C铣_x0014__x0007__x0001__x0001_ 2 3 8 4" xfId="2669"/>
    <cellStyle name="?鹎%U龡&amp;H齲_x0001_C铣_x0014__x0007__x0001__x0001_ 2 3 9" xfId="2670"/>
    <cellStyle name="20% - 强调文字颜色 5 3 3 2 2 3" xfId="2671"/>
    <cellStyle name="?鹎%U龡&amp;H齲_x0001_C铣_x0014__x0007__x0001__x0001_ 2 3 9 2" xfId="2672"/>
    <cellStyle name="?鹎%U龡&amp;H齲_x0001_C铣_x0014__x0007__x0001__x0001_ 2 3 9 2 2" xfId="2673"/>
    <cellStyle name="好 3 2 5" xfId="2674"/>
    <cellStyle name="?鹎%U龡&amp;H齲_x0001_C铣_x0014__x0007__x0001__x0001_ 2 3 9 2 2 2" xfId="2675"/>
    <cellStyle name="适中 3 2 3 5 2" xfId="2676"/>
    <cellStyle name="?鹎%U龡&amp;H齲_x0001_C铣_x0014__x0007__x0001__x0001_ 2 3 9 2 3" xfId="2677"/>
    <cellStyle name="20% - 强调文字颜色 4 5 2 2 2 2 2" xfId="2678"/>
    <cellStyle name="常规 12 6 3" xfId="2679"/>
    <cellStyle name="20% - 强调文字颜色 6 3 4 2 2 2" xfId="2680"/>
    <cellStyle name="?鹎%U龡&amp;H齲_x0001_C铣_x0014__x0007__x0001__x0001_ 2 3 9 3" xfId="2681"/>
    <cellStyle name="20% - 强调文字颜色 6 3 4 2 2 2 2" xfId="2682"/>
    <cellStyle name="?鹎%U龡&amp;H齲_x0001_C铣_x0014__x0007__x0001__x0001_ 2 3 9 3 2" xfId="2683"/>
    <cellStyle name="20% - 强调文字颜色 6 3 4 2 2 3" xfId="2684"/>
    <cellStyle name="?鹎%U龡&amp;H齲_x0001_C铣_x0014__x0007__x0001__x0001_ 2 3 9 4" xfId="2685"/>
    <cellStyle name="输入 2 2 2 3 4" xfId="2686"/>
    <cellStyle name="?鹎%U龡&amp;H齲_x0001_C铣_x0014__x0007__x0001__x0001_ 2 4" xfId="2687"/>
    <cellStyle name="?鹎%U龡&amp;H齲_x0001_C铣_x0014__x0007__x0001__x0001_ 2 4 10" xfId="2688"/>
    <cellStyle name="20% - 强调文字颜色 4 5 2 4 2" xfId="2689"/>
    <cellStyle name="?鹎%U龡&amp;H齲_x0001_C铣_x0014__x0007__x0001__x0001_ 2 4 10 2" xfId="2690"/>
    <cellStyle name="?鹎%U龡&amp;H齲_x0001_C铣_x0014__x0007__x0001__x0001_ 2 4 10 2 2" xfId="2691"/>
    <cellStyle name="?鹎%U龡&amp;H齲_x0001_C铣_x0014__x0007__x0001__x0001_ 4 5 3 2 2 2" xfId="2692"/>
    <cellStyle name="常规 59 2 3 2" xfId="2693"/>
    <cellStyle name="常规 64 2 3 2" xfId="2694"/>
    <cellStyle name="60% - 强调文字颜色 1 10 2" xfId="2695"/>
    <cellStyle name="?鹎%U龡&amp;H齲_x0001_C铣_x0014__x0007__x0001__x0001_ 3 2 2 3 3 3 2" xfId="2696"/>
    <cellStyle name="?鹎%U龡&amp;H齲_x0001_C铣_x0014__x0007__x0001__x0001_ 2 4 10 3" xfId="2697"/>
    <cellStyle name="?鹎%U龡&amp;H齲_x0001_C铣_x0014__x0007__x0001__x0001_ 2 4 11" xfId="2698"/>
    <cellStyle name="?鹎%U龡&amp;H齲_x0001_C铣_x0014__x0007__x0001__x0001_ 2 4 11 2" xfId="2699"/>
    <cellStyle name="?鹎%U龡&amp;H齲_x0001_C铣_x0014__x0007__x0001__x0001_ 2 4 12" xfId="2700"/>
    <cellStyle name="输入 2 2 2 3 4 2" xfId="2701"/>
    <cellStyle name="?鹎%U龡&amp;H齲_x0001_C铣_x0014__x0007__x0001__x0001_ 2 4 2" xfId="2702"/>
    <cellStyle name="货币 2 3 7 4" xfId="2703"/>
    <cellStyle name="?鹎%U龡&amp;H齲_x0001_C铣_x0014__x0007__x0001__x0001_ 2 4 2 10" xfId="2704"/>
    <cellStyle name="20% - 强调文字颜色 1 2 6 3" xfId="2705"/>
    <cellStyle name="40% - 强调文字颜色 5 6 2 5" xfId="2706"/>
    <cellStyle name="?鹎%U龡&amp;H齲_x0001_C铣_x0014__x0007__x0001__x0001_ 2 4 2 2" xfId="2707"/>
    <cellStyle name="千位分隔 4 2 2 3 3 3" xfId="2708"/>
    <cellStyle name="60% - 强调文字颜色 3 3 3 2 2 3 2" xfId="2709"/>
    <cellStyle name="?鹎%U龡&amp;H齲_x0001_C铣_x0014__x0007__x0001__x0001_ 3 3 2 2_2015财政决算公开" xfId="2710"/>
    <cellStyle name="?鹎%U龡&amp;H齲_x0001_C铣_x0014__x0007__x0001__x0001_ 2 4 2 2 2" xfId="2711"/>
    <cellStyle name="?鹎%U龡&amp;H齲_x0001_C铣_x0014__x0007__x0001__x0001_ 2 4 2 2 2 2" xfId="2712"/>
    <cellStyle name="?鹎%U龡&amp;H齲_x0001_C铣_x0014__x0007__x0001__x0001_ 2 4 2 2 2 2 2" xfId="2713"/>
    <cellStyle name="标题 5 2 6 2 3" xfId="2714"/>
    <cellStyle name="?鹎%U龡&amp;H齲_x0001_C铣_x0014__x0007__x0001__x0001_ 2 4 2 2 2 2 2 2" xfId="2715"/>
    <cellStyle name="?鹎%U龡&amp;H齲_x0001_C铣_x0014__x0007__x0001__x0001_ 2 4 2 2 2 2 3" xfId="2716"/>
    <cellStyle name="?鹎%U龡&amp;H齲_x0001_C铣_x0014__x0007__x0001__x0001_ 2 4 2 2 2 3" xfId="2717"/>
    <cellStyle name="?鹎%U龡&amp;H齲_x0001_C铣_x0014__x0007__x0001__x0001_ 2 4 2 2 2 3 2" xfId="2718"/>
    <cellStyle name="常规 2 5 3 2 3" xfId="2719"/>
    <cellStyle name="20% - 强调文字颜色 2 3 3_2015财政决算公开" xfId="2720"/>
    <cellStyle name="40% - 强调文字颜色 2 2 2 3 2 2 3" xfId="2721"/>
    <cellStyle name="?鹎%U龡&amp;H齲_x0001_C铣_x0014__x0007__x0001__x0001_ 3 4 3 2 2 2" xfId="2722"/>
    <cellStyle name="差 3 2 2 2 2 2" xfId="2723"/>
    <cellStyle name="?鹎%U龡&amp;H齲_x0001_C铣_x0014__x0007__x0001__x0001_ 2 4 2 2 2 4" xfId="2724"/>
    <cellStyle name="千位分隔 3 2 3 2 3 3 2" xfId="2725"/>
    <cellStyle name="?鹎%U龡&amp;H齲_x0001_C铣_x0014__x0007__x0001__x0001_ 2 4 2 2 3" xfId="2726"/>
    <cellStyle name="?鹎%U龡&amp;H齲_x0001_C铣_x0014__x0007__x0001__x0001_ 2 4 2 2 3 2" xfId="2727"/>
    <cellStyle name="?鹎%U龡&amp;H齲_x0001_C铣_x0014__x0007__x0001__x0001_ 2 4 2 2 3 2 2" xfId="2728"/>
    <cellStyle name="?鹎%U龡&amp;H齲_x0001_C铣_x0014__x0007__x0001__x0001_ 2 4 2 2 3 2 2 2" xfId="2729"/>
    <cellStyle name="?鹎%U龡&amp;H齲_x0001_C铣_x0014__x0007__x0001__x0001_ 3 3 2 2 2 2 2 2" xfId="2730"/>
    <cellStyle name="?鹎%U龡&amp;H齲_x0001_C铣_x0014__x0007__x0001__x0001_ 2 4 2 2 3 2 3" xfId="2731"/>
    <cellStyle name="?鹎%U龡&amp;H齲_x0001_C铣_x0014__x0007__x0001__x0001_ 2 4 2 2 3 3" xfId="2732"/>
    <cellStyle name="?鹎%U龡&amp;H齲_x0001_C铣_x0014__x0007__x0001__x0001_ 2 4 2 2 3 3 2" xfId="2733"/>
    <cellStyle name="输出 3 3 2 3" xfId="2734"/>
    <cellStyle name="?鹎%U龡&amp;H齲_x0001_C铣_x0014__x0007__x0001__x0001_ 3 4 3 2 3 2" xfId="2735"/>
    <cellStyle name="常规 2 2 2 6 2 2" xfId="2736"/>
    <cellStyle name="强调文字颜色 3 2 2" xfId="2737"/>
    <cellStyle name="千位分隔 2 2 4 2 2 2" xfId="2738"/>
    <cellStyle name="差 3 2 2 2 3 2" xfId="2739"/>
    <cellStyle name="?鹎%U龡&amp;H齲_x0001_C铣_x0014__x0007__x0001__x0001_ 2 4 2 2 3 4" xfId="2740"/>
    <cellStyle name="?鹎%U龡&amp;H齲_x0001_C铣_x0014__x0007__x0001__x0001_ 2 4 2 2 4" xfId="2741"/>
    <cellStyle name="?鹎%U龡&amp;H齲_x0001_C铣_x0014__x0007__x0001__x0001_ 2 4 2 2 4 2" xfId="2742"/>
    <cellStyle name="20% - 强调文字颜色 1 2 4 5" xfId="2743"/>
    <cellStyle name="?鹎%U龡&amp;H齲_x0001_C铣_x0014__x0007__x0001__x0001_ 2 4 2 2 4 2 2" xfId="2744"/>
    <cellStyle name="20% - 强调文字颜色 1 2 4 5 2" xfId="2745"/>
    <cellStyle name="强调文字颜色 5 2 2 4 2 3" xfId="2746"/>
    <cellStyle name="?鹎%U龡&amp;H齲_x0001_C铣_x0014__x0007__x0001__x0001_ 3 9" xfId="2747"/>
    <cellStyle name="常规 8 2 2 3 4" xfId="2748"/>
    <cellStyle name="?鹎%U龡&amp;H齲_x0001_C铣_x0014__x0007__x0001__x0001_ 2 4 2 2 4 2 2 2" xfId="2749"/>
    <cellStyle name="20% - 强调文字颜色 1 2 4 6" xfId="2750"/>
    <cellStyle name="?鹎%U龡&amp;H齲_x0001_C铣_x0014__x0007__x0001__x0001_ 2 4 2 2 4 2 3" xfId="2751"/>
    <cellStyle name="40% - 强调文字颜色 3 2 3 3 2 2 2" xfId="2752"/>
    <cellStyle name="?鹎%U龡&amp;H齲_x0001_C铣_x0014__x0007__x0001__x0001_ 2 4 2 2 4 3" xfId="2753"/>
    <cellStyle name="40% - 强调文字颜色 3 2 3 3 2 2 2 2" xfId="2754"/>
    <cellStyle name="?鹎%U龡&amp;H齲_x0001_C铣_x0014__x0007__x0001__x0001_ 2 4 2 2 4 3 2" xfId="2755"/>
    <cellStyle name="40% - 强调文字颜色 3 2 3 3 2 2 3" xfId="2756"/>
    <cellStyle name="强调文字颜色 3 3 2" xfId="2757"/>
    <cellStyle name="千位分隔 2 2 4 2 3 2" xfId="2758"/>
    <cellStyle name="?鹎%U龡&amp;H齲_x0001_C铣_x0014__x0007__x0001__x0001_ 2 4 2 2 4 4" xfId="2759"/>
    <cellStyle name="百分比 2 2 2 3 2 2 3 2" xfId="2760"/>
    <cellStyle name="?鹎%U龡&amp;H齲_x0001_C铣_x0014__x0007__x0001__x0001_ 2 4 2 2 5" xfId="2761"/>
    <cellStyle name="?鹎%U龡&amp;H齲_x0001_C铣_x0014__x0007__x0001__x0001_ 2 4 2 2 5 2" xfId="2762"/>
    <cellStyle name="常规 4 3 4 2 2 3" xfId="2763"/>
    <cellStyle name="40% - 强调文字颜色 6 2 2 2 2 2 3" xfId="2764"/>
    <cellStyle name="?鹎%U龡&amp;H齲_x0001_C铣_x0014__x0007__x0001__x0001_ 2 4 2 2 5 2 2" xfId="2765"/>
    <cellStyle name="40% - 强调文字颜色 3 2 3 3 2 3 2" xfId="2766"/>
    <cellStyle name="?鹎%U龡&amp;H齲_x0001_C铣_x0014__x0007__x0001__x0001_ 2 4 2 2 5 3" xfId="2767"/>
    <cellStyle name="强调文字颜色 2 2 3 5 2" xfId="2768"/>
    <cellStyle name="20% - 强调文字颜色 2 6 2" xfId="2769"/>
    <cellStyle name="?鹎%U龡&amp;H齲_x0001_C铣_x0014__x0007__x0001__x0001_ 3 2 2 5 2 2" xfId="2770"/>
    <cellStyle name="?鹎%U龡&amp;H齲_x0001_C铣_x0014__x0007__x0001__x0001_ 2 4 2 2 6" xfId="2771"/>
    <cellStyle name="强调文字颜色 2 2 3 5 2 2" xfId="2772"/>
    <cellStyle name="20% - 强调文字颜色 2 6 2 2" xfId="2773"/>
    <cellStyle name="?鹎%U龡&amp;H齲_x0001_C铣_x0014__x0007__x0001__x0001_ 3 2 2 5 2 2 2" xfId="2774"/>
    <cellStyle name="?鹎%U龡&amp;H齲_x0001_C铣_x0014__x0007__x0001__x0001_ 2 4 2 2 6 2" xfId="2775"/>
    <cellStyle name="适中 2 3 2 2 2 3 2" xfId="2776"/>
    <cellStyle name="常规 2 4 3 4 2 2 2" xfId="2777"/>
    <cellStyle name="?鹎%U龡&amp;H齲_x0001_C铣_x0014__x0007__x0001__x0001_ 3 4 2 4 2 2 3" xfId="2778"/>
    <cellStyle name="?鹎%U龡&amp;H齲_x0001_C铣_x0014__x0007__x0001__x0001_ 3 3 2 7 2 3" xfId="2779"/>
    <cellStyle name="强调文字颜色 4 3 2 2 2 2 3" xfId="2780"/>
    <cellStyle name="?鹎%U龡&amp;H齲_x0001_C铣_x0014__x0007__x0001__x0001_ 2 4 2 2_2015财政决算公开" xfId="2781"/>
    <cellStyle name="40% - 强调文字颜色 2 2 4 4" xfId="2782"/>
    <cellStyle name="常规 17 2 2 2" xfId="2783"/>
    <cellStyle name="常规 22 2 2 2" xfId="2784"/>
    <cellStyle name="20% - 强调文字颜色 6 4 2 2 2 3 2" xfId="2785"/>
    <cellStyle name="20% - 强调文字颜色 6 2 2 2 2 3 2 2" xfId="2786"/>
    <cellStyle name="?鹎%U龡&amp;H齲_x0001_C铣_x0014__x0007__x0001__x0001_ 2 4 2 3" xfId="2787"/>
    <cellStyle name="20% - 强调文字颜色 5 2 3 2 3" xfId="2788"/>
    <cellStyle name="常规 17 2 2 2 2" xfId="2789"/>
    <cellStyle name="常规 22 2 2 2 2" xfId="2790"/>
    <cellStyle name="?鹎%U龡&amp;H齲_x0001_C铣_x0014__x0007__x0001__x0001_ 2 4 2 3 2" xfId="2791"/>
    <cellStyle name="20% - 强调文字颜色 5 2 3 2 3 2" xfId="2792"/>
    <cellStyle name="强调文字颜色 5 7 2 2 3 2" xfId="2793"/>
    <cellStyle name="?鹎%U龡&amp;H齲_x0001_C铣_x0014__x0007__x0001__x0001_ 3 2 5 5" xfId="2794"/>
    <cellStyle name="?鹎%U龡&amp;H齲_x0001_C铣_x0014__x0007__x0001__x0001_ 2 4 2 3 2 2" xfId="2795"/>
    <cellStyle name="?鹎%U龡&amp;H齲_x0001_C铣_x0014__x0007__x0001__x0001_ 3 2 5 5 2" xfId="2796"/>
    <cellStyle name="?鹎%U龡&amp;H齲_x0001_C铣_x0014__x0007__x0001__x0001_ 2 4 2 3 2 2 2" xfId="2797"/>
    <cellStyle name="?鹎%U龡&amp;H齲_x0001_C铣_x0014__x0007__x0001__x0001_ 3 2 5 5 2 2" xfId="2798"/>
    <cellStyle name="检查单元格 5 3 5" xfId="2799"/>
    <cellStyle name="?鹎%U龡&amp;H齲_x0001_C铣_x0014__x0007__x0001__x0001_ 2 4 2 3 2 2 2 2" xfId="2800"/>
    <cellStyle name="?鹎%U龡&amp;H齲_x0001_C铣_x0014__x0007__x0001__x0001_ 3 2 5 5 3" xfId="2801"/>
    <cellStyle name="?鹎%U龡&amp;H齲_x0001_C铣_x0014__x0007__x0001__x0001_ 2 4 2 3 2 2 3" xfId="2802"/>
    <cellStyle name="20% - 强调文字颜色 6 2 2 6 2" xfId="2803"/>
    <cellStyle name="标题 2 9 3 2" xfId="2804"/>
    <cellStyle name="?鹎%U龡&amp;H齲_x0001_C铣_x0014__x0007__x0001__x0001_ 3 2 5 6" xfId="2805"/>
    <cellStyle name="链接单元格 2 2 2 2 2 2" xfId="2806"/>
    <cellStyle name="?鹎%U龡&amp;H齲_x0001_C铣_x0014__x0007__x0001__x0001_ 2 4 2 3 2 3" xfId="2807"/>
    <cellStyle name="?鹎%U龡&amp;H齲_x0001_C铣_x0014__x0007__x0001__x0001_ 3 2 5 6 2" xfId="2808"/>
    <cellStyle name="?鹎%U龡&amp;H齲_x0001_C铣_x0014__x0007__x0001__x0001_ 2 4 2 3 2 3 2" xfId="2809"/>
    <cellStyle name="货币 3 2 12" xfId="2810"/>
    <cellStyle name="?鹎%U龡&amp;H齲_x0001_C铣_x0014__x0007__x0001__x0001_ 3 4 3 3 2 2" xfId="2811"/>
    <cellStyle name="?鹎%U龡&amp;H齲_x0001_C铣_x0014__x0007__x0001__x0001_ 3 2 5 7" xfId="2812"/>
    <cellStyle name="链接单元格 2 2 2 2 2 3" xfId="2813"/>
    <cellStyle name="差 3 2 2 3 2 2" xfId="2814"/>
    <cellStyle name="?鹎%U龡&amp;H齲_x0001_C铣_x0014__x0007__x0001__x0001_ 2 4 2 3 2 4" xfId="2815"/>
    <cellStyle name="常规 13 2 5 4 2" xfId="2816"/>
    <cellStyle name="20% - 强调文字颜色 5 2 3 2 4" xfId="2817"/>
    <cellStyle name="常规 17 2 2 2 3" xfId="2818"/>
    <cellStyle name="常规 22 2 2 2 3" xfId="2819"/>
    <cellStyle name="?鹎%U龡&amp;H齲_x0001_C铣_x0014__x0007__x0001__x0001_ 2 4 2 3 3" xfId="2820"/>
    <cellStyle name="?鹎%U龡&amp;H齲_x0001_C铣_x0014__x0007__x0001__x0001_ 3 2 6 5" xfId="2821"/>
    <cellStyle name="40% - 强调文字颜色 3 2 2 5 2 2" xfId="2822"/>
    <cellStyle name="常规 17 2 2 2 3 2" xfId="2823"/>
    <cellStyle name="常规 22 2 2 2 3 2" xfId="2824"/>
    <cellStyle name="?鹎%U龡&amp;H齲_x0001_C铣_x0014__x0007__x0001__x0001_ 2 4 2 3 3 2" xfId="2825"/>
    <cellStyle name="?鹎%U龡&amp;H齲_x0001_C铣_x0014__x0007__x0001__x0001_ 3 2 6 5 2" xfId="2826"/>
    <cellStyle name="?鹎%U龡&amp;H齲_x0001_C铣_x0014__x0007__x0001__x0001_ 2 4 2 3 3 2 2" xfId="2827"/>
    <cellStyle name="汇总 3 6" xfId="2828"/>
    <cellStyle name="?鹎%U龡&amp;H齲_x0001_C铣_x0014__x0007__x0001__x0001_ 2 4 2 3 3 2 2 2" xfId="2829"/>
    <cellStyle name="计算 8 2" xfId="2830"/>
    <cellStyle name="好 5 2 2 2 4 2" xfId="2831"/>
    <cellStyle name="?鹎%U龡&amp;H齲_x0001_C铣_x0014__x0007__x0001__x0001_ 3 3 2 2 3 2 2 2" xfId="2832"/>
    <cellStyle name="超级链接 4 5 2" xfId="2833"/>
    <cellStyle name="?鹎%U龡&amp;H齲_x0001_C铣_x0014__x0007__x0001__x0001_ 2 4 2 3 3 2 3" xfId="2834"/>
    <cellStyle name="?鹎%U龡&amp;H齲_x0001_C铣_x0014__x0007__x0001__x0001_ 3 2 6 6" xfId="2835"/>
    <cellStyle name="?鹎%U龡&amp;H齲_x0001_C铣_x0014__x0007__x0001__x0001_ 2 4 2 3 3 3" xfId="2836"/>
    <cellStyle name="?鹎%U龡&amp;H齲_x0001_C铣_x0014__x0007__x0001__x0001_ 2 4 2 3 3 3 2" xfId="2837"/>
    <cellStyle name="输出 3 4 2 3" xfId="2838"/>
    <cellStyle name="?鹎%U龡&amp;H齲_x0001_C铣_x0014__x0007__x0001__x0001_ 3 4 3 3 3 2" xfId="2839"/>
    <cellStyle name="常规 2 2 2 7 2 2" xfId="2840"/>
    <cellStyle name="强调文字颜色 4 2 2" xfId="2841"/>
    <cellStyle name="千位分隔 2 2 4 3 2 2" xfId="2842"/>
    <cellStyle name="?鹎%U龡&amp;H齲_x0001_C铣_x0014__x0007__x0001__x0001_ 2 4 2 3 3 4" xfId="2843"/>
    <cellStyle name="?鹎%U龡&amp;H齲_x0001_C铣_x0014__x0007__x0001__x0001_ 3 2 2 6 4 2 2 2" xfId="2844"/>
    <cellStyle name="?鹎%U龡&amp;H齲_x0001_C铣_x0014__x0007__x0001__x0001_ 2 4 2 3 4" xfId="2845"/>
    <cellStyle name="?鹎%U龡&amp;H齲_x0001_C铣_x0014__x0007__x0001__x0001_ 3 2 7 5" xfId="2846"/>
    <cellStyle name="?鹎%U龡&amp;H齲_x0001_C铣_x0014__x0007__x0001__x0001_ 2 4 2 3 4 2" xfId="2847"/>
    <cellStyle name="20% - 强调文字颜色 2 2 4 5" xfId="2848"/>
    <cellStyle name="?鹎%U龡&amp;H齲_x0001_C铣_x0014__x0007__x0001__x0001_ 3 2 7 5 2" xfId="2849"/>
    <cellStyle name="?鹎%U龡&amp;H齲_x0001_C铣_x0014__x0007__x0001__x0001_ 2 4 2 3 4 2 2" xfId="2850"/>
    <cellStyle name="?鹎%U龡&amp;H齲_x0001_C铣_x0014__x0007__x0001__x0001_ 3 2 7 6" xfId="2851"/>
    <cellStyle name="链接单元格 2 2 2 2 4 2" xfId="2852"/>
    <cellStyle name="40% - 强调文字颜色 3 2 3 3 3 2 2" xfId="2853"/>
    <cellStyle name="?鹎%U龡&amp;H齲_x0001_C铣_x0014__x0007__x0001__x0001_ 2 4 2 3 4 3" xfId="2854"/>
    <cellStyle name="?鹎%U龡&amp;H齲_x0001_C铣_x0014__x0007__x0001__x0001_ 2 4 2 3 5" xfId="2855"/>
    <cellStyle name="?鹎%U龡&amp;H齲_x0001_C铣_x0014__x0007__x0001__x0001_ 2 4 2 3 5 2" xfId="2856"/>
    <cellStyle name="强调文字颜色 2 2 3 6 2" xfId="2857"/>
    <cellStyle name="20% - 强调文字颜色 2 7 2" xfId="2858"/>
    <cellStyle name="常规 66 2 2" xfId="2859"/>
    <cellStyle name="常规 71 2 2" xfId="2860"/>
    <cellStyle name="?鹎%U龡&amp;H齲_x0001_C铣_x0014__x0007__x0001__x0001_ 3 2 2 5 3 2" xfId="2861"/>
    <cellStyle name="?鹎%U龡&amp;H齲_x0001_C铣_x0014__x0007__x0001__x0001_ 2 4 2 3 6" xfId="2862"/>
    <cellStyle name="常规 17 2 2 3" xfId="2863"/>
    <cellStyle name="常规 22 2 2 3" xfId="2864"/>
    <cellStyle name="?鹎%U龡&amp;H齲_x0001_C铣_x0014__x0007__x0001__x0001_ 2 4 2 4" xfId="2865"/>
    <cellStyle name="常规 2 2 2 6 3 2 2" xfId="2866"/>
    <cellStyle name="常规 2 10 2 2" xfId="2867"/>
    <cellStyle name="检查单元格 2 2 3 2 2 3 2" xfId="2868"/>
    <cellStyle name="20% - 强调文字颜色 5 2 3 3 3" xfId="2869"/>
    <cellStyle name="?鹎%U龡&amp;H齲_x0001_C铣_x0014__x0007__x0001__x0001_ 2 4 2 4 2" xfId="2870"/>
    <cellStyle name="常规 2 2 2 6 3 2 2 2" xfId="2871"/>
    <cellStyle name="标题 4 2 3 2 2 3" xfId="2872"/>
    <cellStyle name="?鹎%U龡&amp;H齲_x0001_C铣_x0014__x0007__x0001__x0001_ 3 3 5 5" xfId="2873"/>
    <cellStyle name="?鹎%U龡&amp;H齲_x0001_C铣_x0014__x0007__x0001__x0001_ 2 4 2 4 2 2" xfId="2874"/>
    <cellStyle name="千位分隔 3 4" xfId="2875"/>
    <cellStyle name="?鹎%U龡&amp;H齲_x0001_C铣_x0014__x0007__x0001__x0001_ 3 3 5 5 2" xfId="2876"/>
    <cellStyle name="?鹎%U龡&amp;H齲_x0001_C铣_x0014__x0007__x0001__x0001_ 2 4 2 4 2 2 2" xfId="2877"/>
    <cellStyle name="?鹎%U龡&amp;H齲_x0001_C铣_x0014__x0007__x0001__x0001_ 2 4 2 4 2 2 2 2" xfId="2878"/>
    <cellStyle name="?鹎%U龡&amp;H齲_x0001_C铣_x0014__x0007__x0001__x0001_ 2 4 2 4 2 2 3" xfId="2879"/>
    <cellStyle name="标题 4 2 3 2 2 4" xfId="2880"/>
    <cellStyle name="?鹎%U龡&amp;H齲_x0001_C铣_x0014__x0007__x0001__x0001_ 3 3 5 6" xfId="2881"/>
    <cellStyle name="?鹎%U龡&amp;H齲_x0001_C铣_x0014__x0007__x0001__x0001_ 2 4 2 4 2 3" xfId="2882"/>
    <cellStyle name="?鹎%U龡&amp;H齲_x0001_C铣_x0014__x0007__x0001__x0001_ 2 4 2 4 2 3 2" xfId="2883"/>
    <cellStyle name="强调文字颜色 3 3 2 2 2 4" xfId="2884"/>
    <cellStyle name="?鹎%U龡&amp;H齲_x0001_C铣_x0014__x0007__x0001__x0001_ 3 4 3 4 2 2" xfId="2885"/>
    <cellStyle name="?鹎%U龡&amp;H齲_x0001_C铣_x0014__x0007__x0001__x0001_ 3 4 2 7 2" xfId="2886"/>
    <cellStyle name="强调文字颜色 4 3 3 2 2 2" xfId="2887"/>
    <cellStyle name="?鹎%U龡&amp;H齲_x0001_C铣_x0014__x0007__x0001__x0001_ 2 4 2 4 2 4" xfId="2888"/>
    <cellStyle name="?鹎%U龡&amp;H齲_x0001_C铣_x0014__x0007__x0001__x0001_ 2 4 2 4 3" xfId="2889"/>
    <cellStyle name="常规 2 2 2 6 3 2 2 3" xfId="2890"/>
    <cellStyle name="标题 4 2 3 2 3 3" xfId="2891"/>
    <cellStyle name="百分比 2 2 2 2 2 2" xfId="2892"/>
    <cellStyle name="?鹎%U龡&amp;H齲_x0001_C铣_x0014__x0007__x0001__x0001_ 3 3 6 5" xfId="2893"/>
    <cellStyle name="?鹎%U龡&amp;H齲_x0001_C铣_x0014__x0007__x0001__x0001_ 2 4 2 4 3 2" xfId="2894"/>
    <cellStyle name="常规 2 2 2 6 3 2 2 3 2" xfId="2895"/>
    <cellStyle name="标题 4 2 3 2 3 3 2" xfId="2896"/>
    <cellStyle name="百分比 2 2 2 2 2 2 2" xfId="2897"/>
    <cellStyle name="?鹎%U龡&amp;H齲_x0001_C铣_x0014__x0007__x0001__x0001_ 3 3 6 5 2" xfId="2898"/>
    <cellStyle name="?鹎%U龡&amp;H齲_x0001_C铣_x0014__x0007__x0001__x0001_ 2 4 2 4 3 2 2" xfId="2899"/>
    <cellStyle name="百分比 2 2 2 2 2 2 2 2" xfId="2900"/>
    <cellStyle name="40% - 强调文字颜色 2 2 3_2015财政决算公开" xfId="2901"/>
    <cellStyle name="?鹎%U龡&amp;H齲_x0001_C铣_x0014__x0007__x0001__x0001_ 3 3 6 5 2 2" xfId="2902"/>
    <cellStyle name="链接单元格 2 2 2 3" xfId="2903"/>
    <cellStyle name="?鹎%U龡&amp;H齲_x0001_C铣_x0014__x0007__x0001__x0001_ 2 4 2 4 3 2 2 2" xfId="2904"/>
    <cellStyle name="百分比 2 2 2 2 2 2 3" xfId="2905"/>
    <cellStyle name="?鹎%U龡&amp;H齲_x0001_C铣_x0014__x0007__x0001__x0001_ 3 3 6 5 3" xfId="2906"/>
    <cellStyle name="常规 12 2 2 4 4" xfId="2907"/>
    <cellStyle name="?鹎%U龡&amp;H齲_x0001_C铣_x0014__x0007__x0001__x0001_ 3 3 2 2 4 2 2 2" xfId="2908"/>
    <cellStyle name="?鹎%U龡&amp;H齲_x0001_C铣_x0014__x0007__x0001__x0001_ 2 4 2 4 3 2 3" xfId="2909"/>
    <cellStyle name="百分比 2 2 2 2 2 3" xfId="2910"/>
    <cellStyle name="?鹎%U龡&amp;H齲_x0001_C铣_x0014__x0007__x0001__x0001_ 3 3 6 6" xfId="2911"/>
    <cellStyle name="链接单元格 2 2 2 3 3 2" xfId="2912"/>
    <cellStyle name="?鹎%U龡&amp;H齲_x0001_C铣_x0014__x0007__x0001__x0001_ 2 4 2 4 3 3" xfId="2913"/>
    <cellStyle name="输出 3 5 2 3" xfId="2914"/>
    <cellStyle name="强调文字颜色 3 3 2 2 3 4" xfId="2915"/>
    <cellStyle name="?鹎%U龡&amp;H齲_x0001_C铣_x0014__x0007__x0001__x0001_ 3 4 3 4 3 2" xfId="2916"/>
    <cellStyle name="常规 2 2 2 8 2 2" xfId="2917"/>
    <cellStyle name="Header1" xfId="2918"/>
    <cellStyle name="?鹎%U龡&amp;H齲_x0001_C铣_x0014__x0007__x0001__x0001_ 3 4 2 8 2" xfId="2919"/>
    <cellStyle name="百分比 2 2 2 2 2 4" xfId="2920"/>
    <cellStyle name="20% - 强调文字颜色 5 5 2 2 3 2 2" xfId="2921"/>
    <cellStyle name="?鹎%U龡&amp;H齲_x0001_C铣_x0014__x0007__x0001__x0001_ 3 3 6 7" xfId="2922"/>
    <cellStyle name="强调文字颜色 5 2 2" xfId="2923"/>
    <cellStyle name="强调文字颜色 4 3 3 2 3 2" xfId="2924"/>
    <cellStyle name="千位分隔 2 2 4 4 2 2" xfId="2925"/>
    <cellStyle name="差 3 2 2 4 3 2" xfId="2926"/>
    <cellStyle name="?鹎%U龡&amp;H齲_x0001_C铣_x0014__x0007__x0001__x0001_ 2 4 2 4 3 4" xfId="2927"/>
    <cellStyle name="常规 6 5 2 2" xfId="2928"/>
    <cellStyle name="?鹎%U龡&amp;H齲_x0001_C铣_x0014__x0007__x0001__x0001_ 2 4 2 4 4" xfId="2929"/>
    <cellStyle name="?鹎%U龡&amp;H齲_x0001_C铣_x0014__x0007__x0001__x0001_ 2 4 2 4 4 2" xfId="2930"/>
    <cellStyle name="警告文本 2 2 2 2" xfId="2931"/>
    <cellStyle name="百分比 2 2 2 2 3 2 2" xfId="2932"/>
    <cellStyle name="20% - 强调文字颜色 3 2 4 5" xfId="2933"/>
    <cellStyle name="?鹎%U龡&amp;H齲_x0001_C铣_x0014__x0007__x0001__x0001_ 2 4 2 4 4 2 2" xfId="2934"/>
    <cellStyle name="警告文本 2 2 2 3" xfId="2935"/>
    <cellStyle name="百分比 2 2 2 2 3 2 3" xfId="2936"/>
    <cellStyle name="20% - 强调文字颜色 3 2 4 6" xfId="2937"/>
    <cellStyle name="?鹎%U龡&amp;H齲_x0001_C铣_x0014__x0007__x0001__x0001_ 2 4 2 4 4 2 3" xfId="2938"/>
    <cellStyle name="?鹎%U龡&amp;H齲_x0001_C铣_x0014__x0007__x0001__x0001_ 2 4 2 4 4 3" xfId="2939"/>
    <cellStyle name="?鹎%U龡&amp;H齲_x0001_C铣_x0014__x0007__x0001__x0001_ 2 4 2 4 4 3 2" xfId="2940"/>
    <cellStyle name="?鹎%U龡&amp;H齲_x0001_C铣_x0014__x0007__x0001__x0001_ 3 4 2 9 2" xfId="2941"/>
    <cellStyle name="强调文字颜色 5 3 2" xfId="2942"/>
    <cellStyle name="千位分隔 2 2 4 4 3 2" xfId="2943"/>
    <cellStyle name="?鹎%U龡&amp;H齲_x0001_C铣_x0014__x0007__x0001__x0001_ 2 4 2 4 4 4" xfId="2944"/>
    <cellStyle name="强调文字颜色 2 2 2 3 2 2 2" xfId="2945"/>
    <cellStyle name="20% - 强调文字颜色 1 4 2 2 2" xfId="2946"/>
    <cellStyle name="货币 3 2 3 5 3" xfId="2947"/>
    <cellStyle name="?鹎%U龡&amp;H齲_x0001_C铣_x0014__x0007__x0001__x0001_ 3 6 2 2 2 2" xfId="2948"/>
    <cellStyle name="?鹎%U龡&amp;H齲_x0001_C铣_x0014__x0007__x0001__x0001_ 2 4 2 4 5" xfId="2949"/>
    <cellStyle name="货币 2 2 2 4" xfId="2950"/>
    <cellStyle name="20% - 强调文字颜色 1 4 2 2 2 2" xfId="2951"/>
    <cellStyle name="汇总 2 3 3" xfId="2952"/>
    <cellStyle name="?鹎%U龡&amp;H齲_x0001_C铣_x0014__x0007__x0001__x0001_ 2 4 2 4 5 2" xfId="2953"/>
    <cellStyle name="20% - 强调文字颜色 4 2 2 2 5" xfId="2954"/>
    <cellStyle name="计算 4 2 3 3" xfId="2955"/>
    <cellStyle name="货币 2 2 2 4 2" xfId="2956"/>
    <cellStyle name="20% - 强调文字颜色 1 4 2 2 2 2 2" xfId="2957"/>
    <cellStyle name="汇总 2 3 3 2" xfId="2958"/>
    <cellStyle name="?鹎%U龡&amp;H齲_x0001_C铣_x0014__x0007__x0001__x0001_ 2 4 2 4 5 2 2" xfId="2959"/>
    <cellStyle name="货币 3 2 4 2 3 3 2" xfId="2960"/>
    <cellStyle name="货币 2 2 2 5" xfId="2961"/>
    <cellStyle name="20% - 强调文字颜色 1 4 2 2 2 3" xfId="2962"/>
    <cellStyle name="汇总 2 3 4" xfId="2963"/>
    <cellStyle name="?鹎%U龡&amp;H齲_x0001_C铣_x0014__x0007__x0001__x0001_ 2 4 2 4 5 3" xfId="2964"/>
    <cellStyle name="20% - 强调文字颜色 2 8 2" xfId="2965"/>
    <cellStyle name="强调文字颜色 2 2 2 3 2 2 3" xfId="2966"/>
    <cellStyle name="检查单元格 2 3 2 3 2" xfId="2967"/>
    <cellStyle name="20% - 强调文字颜色 1 4 2 2 3" xfId="2968"/>
    <cellStyle name="警告文本 2 4" xfId="2969"/>
    <cellStyle name="常规 66 3 2" xfId="2970"/>
    <cellStyle name="常规 71 3 2" xfId="2971"/>
    <cellStyle name="百分比 2 2 2 2 5" xfId="2972"/>
    <cellStyle name="?鹎%U龡&amp;H齲_x0001_C铣_x0014__x0007__x0001__x0001_ 3 2 2 5 4 2" xfId="2973"/>
    <cellStyle name="?鹎%U龡&amp;H齲_x0001_C铣_x0014__x0007__x0001__x0001_ 2 4 2 4 6" xfId="2974"/>
    <cellStyle name="常规 5 2 3 3 2 2" xfId="2975"/>
    <cellStyle name="40% - 强调文字颜色 1 2 2 2 2 3" xfId="2976"/>
    <cellStyle name="20% - 强调文字颜色 2 8 2 2" xfId="2977"/>
    <cellStyle name="强调文字颜色 2 2 2 3 2 2 3 2" xfId="2978"/>
    <cellStyle name="检查单元格 2 3 2 3 2 2" xfId="2979"/>
    <cellStyle name="货币 2 2 3 4" xfId="2980"/>
    <cellStyle name="20% - 强调文字颜色 1 4 2 2 3 2" xfId="2981"/>
    <cellStyle name="汇总 2 4 3" xfId="2982"/>
    <cellStyle name="?鹎%U龡&amp;H齲_x0001_C铣_x0014__x0007__x0001__x0001_ 3 4 3_2015财政决算公开" xfId="2983"/>
    <cellStyle name="警告文本 2 4 2" xfId="2984"/>
    <cellStyle name="?鹎%U龡&amp;H齲_x0001_C铣_x0014__x0007__x0001__x0001_ 3 2 2 5 4 2 2" xfId="2985"/>
    <cellStyle name="?鹎%U龡&amp;H齲_x0001_C铣_x0014__x0007__x0001__x0001_ 2 4 2 4 6 2" xfId="2986"/>
    <cellStyle name="常规 5 2 3 3 2 2 2" xfId="2987"/>
    <cellStyle name="60% - 强调文字颜色 1 2 4 2" xfId="2988"/>
    <cellStyle name="20% - 强调文字颜色 2 8 3" xfId="2989"/>
    <cellStyle name="检查单元格 2 3 2 3 3" xfId="2990"/>
    <cellStyle name="20% - 强调文字颜色 1 4 2 2 4" xfId="2991"/>
    <cellStyle name="?鹎%U龡&amp;H齲_x0001_C铣_x0014__x0007__x0001__x0001_ 4 6 3 2 2 2" xfId="2992"/>
    <cellStyle name="警告文本 2 5" xfId="2993"/>
    <cellStyle name="百分比 2 2 2 2 6" xfId="2994"/>
    <cellStyle name="?鹎%U龡&amp;H齲_x0001_C铣_x0014__x0007__x0001__x0001_ 3 2 3 3 3 3 2" xfId="2995"/>
    <cellStyle name="?鹎%U龡&amp;H齲_x0001_C铣_x0014__x0007__x0001__x0001_ 3 2 2 5 4 3" xfId="2996"/>
    <cellStyle name="?鹎%U龡&amp;H齲_x0001_C铣_x0014__x0007__x0001__x0001_ 2 4 2 4 7" xfId="2997"/>
    <cellStyle name="常规 5 2 3 3 2 3" xfId="2998"/>
    <cellStyle name="常规 18 2 2 4" xfId="2999"/>
    <cellStyle name="常规 23 2 2 4" xfId="3000"/>
    <cellStyle name="?鹎%U龡&amp;H齲_x0001_C铣_x0014__x0007__x0001__x0001_ 3 4 2 5" xfId="3001"/>
    <cellStyle name="?鹎%U龡&amp;H齲_x0001_C铣_x0014__x0007__x0001__x0001_ 2 4 2 4_2015财政决算公开" xfId="3002"/>
    <cellStyle name="货币 3 6 6 3 2" xfId="3003"/>
    <cellStyle name="常规 17 2 2 4" xfId="3004"/>
    <cellStyle name="常规 22 2 2 4" xfId="3005"/>
    <cellStyle name="?鹎%U龡&amp;H齲_x0001_C铣_x0014__x0007__x0001__x0001_ 2 4 2 5" xfId="3006"/>
    <cellStyle name="常规 2 2 2 6 3 2 3" xfId="3007"/>
    <cellStyle name="常规 2 10 2 3" xfId="3008"/>
    <cellStyle name="常规 17 2 2 4 2" xfId="3009"/>
    <cellStyle name="常规 22 2 2 4 2" xfId="3010"/>
    <cellStyle name="常规 2 10 2 3 2" xfId="3011"/>
    <cellStyle name="?鹎%U龡&amp;H齲_x0001_C铣_x0014__x0007__x0001__x0001_ 2 4 2 5 2" xfId="3012"/>
    <cellStyle name="标题 4 2 3 3 2 3" xfId="3013"/>
    <cellStyle name="?鹎%U龡&amp;H齲_x0001_C铣_x0014__x0007__x0001__x0001_ 3 4 5 5" xfId="3014"/>
    <cellStyle name="货币 5 3 3 3 2" xfId="3015"/>
    <cellStyle name="?鹎%U龡&amp;H齲_x0001_C铣_x0014__x0007__x0001__x0001_ 3 2 2 2 3 5" xfId="3016"/>
    <cellStyle name="?鹎%U龡&amp;H齲_x0001_C铣_x0014__x0007__x0001__x0001_ 2 4 2 5 2 2" xfId="3017"/>
    <cellStyle name="标题 4 2 3 3 2 3 2" xfId="3018"/>
    <cellStyle name="?鹎%U龡&amp;H齲_x0001_C铣_x0014__x0007__x0001__x0001_ 3 4 5 5 2" xfId="3019"/>
    <cellStyle name="强调文字颜色 4 5 3 5" xfId="3020"/>
    <cellStyle name="?鹎%U龡&amp;H齲_x0001_C铣_x0014__x0007__x0001__x0001_ 3 2 2 2 3 5 2" xfId="3021"/>
    <cellStyle name="强调文字颜色 3 2 2 2 2 2 4" xfId="3022"/>
    <cellStyle name="?鹎%U龡&amp;H齲_x0001_C铣_x0014__x0007__x0001__x0001_ 2 4 2 5 2 2 2" xfId="3023"/>
    <cellStyle name="?鹎%U龡&amp;H齲_x0001_C铣_x0014__x0007__x0001__x0001_ 3 4 5 6" xfId="3024"/>
    <cellStyle name="百分比 7 2 2 2" xfId="3025"/>
    <cellStyle name="?鹎%U龡&amp;H齲_x0001_C铣_x0014__x0007__x0001__x0001_ 3 2 2 2 3 6" xfId="3026"/>
    <cellStyle name="?鹎%U龡&amp;H齲_x0001_C铣_x0014__x0007__x0001__x0001_ 2 4 2 5 2 3" xfId="3027"/>
    <cellStyle name="?鹎%U龡&amp;H齲_x0001_C铣_x0014__x0007__x0001__x0001_ 2 4 2 5 3" xfId="3028"/>
    <cellStyle name="百分比 2 2 2 3 2 2" xfId="3029"/>
    <cellStyle name="?鹎%U龡&amp;H齲_x0001_C铣_x0014__x0007__x0001__x0001_ 3 4 6 5" xfId="3030"/>
    <cellStyle name="?鹎%U龡&amp;H齲_x0001_C铣_x0014__x0007__x0001__x0001_ 3 2 2 2 4 5" xfId="3031"/>
    <cellStyle name="?鹎%U龡&amp;H齲_x0001_C铣_x0014__x0007__x0001__x0001_ 2 4 2 5 3 2" xfId="3032"/>
    <cellStyle name="?鹎%U龡&amp;H齲_x0001_C铣_x0014__x0007__x0001__x0001_ 2 4 2 5 4" xfId="3033"/>
    <cellStyle name="?鹎%U龡&amp;H齲_x0001_C铣_x0014__x0007__x0001__x0001_ 2 4 2 6" xfId="3034"/>
    <cellStyle name="常规 2 2 2 6 3 2 4" xfId="3035"/>
    <cellStyle name="?鹎%U龡&amp;H齲_x0001_C铣_x0014__x0007__x0001__x0001_ 2 4 2 6 2" xfId="3036"/>
    <cellStyle name="常规 2 2 2 6 3 2 4 2" xfId="3037"/>
    <cellStyle name="?鹎%U龡&amp;H齲_x0001_C铣_x0014__x0007__x0001__x0001_ 2 4 2 6 2 2" xfId="3038"/>
    <cellStyle name="?鹎%U龡&amp;H齲_x0001_C铣_x0014__x0007__x0001__x0001_ 2 4 2 6 2 2 2" xfId="3039"/>
    <cellStyle name="货币 3 4 4" xfId="3040"/>
    <cellStyle name="?鹎%U龡&amp;H齲_x0001_C铣_x0014__x0007__x0001__x0001_ 2 4 2 6 2 3" xfId="3041"/>
    <cellStyle name="强调文字颜色 4 2 3 2 2" xfId="3042"/>
    <cellStyle name="输入 2 2 2 6 2" xfId="3043"/>
    <cellStyle name="?鹎%U龡&amp;H齲_x0001_C铣_x0014__x0007__x0001__x0001_ 5 2" xfId="3044"/>
    <cellStyle name="百分比 5 5 3 3 2" xfId="3045"/>
    <cellStyle name="?鹎%U龡&amp;H齲_x0001_C铣_x0014__x0007__x0001__x0001_ 3 3 3 4 2" xfId="3046"/>
    <cellStyle name="?鹎%U龡&amp;H齲_x0001_C铣_x0014__x0007__x0001__x0001_ 2 4 2 7" xfId="3047"/>
    <cellStyle name="20% - 强调文字颜色 4 10" xfId="3048"/>
    <cellStyle name="?鹎%U龡&amp;H齲_x0001_C铣_x0014__x0007__x0001__x0001_ 3 3 3 4 2 2 2" xfId="3049"/>
    <cellStyle name="强调文字颜色 4 2 3 2 2 2 2" xfId="3050"/>
    <cellStyle name="常规 2 2 4 3 2 2 3" xfId="3051"/>
    <cellStyle name="60% - 强调文字颜色 6 12" xfId="3052"/>
    <cellStyle name="?鹎%U龡&amp;H齲_x0001_C铣_x0014__x0007__x0001__x0001_ 5 2 2 2" xfId="3053"/>
    <cellStyle name="?鹎%U龡&amp;H齲_x0001_C铣_x0014__x0007__x0001__x0001_ 2 4 2 7 2 2" xfId="3054"/>
    <cellStyle name="20% - 强调文字颜色 4 10 2" xfId="3055"/>
    <cellStyle name="强调文字颜色 6 5 3 5" xfId="3056"/>
    <cellStyle name="强调文字颜色 4 2 3 2 2 2 2 2" xfId="3057"/>
    <cellStyle name="常规 2 2 4 3 2 2 3 2" xfId="3058"/>
    <cellStyle name="60% - 强调文字颜色 6 12 2" xfId="3059"/>
    <cellStyle name="?鹎%U龡&amp;H齲_x0001_C铣_x0014__x0007__x0001__x0001_ 5 2 2 2 2" xfId="3060"/>
    <cellStyle name="?鹎%U龡&amp;H齲_x0001_C铣_x0014__x0007__x0001__x0001_ 2 4 2 7 2 2 2" xfId="3061"/>
    <cellStyle name="适中 2 2 3 2 2 3 2" xfId="3062"/>
    <cellStyle name="常规 2 3 4 4 2 2 2" xfId="3063"/>
    <cellStyle name="20% - 强调文字颜色 4 11" xfId="3064"/>
    <cellStyle name="强调文字颜色 4 2 3 2 2 2 3" xfId="3065"/>
    <cellStyle name="百分比 7 4 2 2" xfId="3066"/>
    <cellStyle name="?鹎%U龡&amp;H齲_x0001_C铣_x0014__x0007__x0001__x0001_ 5 2 2 3" xfId="3067"/>
    <cellStyle name="?鹎%U龡&amp;H齲_x0001_C铣_x0014__x0007__x0001__x0001_ 2 4 2 7 2 3" xfId="3068"/>
    <cellStyle name="强调文字颜色 4 2 3 2 2 3 2" xfId="3069"/>
    <cellStyle name="?鹎%U龡&amp;H齲_x0001_C铣_x0014__x0007__x0001__x0001_ 5 2 3 2" xfId="3070"/>
    <cellStyle name="?鹎%U龡&amp;H齲_x0001_C铣_x0014__x0007__x0001__x0001_ 2 4 2 7 3 2" xfId="3071"/>
    <cellStyle name="强调文字颜色 4 2 3 2 2 4" xfId="3072"/>
    <cellStyle name="?鹎%U龡&amp;H齲_x0001_C铣_x0014__x0007__x0001__x0001_ 5 2 4" xfId="3073"/>
    <cellStyle name="40% - 强调文字颜色 6 4 4 3 2" xfId="3074"/>
    <cellStyle name="?鹎%U龡&amp;H齲_x0001_C铣_x0014__x0007__x0001__x0001_ 2 4 2 7 4" xfId="3075"/>
    <cellStyle name="强调文字颜色 4 2 3 2 3" xfId="3076"/>
    <cellStyle name="?鹎%U龡&amp;H齲_x0001_C铣_x0014__x0007__x0001__x0001_ 5 3" xfId="3077"/>
    <cellStyle name="?鹎%U龡&amp;H齲_x0001_C铣_x0014__x0007__x0001__x0001_ 3 3 3 4 3" xfId="3078"/>
    <cellStyle name="?鹎%U龡&amp;H齲_x0001_C铣_x0014__x0007__x0001__x0001_ 2 4 2 8" xfId="3079"/>
    <cellStyle name="强调文字颜色 4 2 3 2 3 2 2" xfId="3080"/>
    <cellStyle name="?鹎%U龡&amp;H齲_x0001_C铣_x0014__x0007__x0001__x0001_ 5 3 2 2" xfId="3081"/>
    <cellStyle name="?鹎%U龡&amp;H齲_x0001_C铣_x0014__x0007__x0001__x0001_ 2 4 2 8 2 2" xfId="3082"/>
    <cellStyle name="60% - 强调文字颜色 1 2 3 4" xfId="3083"/>
    <cellStyle name="强调文字颜色 4 2 3 2 3 3" xfId="3084"/>
    <cellStyle name="?鹎%U龡&amp;H齲_x0001_C铣_x0014__x0007__x0001__x0001_ 5 3 3" xfId="3085"/>
    <cellStyle name="?鹎%U龡&amp;H齲_x0001_C铣_x0014__x0007__x0001__x0001_ 3 2 4 4 2 2 2" xfId="3086"/>
    <cellStyle name="?鹎%U龡&amp;H齲_x0001_C铣_x0014__x0007__x0001__x0001_ 2 4 2 8 3" xfId="3087"/>
    <cellStyle name="强调文字颜色 4 2 3 2 4" xfId="3088"/>
    <cellStyle name="?鹎%U龡&amp;H齲_x0001_C铣_x0014__x0007__x0001__x0001_ 5 4" xfId="3089"/>
    <cellStyle name="?鹎%U龡&amp;H齲_x0001_C铣_x0014__x0007__x0001__x0001_ 3 3 3 4 4" xfId="3090"/>
    <cellStyle name="60% - 强调文字颜色 1 4 3 2 3 2" xfId="3091"/>
    <cellStyle name="?鹎%U龡&amp;H齲_x0001_C铣_x0014__x0007__x0001__x0001_ 2 4 2 9" xfId="3092"/>
    <cellStyle name="?鹎%U龡&amp;H齲_x0001_C铣_x0014__x0007__x0001__x0001_ 2 4 2_2015财政决算公开" xfId="3093"/>
    <cellStyle name="?鹎%U龡&amp;H齲_x0001_C铣_x0014__x0007__x0001__x0001_ 2 4 3" xfId="3094"/>
    <cellStyle name="20% - 强调文字颜色 1 2 7 3" xfId="3095"/>
    <cellStyle name="?鹎%U龡&amp;H齲_x0001_C铣_x0014__x0007__x0001__x0001_ 3 4 5 2 2 3" xfId="3096"/>
    <cellStyle name="差 2 2 2 2" xfId="3097"/>
    <cellStyle name="?鹎%U龡&amp;H齲_x0001_C铣_x0014__x0007__x0001__x0001_ 3 2 2 2 3 2 2 3" xfId="3098"/>
    <cellStyle name="?鹎%U龡&amp;H齲_x0001_C铣_x0014__x0007__x0001__x0001_ 2 4 3 2" xfId="3099"/>
    <cellStyle name="?鹎%U龡&amp;H齲_x0001_C铣_x0014__x0007__x0001__x0001_ 2 4 3 2 2" xfId="3100"/>
    <cellStyle name="常规 3 3" xfId="3101"/>
    <cellStyle name="?鹎%U龡&amp;H齲_x0001_C铣_x0014__x0007__x0001__x0001_ 2 4 3 2 2 2" xfId="3102"/>
    <cellStyle name="?鹎%U龡&amp;H齲_x0001_C铣_x0014__x0007__x0001__x0001_ 2 4 3 2 2 2 2" xfId="3103"/>
    <cellStyle name="输出 3 4 4" xfId="3104"/>
    <cellStyle name="常规 3 3 2" xfId="3105"/>
    <cellStyle name="20% - 强调文字颜色 5 3_2015财政决算公开" xfId="3106"/>
    <cellStyle name="常规 3 4" xfId="3107"/>
    <cellStyle name="?鹎%U龡&amp;H齲_x0001_C铣_x0014__x0007__x0001__x0001_ 2 4 3 2 2 3" xfId="3108"/>
    <cellStyle name="千位分隔 3 6 4 3 3" xfId="3109"/>
    <cellStyle name="20% - 强调文字颜色 1 2 3 2 2 2 2 2" xfId="3110"/>
    <cellStyle name="40% - 强调文字颜色 3 2 3 4 2" xfId="3111"/>
    <cellStyle name="?鹎%U龡&amp;H齲_x0001_C铣_x0014__x0007__x0001__x0001_ 4_2015财政决算公开" xfId="3112"/>
    <cellStyle name="?鹎%U龡&amp;H齲_x0001_C铣_x0014__x0007__x0001__x0001_ 2 4 3 2 3" xfId="3113"/>
    <cellStyle name="常规 4 3" xfId="3114"/>
    <cellStyle name="?鹎%U龡&amp;H齲_x0001_C铣_x0014__x0007__x0001__x0001_ 2 4 3 2 3 2" xfId="3115"/>
    <cellStyle name="?鹎%U龡&amp;H齲_x0001_C铣_x0014__x0007__x0001__x0001_ 2 4 3 2 4" xfId="3116"/>
    <cellStyle name="千位分隔 8 5" xfId="3117"/>
    <cellStyle name="?鹎%U龡&amp;H齲_x0001_C铣_x0014__x0007__x0001__x0001_ 2 4 3 3 2 2" xfId="3118"/>
    <cellStyle name="常规 2 7 2 4 2" xfId="3119"/>
    <cellStyle name="20% - 强调文字颜色 4 4 2_2015财政决算公开" xfId="3120"/>
    <cellStyle name="千位分隔 8 5 2" xfId="3121"/>
    <cellStyle name="货币 2 3 4 8" xfId="3122"/>
    <cellStyle name="?鹎%U龡&amp;H齲_x0001_C铣_x0014__x0007__x0001__x0001_ 2 4 3 3 2 2 2" xfId="3123"/>
    <cellStyle name="?鹎%U龡&amp;H齲_x0001_C铣_x0014__x0007__x0001__x0001_ 2 4 3 3 2 3" xfId="3124"/>
    <cellStyle name="千位分隔 3 10" xfId="3125"/>
    <cellStyle name="?鹎%U龡&amp;H齲_x0001_C铣_x0014__x0007__x0001__x0001_ 2 4 3 3 3" xfId="3126"/>
    <cellStyle name="千位分隔 9 5" xfId="3127"/>
    <cellStyle name="千位分隔 3 10 2" xfId="3128"/>
    <cellStyle name="?鹎%U龡&amp;H齲_x0001_C铣_x0014__x0007__x0001__x0001_ 2 4 3 3 3 2" xfId="3129"/>
    <cellStyle name="千位分隔 3 11" xfId="3130"/>
    <cellStyle name="?鹎%U龡&amp;H齲_x0001_C铣_x0014__x0007__x0001__x0001_ 2 4 3 3 4" xfId="3131"/>
    <cellStyle name="?鹎%U龡&amp;H齲_x0001_C铣_x0014__x0007__x0001__x0001_ 2 4 3 4 2" xfId="3132"/>
    <cellStyle name="60% - 强调文字颜色 6 2 7 2 2 2" xfId="3133"/>
    <cellStyle name="强调文字颜色 2 3 2 2 2 4" xfId="3134"/>
    <cellStyle name="?鹎%U龡&amp;H齲_x0001_C铣_x0014__x0007__x0001__x0001_ 2 4 3 4 2 2" xfId="3135"/>
    <cellStyle name="强调文字颜色 2 3 2 2 2 5" xfId="3136"/>
    <cellStyle name="?鹎%U龡&amp;H齲_x0001_C铣_x0014__x0007__x0001__x0001_ 2 4 3 4 2 3" xfId="3137"/>
    <cellStyle name="?鹎%U龡&amp;H齲_x0001_C铣_x0014__x0007__x0001__x0001_ 2 4 3 4 3" xfId="3138"/>
    <cellStyle name="强调文字颜色 2 3 2 2 3 4" xfId="3139"/>
    <cellStyle name="?鹎%U龡&amp;H齲_x0001_C铣_x0014__x0007__x0001__x0001_ 2 4 3 4 3 2" xfId="3140"/>
    <cellStyle name="输入 4 3 2 2 3 2" xfId="3141"/>
    <cellStyle name="常规 6 6 2 2" xfId="3142"/>
    <cellStyle name="?鹎%U龡&amp;H齲_x0001_C铣_x0014__x0007__x0001__x0001_ 2 4 3 4 4" xfId="3143"/>
    <cellStyle name="?鹎%U龡&amp;H齲_x0001_C铣_x0014__x0007__x0001__x0001_ 2 4 3 5" xfId="3144"/>
    <cellStyle name="60% - 强调文字颜色 6 2 7 2 3" xfId="3145"/>
    <cellStyle name="?鹎%U龡&amp;H齲_x0001_C铣_x0014__x0007__x0001__x0001_ 2 4 3 5 2" xfId="3146"/>
    <cellStyle name="强调文字颜色 2 3 2 3 2 4" xfId="3147"/>
    <cellStyle name="?鹎%U龡&amp;H齲_x0001_C铣_x0014__x0007__x0001__x0001_ 2 4 3 5 2 2" xfId="3148"/>
    <cellStyle name="?鹎%U龡&amp;H齲_x0001_C铣_x0014__x0007__x0001__x0001_ 2 4 3 5 3" xfId="3149"/>
    <cellStyle name="?鹎%U龡&amp;H齲_x0001_C铣_x0014__x0007__x0001__x0001_ 2 4 3 6" xfId="3150"/>
    <cellStyle name="?鹎%U龡&amp;H齲_x0001_C铣_x0014__x0007__x0001__x0001_ 3 2 3 10" xfId="3151"/>
    <cellStyle name="?鹎%U龡&amp;H齲_x0001_C铣_x0014__x0007__x0001__x0001_ 2 4 3 6 2" xfId="3152"/>
    <cellStyle name="强调文字颜色 4 2 3 3 2" xfId="3153"/>
    <cellStyle name="标题 2 2 4" xfId="3154"/>
    <cellStyle name="?鹎%U龡&amp;H齲_x0001_C铣_x0014__x0007__x0001__x0001_ 6 2" xfId="3155"/>
    <cellStyle name="?鹎%U龡&amp;H齲_x0001_C铣_x0014__x0007__x0001__x0001_ 3 3 3 5 2" xfId="3156"/>
    <cellStyle name="?鹎%U龡&amp;H齲_x0001_C铣_x0014__x0007__x0001__x0001_ 2 4 3 7" xfId="3157"/>
    <cellStyle name="20% - 强调文字颜色 3 11" xfId="3158"/>
    <cellStyle name="标题 4 2 6 3" xfId="3159"/>
    <cellStyle name="20% - 强调文字颜色 1 2 6" xfId="3160"/>
    <cellStyle name="?鹎%U龡&amp;H齲_x0001_C铣_x0014__x0007__x0001__x0001_ 2 4 3_2015财政决算公开" xfId="3161"/>
    <cellStyle name="?鹎%U龡&amp;H齲_x0001_C铣_x0014__x0007__x0001__x0001_ 2 4 4" xfId="3162"/>
    <cellStyle name="?鹎%U龡&amp;H齲_x0001_C铣_x0014__x0007__x0001__x0001_ 2 4 4 2" xfId="3163"/>
    <cellStyle name="?鹎%U龡&amp;H齲_x0001_C铣_x0014__x0007__x0001__x0001_ 2 4 4 2 2" xfId="3164"/>
    <cellStyle name="?鹎%U龡&amp;H齲_x0001_C铣_x0014__x0007__x0001__x0001_ 2 4 4 2 2 2" xfId="3165"/>
    <cellStyle name="?鹎%U龡&amp;H齲_x0001_C铣_x0014__x0007__x0001__x0001_ 2 4 4 2 2 2 2" xfId="3166"/>
    <cellStyle name="解释性文本 2 3 5" xfId="3167"/>
    <cellStyle name="?鹎%U龡&amp;H齲_x0001_C铣_x0014__x0007__x0001__x0001_ 4 2 6 3 2" xfId="3168"/>
    <cellStyle name="40% - 强调文字颜色 2 5 2 2 4 2" xfId="3169"/>
    <cellStyle name="?鹎%U龡&amp;H齲_x0001_C铣_x0014__x0007__x0001__x0001_ 2 4 4 2 2 3" xfId="3170"/>
    <cellStyle name="?鹎%U龡&amp;H齲_x0001_C铣_x0014__x0007__x0001__x0001_ 2 4 4 2 3" xfId="3171"/>
    <cellStyle name="?鹎%U龡&amp;H齲_x0001_C铣_x0014__x0007__x0001__x0001_ 2 4 4 2 3 2" xfId="3172"/>
    <cellStyle name="?鹎%U龡&amp;H齲_x0001_C铣_x0014__x0007__x0001__x0001_ 2 4 4 2 4" xfId="3173"/>
    <cellStyle name="?鹎%U龡&amp;H齲_x0001_C铣_x0014__x0007__x0001__x0001_ 2 4 4 3 2" xfId="3174"/>
    <cellStyle name="?鹎%U龡&amp;H齲_x0001_C铣_x0014__x0007__x0001__x0001_ 2 4 4 3 2 2" xfId="3175"/>
    <cellStyle name="?鹎%U龡&amp;H齲_x0001_C铣_x0014__x0007__x0001__x0001_ 2 4 4 3 2 2 2" xfId="3176"/>
    <cellStyle name="?鹎%U龡&amp;H齲_x0001_C铣_x0014__x0007__x0001__x0001_ 2 4 4 3 2 3" xfId="3177"/>
    <cellStyle name="?鹎%U龡&amp;H齲_x0001_C铣_x0014__x0007__x0001__x0001_ 4 2 7 3 2" xfId="3178"/>
    <cellStyle name="?鹎%U龡&amp;H齲_x0001_C铣_x0014__x0007__x0001__x0001_ 2 4 4 3 3" xfId="3179"/>
    <cellStyle name="?鹎%U龡&amp;H齲_x0001_C铣_x0014__x0007__x0001__x0001_ 2 4 4 3 3 2" xfId="3180"/>
    <cellStyle name="?鹎%U龡&amp;H齲_x0001_C铣_x0014__x0007__x0001__x0001_ 2 4 4 3 4" xfId="3181"/>
    <cellStyle name="?鹎%U龡&amp;H齲_x0001_C铣_x0014__x0007__x0001__x0001_ 4 2 2 2 2 2" xfId="3182"/>
    <cellStyle name="常规 2 10 4 2" xfId="3183"/>
    <cellStyle name="?鹎%U龡&amp;H齲_x0001_C铣_x0014__x0007__x0001__x0001_ 2 4 4 4" xfId="3184"/>
    <cellStyle name="60% - 强调文字颜色 6 2 7 3 2" xfId="3185"/>
    <cellStyle name="千位分隔 5 2 2 2 2" xfId="3186"/>
    <cellStyle name="注释 2 4 3" xfId="3187"/>
    <cellStyle name="20% - 强调文字颜色 3 5_2015财政决算公开" xfId="3188"/>
    <cellStyle name="常规 2 3 2 3 5" xfId="3189"/>
    <cellStyle name="?鹎%U龡&amp;H齲_x0001_C铣_x0014__x0007__x0001__x0001_ 4 2 2 2 2 2 2" xfId="3190"/>
    <cellStyle name="?鹎%U龡&amp;H齲_x0001_C铣_x0014__x0007__x0001__x0001_ 2 4 4 4 2" xfId="3191"/>
    <cellStyle name="强调文字颜色 2 3 3 2 2 4" xfId="3192"/>
    <cellStyle name="?鹎%U龡&amp;H齲_x0001_C铣_x0014__x0007__x0001__x0001_ 2 4 4 4 2 2" xfId="3193"/>
    <cellStyle name="常规 33 3 3 3" xfId="3194"/>
    <cellStyle name="常规 3 8 2 4 2" xfId="3195"/>
    <cellStyle name="20% - 强调文字颜色 1 10" xfId="3196"/>
    <cellStyle name="?鹎%U龡&amp;H齲_x0001_C铣_x0014__x0007__x0001__x0001_ 3 2 2 6 7" xfId="3197"/>
    <cellStyle name="常规 2 2 2 2 5 2 4" xfId="3198"/>
    <cellStyle name="强调文字颜色 2 3 3 2 2 4 2" xfId="3199"/>
    <cellStyle name="?鹎%U龡&amp;H齲_x0001_C铣_x0014__x0007__x0001__x0001_ 2 4 4 4 2 2 2" xfId="3200"/>
    <cellStyle name="?鹎%U龡&amp;H齲_x0001_C铣_x0014__x0007__x0001__x0001_ 2 4 4 4 2 3" xfId="3201"/>
    <cellStyle name="?鹎%U龡&amp;H齲_x0001_C铣_x0014__x0007__x0001__x0001_ 2 4 4 4 3" xfId="3202"/>
    <cellStyle name="?鹎%U龡&amp;H齲_x0001_C铣_x0014__x0007__x0001__x0001_ 2 4 4 4 3 2" xfId="3203"/>
    <cellStyle name="?鹎%U龡&amp;H齲_x0001_C铣_x0014__x0007__x0001__x0001_ 2 4 4 4 4" xfId="3204"/>
    <cellStyle name="20% - 强调文字颜色 5 2 2 4 2 2" xfId="3205"/>
    <cellStyle name="千位分隔 5 2 2 3" xfId="3206"/>
    <cellStyle name="标题 2 3 2" xfId="3207"/>
    <cellStyle name="?鹎%U龡&amp;H齲_x0001_C铣_x0014__x0007__x0001__x0001_ 4 2 2 2 2 3" xfId="3208"/>
    <cellStyle name="?鹎%U龡&amp;H齲_x0001_C铣_x0014__x0007__x0001__x0001_ 2 4 4 5" xfId="3209"/>
    <cellStyle name="?鹎%U龡&amp;H齲_x0001_C铣_x0014__x0007__x0001__x0001_ 2 4 4 5 2" xfId="3210"/>
    <cellStyle name="?鹎%U龡&amp;H齲_x0001_C铣_x0014__x0007__x0001__x0001_ 2 4 4 5 2 2" xfId="3211"/>
    <cellStyle name="?鹎%U龡&amp;H齲_x0001_C铣_x0014__x0007__x0001__x0001_ 2 4 4 5 3" xfId="3212"/>
    <cellStyle name="?鹎%U龡&amp;H齲_x0001_C铣_x0014__x0007__x0001__x0001_ 2 4 4 6" xfId="3213"/>
    <cellStyle name="?鹎%U龡&amp;H齲_x0001_C铣_x0014__x0007__x0001__x0001_ 2 4 4 6 2" xfId="3214"/>
    <cellStyle name="强调文字颜色 4 2 3 4 2" xfId="3215"/>
    <cellStyle name="标题 2 3 4" xfId="3216"/>
    <cellStyle name="?鹎%U龡&amp;H齲_x0001_C铣_x0014__x0007__x0001__x0001_ 7 2" xfId="3217"/>
    <cellStyle name="20% - 强调文字颜色 6 2 3 4 2 2" xfId="3218"/>
    <cellStyle name="?鹎%U龡&amp;H齲_x0001_C铣_x0014__x0007__x0001__x0001_ 3 3 3 6 2" xfId="3219"/>
    <cellStyle name="?鹎%U龡&amp;H齲_x0001_C铣_x0014__x0007__x0001__x0001_ 2 4 4 7" xfId="3220"/>
    <cellStyle name="强调文字颜色 2 2 4 3 2 3 2" xfId="3221"/>
    <cellStyle name="20% - 强调文字颜色 3 4 2 3 2" xfId="3222"/>
    <cellStyle name="强调文字颜色 5 3 2 3 5" xfId="3223"/>
    <cellStyle name="检查单元格 6" xfId="3224"/>
    <cellStyle name="?鹎%U龡&amp;H齲_x0001_C铣_x0014__x0007__x0001__x0001_ 2 4 4_2015财政决算公开" xfId="3225"/>
    <cellStyle name="?鹎%U龡&amp;H齲_x0001_C铣_x0014__x0007__x0001__x0001_ 2 4 5" xfId="3226"/>
    <cellStyle name="?鹎%U龡&amp;H齲_x0001_C铣_x0014__x0007__x0001__x0001_ 2 4 5 2" xfId="3227"/>
    <cellStyle name="?鹎%U龡&amp;H齲_x0001_C铣_x0014__x0007__x0001__x0001_ 2 4 5 2 2" xfId="3228"/>
    <cellStyle name="?鹎%U龡&amp;H齲_x0001_C铣_x0014__x0007__x0001__x0001_ 2 4 5 2 3" xfId="3229"/>
    <cellStyle name="20% - 强调文字颜色 1 2 3 3 3" xfId="3230"/>
    <cellStyle name="?鹎%U龡&amp;H齲_x0001_C铣_x0014__x0007__x0001__x0001_ 2 4 5 2 3 2" xfId="3231"/>
    <cellStyle name="?鹎%U龡&amp;H齲_x0001_C铣_x0014__x0007__x0001__x0001_ 2 4 5 2 4" xfId="3232"/>
    <cellStyle name="?鹎%U龡&amp;H齲_x0001_C铣_x0014__x0007__x0001__x0001_ 2 4 5 3" xfId="3233"/>
    <cellStyle name="?鹎%U龡&amp;H齲_x0001_C铣_x0014__x0007__x0001__x0001_ 4 4 2 2 2" xfId="3234"/>
    <cellStyle name="40% - 强调文字颜色 2 3 2 2 2 2 3" xfId="3235"/>
    <cellStyle name="?鹎%U龡&amp;H齲_x0001_C铣_x0014__x0007__x0001__x0001_ 2 4 5 3 2" xfId="3236"/>
    <cellStyle name="?鹎%U龡&amp;H齲_x0001_C铣_x0014__x0007__x0001__x0001_ 4 4 2 2 2 2" xfId="3237"/>
    <cellStyle name="20% - 强调文字颜色 1 2 4 2 3" xfId="3238"/>
    <cellStyle name="40% - 强调文字颜色 2 3 2 2 2 2 3 2" xfId="3239"/>
    <cellStyle name="?鹎%U龡&amp;H齲_x0001_C铣_x0014__x0007__x0001__x0001_ 2 4 5 3 2 2" xfId="3240"/>
    <cellStyle name="20% - 强调文字颜色 1 2 4 2 3 2" xfId="3241"/>
    <cellStyle name="?鹎%U龡&amp;H齲_x0001_C铣_x0014__x0007__x0001__x0001_ 2 4 5 3 2 2 2" xfId="3242"/>
    <cellStyle name="20% - 强调文字颜色 1 2 4 2 4" xfId="3243"/>
    <cellStyle name="常规 3 4 3 2 2 2 2" xfId="3244"/>
    <cellStyle name="?鹎%U龡&amp;H齲_x0001_C铣_x0014__x0007__x0001__x0001_ 2 4 5 3 2 3" xfId="3245"/>
    <cellStyle name="40% - 强调文字颜色 2 3 2 2 2 2 4" xfId="3246"/>
    <cellStyle name="?鹎%U龡&amp;H齲_x0001_C铣_x0014__x0007__x0001__x0001_ 2 4 5 3 3" xfId="3247"/>
    <cellStyle name="20% - 强调文字颜色 1 2 4 3 3" xfId="3248"/>
    <cellStyle name="?鹎%U龡&amp;H齲_x0001_C铣_x0014__x0007__x0001__x0001_ 2 4 5 3 3 2" xfId="3249"/>
    <cellStyle name="差 5 2 2 2 2 2" xfId="3250"/>
    <cellStyle name="?鹎%U龡&amp;H齲_x0001_C铣_x0014__x0007__x0001__x0001_ 2 4 5 3 4" xfId="3251"/>
    <cellStyle name="标题 4 2 2 3 2 2" xfId="3252"/>
    <cellStyle name="?鹎%U龡&amp;H齲_x0001_C铣_x0014__x0007__x0001__x0001_ 2 4 5 4" xfId="3253"/>
    <cellStyle name="?鹎%U龡&amp;H齲_x0001_C铣_x0014__x0007__x0001__x0001_ 4 4 2 2 3" xfId="3254"/>
    <cellStyle name="好 4 3 2 4" xfId="3255"/>
    <cellStyle name="?鹎%U龡&amp;H齲_x0001_C铣_x0014__x0007__x0001__x0001_ 4 2 2 2 3 2" xfId="3256"/>
    <cellStyle name="千位分隔 2 2 2 2 2 4" xfId="3257"/>
    <cellStyle name="40% - 强调文字颜色 2 3 2 2 2 3 3" xfId="3258"/>
    <cellStyle name="?鹎%U龡&amp;H齲_x0001_C铣_x0014__x0007__x0001__x0001_ 2 4 5 4 2" xfId="3259"/>
    <cellStyle name="20% - 强调文字颜色 1 2 5 2 3" xfId="3260"/>
    <cellStyle name="40% - 强调文字颜色 5 2 2 4 2 2 2" xfId="3261"/>
    <cellStyle name="千位分隔 2 2 2 2 2 4 2" xfId="3262"/>
    <cellStyle name="?鹎%U龡&amp;H齲_x0001_C铣_x0014__x0007__x0001__x0001_ 2 4 5 4 2 2" xfId="3263"/>
    <cellStyle name="20% - 强调文字颜色 4 6_2015财政决算公开" xfId="3264"/>
    <cellStyle name="?鹎%U龡&amp;H齲_x0001_C铣_x0014__x0007__x0001__x0001_ 2 4 5 4 3" xfId="3265"/>
    <cellStyle name="标题 4 2 2 3 2 3" xfId="3266"/>
    <cellStyle name="?鹎%U龡&amp;H齲_x0001_C铣_x0014__x0007__x0001__x0001_ 2 4 5 5" xfId="3267"/>
    <cellStyle name="标题 4 2 2 3 2 3 2" xfId="3268"/>
    <cellStyle name="?鹎%U龡&amp;H齲_x0001_C铣_x0014__x0007__x0001__x0001_ 2 4 5 5 2" xfId="3269"/>
    <cellStyle name="?鹎%U龡&amp;H齲_x0001_C铣_x0014__x0007__x0001__x0001_ 2 4 5 6" xfId="3270"/>
    <cellStyle name="60% - 强调文字颜色 1 3 2 3 2 4" xfId="3271"/>
    <cellStyle name="40% - 强调文字颜色 2 3 2 2 2 2 2 2" xfId="3272"/>
    <cellStyle name="?鹎%U龡&amp;H齲_x0001_C铣_x0014__x0007__x0001__x0001_ 2 4 5_2015财政决算公开" xfId="3273"/>
    <cellStyle name="解释性文本 5 2 5" xfId="3274"/>
    <cellStyle name="标题 5 3 5 2 3 2" xfId="3275"/>
    <cellStyle name="?鹎%U龡&amp;H齲_x0001_C铣_x0014__x0007__x0001__x0001_ 3 2 2 2 9 2" xfId="3276"/>
    <cellStyle name="?鹎%U龡&amp;H齲_x0001_C铣_x0014__x0007__x0001__x0001_ 2 4 6" xfId="3277"/>
    <cellStyle name="?鹎%U龡&amp;H齲_x0001_C铣_x0014__x0007__x0001__x0001_ 2 4 6 2" xfId="3278"/>
    <cellStyle name="40% - 强调文字颜色 2 3 4 2 3" xfId="3279"/>
    <cellStyle name="?鹎%U龡&amp;H齲_x0001_C铣_x0014__x0007__x0001__x0001_ 2 4 6 2 2" xfId="3280"/>
    <cellStyle name="40% - 强调文字颜色 2 3 4 2 3 2" xfId="3281"/>
    <cellStyle name="强调文字颜色 2 2 2 2 3 2 3" xfId="3282"/>
    <cellStyle name="检查单元格 2 2 3 3 2" xfId="3283"/>
    <cellStyle name="20% - 强调文字颜色 1 3 3 2 3" xfId="3284"/>
    <cellStyle name="计算 2 2 5" xfId="3285"/>
    <cellStyle name="?鹎%U龡&amp;H齲_x0001_C铣_x0014__x0007__x0001__x0001_ 2 4 6 2 2 2" xfId="3286"/>
    <cellStyle name="强调文字颜色 2 2 2 2 3 2 3 2" xfId="3287"/>
    <cellStyle name="检查单元格 6 2 3 3" xfId="3288"/>
    <cellStyle name="20% - 强调文字颜色 1 3 3 2 3 2" xfId="3289"/>
    <cellStyle name="常规 17 3 2 2" xfId="3290"/>
    <cellStyle name="常规 22 3 2 2" xfId="3291"/>
    <cellStyle name="常规 13 3 2 2 2 2" xfId="3292"/>
    <cellStyle name="?鹎%U龡&amp;H齲_x0001_C铣_x0014__x0007__x0001__x0001_ 2 5 2 3" xfId="3293"/>
    <cellStyle name="计算 2 2 5 2" xfId="3294"/>
    <cellStyle name="?鹎%U龡&amp;H齲_x0001_C铣_x0014__x0007__x0001__x0001_ 2 4 6 2 2 2 2" xfId="3295"/>
    <cellStyle name="60% - 强调文字颜色 2 2 2 3 2 2 2" xfId="3296"/>
    <cellStyle name="?鹎%U龡&amp;H齲_x0001_C铣_x0014__x0007__x0001__x0001_ 2 4 6 2 3" xfId="3297"/>
    <cellStyle name="20% - 强调文字颜色 1 3 3 3 3" xfId="3298"/>
    <cellStyle name="计算 2 3 5" xfId="3299"/>
    <cellStyle name="60% - 强调文字颜色 2 2 2 3 2 2 2 2" xfId="3300"/>
    <cellStyle name="?鹎%U龡&amp;H齲_x0001_C铣_x0014__x0007__x0001__x0001_ 2 4 6 2 3 2" xfId="3301"/>
    <cellStyle name="60% - 强调文字颜色 2 2 2 3 2 2 3" xfId="3302"/>
    <cellStyle name="适中 4 2" xfId="3303"/>
    <cellStyle name="?鹎%U龡&amp;H齲_x0001_C铣_x0014__x0007__x0001__x0001_ 2 4 6 2 4" xfId="3304"/>
    <cellStyle name="?鹎%U龡&amp;H齲_x0001_C铣_x0014__x0007__x0001__x0001_ 2 4 6 3" xfId="3305"/>
    <cellStyle name="40% - 强调文字颜色 2 3 4 2 4" xfId="3306"/>
    <cellStyle name="常规 19 2 2 2 2" xfId="3307"/>
    <cellStyle name="常规 24 2 2 2 2" xfId="3308"/>
    <cellStyle name="?鹎%U龡&amp;H齲_x0001_C铣_x0014__x0007__x0001__x0001_ 4 4 2 3 2" xfId="3309"/>
    <cellStyle name="20% - 强调文字颜色 1 3 4 2 3" xfId="3310"/>
    <cellStyle name="计算 3 2 5" xfId="3311"/>
    <cellStyle name="?鹎%U龡&amp;H齲_x0001_C铣_x0014__x0007__x0001__x0001_ 2 4 6 3 2 2" xfId="3312"/>
    <cellStyle name="百分比 5 7 2 2" xfId="3313"/>
    <cellStyle name="常规 18 3 2 2" xfId="3314"/>
    <cellStyle name="常规 23 3 2 2" xfId="3315"/>
    <cellStyle name="?鹎%U龡&amp;H齲_x0001_C铣_x0014__x0007__x0001__x0001_ 3 5 2 3" xfId="3316"/>
    <cellStyle name="计算 3 2 5 2" xfId="3317"/>
    <cellStyle name="?鹎%U龡&amp;H齲_x0001_C铣_x0014__x0007__x0001__x0001_ 2 4 6 3 2 2 2" xfId="3318"/>
    <cellStyle name="计算 3 2 6" xfId="3319"/>
    <cellStyle name="?鹎%U龡&amp;H齲_x0001_C铣_x0014__x0007__x0001__x0001_ 2 4 6 3 2 3" xfId="3320"/>
    <cellStyle name="60% - 强调文字颜色 4 3 5 4" xfId="3321"/>
    <cellStyle name="?鹎%U龡&amp;H齲_x0001_C铣_x0014__x0007__x0001__x0001_ 3 2 7 2 2 2" xfId="3322"/>
    <cellStyle name="60% - 强调文字颜色 2 2 2 3 2 3 2" xfId="3323"/>
    <cellStyle name="?鹎%U龡&amp;H齲_x0001_C铣_x0014__x0007__x0001__x0001_ 2 4 6 3 3" xfId="3324"/>
    <cellStyle name="强调文字颜色 1 9" xfId="3325"/>
    <cellStyle name="?鹎%U龡&amp;H齲_x0001_C铣_x0014__x0007__x0001__x0001_ 3 2 7 2 2 2 2" xfId="3326"/>
    <cellStyle name="计算 3 3 5" xfId="3327"/>
    <cellStyle name="?鹎%U龡&amp;H齲_x0001_C铣_x0014__x0007__x0001__x0001_ 2 4 6 3 3 2" xfId="3328"/>
    <cellStyle name="常规 2 3 2 10 2" xfId="3329"/>
    <cellStyle name="Fixed 4 2" xfId="3330"/>
    <cellStyle name="?鹎%U龡&amp;H齲_x0001_C铣_x0014__x0007__x0001__x0001_ 3 2 7 2 2 3" xfId="3331"/>
    <cellStyle name="适中 5 2" xfId="3332"/>
    <cellStyle name="?鹎%U龡&amp;H齲_x0001_C铣_x0014__x0007__x0001__x0001_ 2 4 6 3 4" xfId="3333"/>
    <cellStyle name="?鹎%U龡&amp;H齲_x0001_C铣_x0014__x0007__x0001__x0001_ 2 4 6 4" xfId="3334"/>
    <cellStyle name="常规 19 2 2 2 3" xfId="3335"/>
    <cellStyle name="常规 24 2 2 2 3" xfId="3336"/>
    <cellStyle name="表标题 4 2 2" xfId="3337"/>
    <cellStyle name="千位分隔 2 2 2 3 2 4" xfId="3338"/>
    <cellStyle name="?鹎%U龡&amp;H齲_x0001_C铣_x0014__x0007__x0001__x0001_ 2 4 6 4 2" xfId="3339"/>
    <cellStyle name="常规 19 2 2 2 3 2" xfId="3340"/>
    <cellStyle name="常规 24 2 2 2 3 2" xfId="3341"/>
    <cellStyle name="表标题 4 2 2 2" xfId="3342"/>
    <cellStyle name="千位分隔 2 2 2 3 2 4 2" xfId="3343"/>
    <cellStyle name="计算 4 2 5" xfId="3344"/>
    <cellStyle name="?鹎%U龡&amp;H齲_x0001_C铣_x0014__x0007__x0001__x0001_ 2 4 6 4 2 2" xfId="3345"/>
    <cellStyle name="常规 19 3 2 2" xfId="3346"/>
    <cellStyle name="常规 24 3 2 2" xfId="3347"/>
    <cellStyle name="好_全国友协2010年度中央部门决算（草案） 4 2" xfId="3348"/>
    <cellStyle name="?鹎%U龡&amp;H齲_x0001_C铣_x0014__x0007__x0001__x0001_ 4 5 2 3" xfId="3349"/>
    <cellStyle name="常规 2 5 2 4 2 3 3" xfId="3350"/>
    <cellStyle name="?鹎%U龡&amp;H齲_x0001_C铣_x0014__x0007__x0001__x0001_ 2 4 6 4 2 2 2" xfId="3351"/>
    <cellStyle name="计算 4 2 6" xfId="3352"/>
    <cellStyle name="?鹎%U龡&amp;H齲_x0001_C铣_x0014__x0007__x0001__x0001_ 2 4 6 4 2 3" xfId="3353"/>
    <cellStyle name="千位分隔 3 2 3 3 2 3" xfId="3354"/>
    <cellStyle name="60% - 强调文字颜色 3 2 3 3 2 2 2" xfId="3355"/>
    <cellStyle name="?鹎%U龡&amp;H齲_x0001_C铣_x0014__x0007__x0001__x0001_ 3 2 7 2 3 2" xfId="3356"/>
    <cellStyle name="?鹎%U龡&amp;H齲_x0001_C铣_x0014__x0007__x0001__x0001_ 2 4 6 4 3" xfId="3357"/>
    <cellStyle name="链接单元格 4 2 2 2 3 2" xfId="3358"/>
    <cellStyle name="表标题 4 2 2 3" xfId="3359"/>
    <cellStyle name="计算 4 3 5" xfId="3360"/>
    <cellStyle name="表标题 4 2 2 3 2" xfId="3361"/>
    <cellStyle name="?鹎%U龡&amp;H齲_x0001_C铣_x0014__x0007__x0001__x0001_ 2 4 6 4 3 2" xfId="3362"/>
    <cellStyle name="适中 6 2" xfId="3363"/>
    <cellStyle name="千位分隔 4 2 4 3 2 2" xfId="3364"/>
    <cellStyle name="差 5 2 2 3 3 2" xfId="3365"/>
    <cellStyle name="?鹎%U龡&amp;H齲_x0001_C铣_x0014__x0007__x0001__x0001_ 2 4 6 4 4" xfId="3366"/>
    <cellStyle name="表标题 4 2 3" xfId="3367"/>
    <cellStyle name="?鹎%U龡&amp;H齲_x0001_C铣_x0014__x0007__x0001__x0001_ 2 4 6 5" xfId="3368"/>
    <cellStyle name="?鹎%U龡&amp;H齲_x0001_C铣_x0014__x0007__x0001__x0001_ 2 4 6 5 2" xfId="3369"/>
    <cellStyle name="计算 5 2 5" xfId="3370"/>
    <cellStyle name="?鹎%U龡&amp;H齲_x0001_C铣_x0014__x0007__x0001__x0001_ 2 4 6 5 2 2" xfId="3371"/>
    <cellStyle name="?鹎%U龡&amp;H齲_x0001_C铣_x0014__x0007__x0001__x0001_ 2 4 6 5 3" xfId="3372"/>
    <cellStyle name="表标题 4 2 4" xfId="3373"/>
    <cellStyle name="?鹎%U龡&amp;H齲_x0001_C铣_x0014__x0007__x0001__x0001_ 2 4 6 6" xfId="3374"/>
    <cellStyle name="强调文字颜色 4 2 3 6 2" xfId="3375"/>
    <cellStyle name="标题 2 5 4" xfId="3376"/>
    <cellStyle name="常规 2 4 6 3 3" xfId="3377"/>
    <cellStyle name="?鹎%U龡&amp;H齲_x0001_C铣_x0014__x0007__x0001__x0001_ 9 2" xfId="3378"/>
    <cellStyle name="输出 2 6 2 3" xfId="3379"/>
    <cellStyle name="?鹎%U龡&amp;H齲_x0001_C铣_x0014__x0007__x0001__x0001_ 3 4 2 5 3 2" xfId="3380"/>
    <cellStyle name="?鹎%U龡&amp;H齲_x0001_C铣_x0014__x0007__x0001__x0001_ 2 4 6 7" xfId="3381"/>
    <cellStyle name="适中 4 6" xfId="3382"/>
    <cellStyle name="20% - 强调文字颜色 4 5 5 2" xfId="3383"/>
    <cellStyle name="常规 13 3_2015财政决算公开" xfId="3384"/>
    <cellStyle name="常规 2 4 2 4 4 2 3" xfId="3385"/>
    <cellStyle name="20% - 强调文字颜色 4 3 4 3 2" xfId="3386"/>
    <cellStyle name="20% - 强调文字颜色 4 3 2 2 3 2" xfId="3387"/>
    <cellStyle name="20% - 强调文字颜色 1 3 2 2 2 2 2 2" xfId="3388"/>
    <cellStyle name="60% - 强调文字颜色 6 3 2 3 2 4" xfId="3389"/>
    <cellStyle name="?鹎%U龡&amp;H齲_x0001_C铣_x0014__x0007__x0001__x0001_ 2 4 6_2015财政决算公开" xfId="3390"/>
    <cellStyle name="千位分隔 6 3 2 2 3 2" xfId="3391"/>
    <cellStyle name="?鹎%U龡&amp;H齲_x0001_C铣_x0014__x0007__x0001__x0001_ 2 4 7" xfId="3392"/>
    <cellStyle name="?鹎%U龡&amp;H齲_x0001_C铣_x0014__x0007__x0001__x0001_ 2 4 7 2" xfId="3393"/>
    <cellStyle name="40% - 强调文字颜色 2 3 4 3 3" xfId="3394"/>
    <cellStyle name="20% - 强调文字颜色 3 8" xfId="3395"/>
    <cellStyle name="常规 67 3" xfId="3396"/>
    <cellStyle name="常规 72 3" xfId="3397"/>
    <cellStyle name="常规 13 4 2 2" xfId="3398"/>
    <cellStyle name="20% - 强调文字颜色 6 2 2 3 2 4" xfId="3399"/>
    <cellStyle name="?鹎%U龡&amp;H齲_x0001_C铣_x0014__x0007__x0001__x0001_ 3 2 2 6 4" xfId="3400"/>
    <cellStyle name="?鹎%U龡&amp;H齲_x0001_C铣_x0014__x0007__x0001__x0001_ 2 4 7 2 2" xfId="3401"/>
    <cellStyle name="20% - 强调文字颜色 3 8 2" xfId="3402"/>
    <cellStyle name="检查单元格 2 3 3 3 2" xfId="3403"/>
    <cellStyle name="20% - 强调文字颜色 1 4 3 2 3" xfId="3404"/>
    <cellStyle name="常规 67 3 2" xfId="3405"/>
    <cellStyle name="常规 72 3 2" xfId="3406"/>
    <cellStyle name="常规 13 4 2 2 2" xfId="3407"/>
    <cellStyle name="百分比 2 2 3 2 5" xfId="3408"/>
    <cellStyle name="?鹎%U龡&amp;H齲_x0001_C铣_x0014__x0007__x0001__x0001_ 3 2 2 6 4 2" xfId="3409"/>
    <cellStyle name="?鹎%U龡&amp;H齲_x0001_C铣_x0014__x0007__x0001__x0001_ 2 4 7 2 2 2" xfId="3410"/>
    <cellStyle name="?鹎%U龡&amp;H齲_x0001_C铣_x0014__x0007__x0001__x0001_ 2 4 7 3" xfId="3411"/>
    <cellStyle name="表标题 4 3 2" xfId="3412"/>
    <cellStyle name="标题 4 2 2 3 4 2" xfId="3413"/>
    <cellStyle name="?鹎%U龡&amp;H齲_x0001_C铣_x0014__x0007__x0001__x0001_ 2 4 7 4" xfId="3414"/>
    <cellStyle name="?鹎%U龡&amp;H齲_x0001_C铣_x0014__x0007__x0001__x0001_ 2 4 8 2" xfId="3415"/>
    <cellStyle name="常规 13 5 2 2" xfId="3416"/>
    <cellStyle name="?鹎%U龡&amp;H齲_x0001_C铣_x0014__x0007__x0001__x0001_ 3 2 3 6 4" xfId="3417"/>
    <cellStyle name="?鹎%U龡&amp;H齲_x0001_C铣_x0014__x0007__x0001__x0001_ 2 4 8 2 2" xfId="3418"/>
    <cellStyle name="检查单元格 2 3" xfId="3419"/>
    <cellStyle name="60% - 强调文字颜色 4 5 4 4" xfId="3420"/>
    <cellStyle name="20% - 强调文字颜色 2 2 3 4 2" xfId="3421"/>
    <cellStyle name="适中 3 3 2 5 2" xfId="3422"/>
    <cellStyle name="?鹎%U龡&amp;H齲_x0001_C铣_x0014__x0007__x0001__x0001_ 2 4 8 2 3" xfId="3423"/>
    <cellStyle name="?鹎%U龡&amp;H齲_x0001_C铣_x0014__x0007__x0001__x0001_ 2 4 8 3" xfId="3424"/>
    <cellStyle name="常规 19 2 2 4 2" xfId="3425"/>
    <cellStyle name="常规 24 2 2 4 2" xfId="3426"/>
    <cellStyle name="常规 11 3 4 2 3" xfId="3427"/>
    <cellStyle name="?鹎%U龡&amp;H齲_x0001_C铣_x0014__x0007__x0001__x0001_ 3 2 3 7 4" xfId="3428"/>
    <cellStyle name="?鹎%U龡&amp;H齲_x0001_C铣_x0014__x0007__x0001__x0001_ 2 4 8 3 2" xfId="3429"/>
    <cellStyle name="表标题 2 2 2 2 3" xfId="3430"/>
    <cellStyle name="?鹎%U龡&amp;H齲_x0001_C铣_x0014__x0007__x0001__x0001_ 2 4 8 4" xfId="3431"/>
    <cellStyle name="20% - 强调文字颜色 3 2 3 3 2 2 2" xfId="3432"/>
    <cellStyle name="60% - 强调文字颜色 1 2 5 3 2" xfId="3433"/>
    <cellStyle name="?鹎%U龡&amp;H齲_x0001_C铣_x0014__x0007__x0001__x0001_ 3 6_2015财政决算公开" xfId="3434"/>
    <cellStyle name="?鹎%U龡&amp;H齲_x0001_C铣_x0014__x0007__x0001__x0001_ 2 4 9" xfId="3435"/>
    <cellStyle name="?鹎%U龡&amp;H齲_x0001_C铣_x0014__x0007__x0001__x0001_ 2 4 9 2" xfId="3436"/>
    <cellStyle name="?鹎%U龡&amp;H齲_x0001_C铣_x0014__x0007__x0001__x0001_ 2 4 9 2 2" xfId="3437"/>
    <cellStyle name="?鹎%U龡&amp;H齲_x0001_C铣_x0014__x0007__x0001__x0001_ 2 4 9 2 2 2" xfId="3438"/>
    <cellStyle name="20% - 强调文字颜色 2 2 4 4 2" xfId="3439"/>
    <cellStyle name="?鹎%U龡&amp;H齲_x0001_C铣_x0014__x0007__x0001__x0001_ 2 4 9 2 3" xfId="3440"/>
    <cellStyle name="20% - 强调文字颜色 6 3 4 3 2 2" xfId="3441"/>
    <cellStyle name="?鹎%U龡&amp;H齲_x0001_C铣_x0014__x0007__x0001__x0001_ 2 4 9 3" xfId="3442"/>
    <cellStyle name="?鹎%U龡&amp;H齲_x0001_C铣_x0014__x0007__x0001__x0001_ 2 4 9 3 2" xfId="3443"/>
    <cellStyle name="表标题 2 2 3 2 3" xfId="3444"/>
    <cellStyle name="?鹎%U龡&amp;H齲_x0001_C铣_x0014__x0007__x0001__x0001_ 4 5 3 4" xfId="3445"/>
    <cellStyle name="40% - 强调文字颜色 5 4 3 2 2" xfId="3446"/>
    <cellStyle name="?鹎%U龡&amp;H齲_x0001_C铣_x0014__x0007__x0001__x0001_ 2 4_2015财政决算公开" xfId="3447"/>
    <cellStyle name="?鹎%U龡&amp;H齲_x0001_C铣_x0014__x0007__x0001__x0001_ 2 5" xfId="3448"/>
    <cellStyle name="?鹎%U龡&amp;H齲_x0001_C铣_x0014__x0007__x0001__x0001_ 2 5 2" xfId="3449"/>
    <cellStyle name="?鹎%U龡&amp;H齲_x0001_C铣_x0014__x0007__x0001__x0001_ 2 5 2 2 2" xfId="3450"/>
    <cellStyle name="?鹎%U龡&amp;H齲_x0001_C铣_x0014__x0007__x0001__x0001_ 2 5 2 2 2 2" xfId="3451"/>
    <cellStyle name="千位分隔 3 2 3 3 3 3 2" xfId="3452"/>
    <cellStyle name="?鹎%U龡&amp;H齲_x0001_C铣_x0014__x0007__x0001__x0001_ 2 5 2 2 3" xfId="3453"/>
    <cellStyle name="检查单元格 6 2 3 3 2" xfId="3454"/>
    <cellStyle name="20% - 强调文字颜色 5 3 3 2 3" xfId="3455"/>
    <cellStyle name="?鹎%U龡&amp;H齲_x0001_C铣_x0014__x0007__x0001__x0001_ 2 5 2 3 2" xfId="3456"/>
    <cellStyle name="常规 17 3 2 3" xfId="3457"/>
    <cellStyle name="常规 22 3 2 3" xfId="3458"/>
    <cellStyle name="输出 3 3 4 3 2" xfId="3459"/>
    <cellStyle name="常规 13 3 2 2 2 3" xfId="3460"/>
    <cellStyle name="常规 3 2 2 3 2" xfId="3461"/>
    <cellStyle name="?鹎%U龡&amp;H齲_x0001_C铣_x0014__x0007__x0001__x0001_ 2 5 2 4" xfId="3462"/>
    <cellStyle name="常规 2 2 2 6 4 2 2" xfId="3463"/>
    <cellStyle name="常规 2 11 2 2" xfId="3464"/>
    <cellStyle name="常规 3 5 3 2 2 2 2" xfId="3465"/>
    <cellStyle name="?鹎%U龡&amp;H齲_x0001_C铣_x0014__x0007__x0001__x0001_ 3 4 5 3 2 3" xfId="3466"/>
    <cellStyle name="差 2 3 2 2" xfId="3467"/>
    <cellStyle name="?鹎%U龡&amp;H齲_x0001_C铣_x0014__x0007__x0001__x0001_ 3 2 2 2 3 3 2 3" xfId="3468"/>
    <cellStyle name="好 2" xfId="3469"/>
    <cellStyle name="?鹎%U龡&amp;H齲_x0001_C铣_x0014__x0007__x0001__x0001_ 2 5 3 2" xfId="3470"/>
    <cellStyle name="好 2 2" xfId="3471"/>
    <cellStyle name="?鹎%U龡&amp;H齲_x0001_C铣_x0014__x0007__x0001__x0001_ 2 5 3 2 2" xfId="3472"/>
    <cellStyle name="好 2 2 2" xfId="3473"/>
    <cellStyle name="?鹎%U龡&amp;H齲_x0001_C铣_x0014__x0007__x0001__x0001_ 2 5 3 2 2 2" xfId="3474"/>
    <cellStyle name="好 2 3" xfId="3475"/>
    <cellStyle name="?鹎%U龡&amp;H齲_x0001_C铣_x0014__x0007__x0001__x0001_ 2 5 3 2 3" xfId="3476"/>
    <cellStyle name="20% - 强调文字颜色 5 3 4 2 3" xfId="3477"/>
    <cellStyle name="20% - 强调文字颜色 4 4 2 2 2 3" xfId="3478"/>
    <cellStyle name="好 3 2" xfId="3479"/>
    <cellStyle name="?鹎%U龡&amp;H齲_x0001_C铣_x0014__x0007__x0001__x0001_ 2 5 3 3 2" xfId="3480"/>
    <cellStyle name="好 4" xfId="3481"/>
    <cellStyle name="常规 3 2 2 4 2" xfId="3482"/>
    <cellStyle name="?鹎%U龡&amp;H齲_x0001_C铣_x0014__x0007__x0001__x0001_ 2 5 3 4" xfId="3483"/>
    <cellStyle name="60% - 强调文字颜色 6 2 8 2 2" xfId="3484"/>
    <cellStyle name="常规 2 2 2 6 4 3 2" xfId="3485"/>
    <cellStyle name="?鹎%U龡&amp;H齲_x0001_C铣_x0014__x0007__x0001__x0001_ 2 5 4" xfId="3486"/>
    <cellStyle name="40% - 强调文字颜色 1 2 2 2 4 2" xfId="3487"/>
    <cellStyle name="?鹎%U龡&amp;H齲_x0001_C铣_x0014__x0007__x0001__x0001_ 2 5_2015财政决算公开" xfId="3488"/>
    <cellStyle name="?鹎%U龡&amp;H齲_x0001_C铣_x0014__x0007__x0001__x0001_ 2 6 2" xfId="3489"/>
    <cellStyle name="?鹎%U龡&amp;H齲_x0001_C铣_x0014__x0007__x0001__x0001_ 2 6 2 2" xfId="3490"/>
    <cellStyle name="常规 2 2 2 2 4 5 4" xfId="3491"/>
    <cellStyle name="?鹎%U龡&amp;H齲_x0001_C铣_x0014__x0007__x0001__x0001_ 2 6 2 2 2" xfId="3492"/>
    <cellStyle name="常规 2 2 2 2 4 2 2 2 2" xfId="3493"/>
    <cellStyle name="?鹎%U龡&amp;H齲_x0001_C铣_x0014__x0007__x0001__x0001_ 2 6 2 3" xfId="3494"/>
    <cellStyle name="常规 11 7 3 2" xfId="3495"/>
    <cellStyle name="?鹎%U龡&amp;H齲_x0001_C铣_x0014__x0007__x0001__x0001_ 2 6 3" xfId="3496"/>
    <cellStyle name="?鹎%U龡&amp;H齲_x0001_C铣_x0014__x0007__x0001__x0001_ 2 6 3 2" xfId="3497"/>
    <cellStyle name="?鹎%U龡&amp;H齲_x0001_C铣_x0014__x0007__x0001__x0001_ 2 6 4" xfId="3498"/>
    <cellStyle name="?鹎%U龡&amp;H齲_x0001_C铣_x0014__x0007__x0001__x0001_ 2 7 2 2" xfId="3499"/>
    <cellStyle name="?鹎%U龡&amp;H齲_x0001_C铣_x0014__x0007__x0001__x0001_ 2 7 2 2 2" xfId="3500"/>
    <cellStyle name="?鹎%U龡&amp;H齲_x0001_C铣_x0014__x0007__x0001__x0001_ 2 7 2 3" xfId="3501"/>
    <cellStyle name="?鹎%U龡&amp;H齲_x0001_C铣_x0014__x0007__x0001__x0001_ 2 7 3" xfId="3502"/>
    <cellStyle name="?鹎%U龡&amp;H齲_x0001_C铣_x0014__x0007__x0001__x0001_ 2 7 3 2" xfId="3503"/>
    <cellStyle name="?鹎%U龡&amp;H齲_x0001_C铣_x0014__x0007__x0001__x0001_ 2 7 4" xfId="3504"/>
    <cellStyle name="?鹎%U龡&amp;H齲_x0001_C铣_x0014__x0007__x0001__x0001_ 2 8 2" xfId="3505"/>
    <cellStyle name="常规 10 2 2 2 2 2 3" xfId="3506"/>
    <cellStyle name="20% - 强调文字颜色 1 2 4 4 2" xfId="3507"/>
    <cellStyle name="?鹎%U龡&amp;H齲_x0001_C铣_x0014__x0007__x0001__x0001_ 2 9" xfId="3508"/>
    <cellStyle name="常规 10 2 2 2 2 2 3 2" xfId="3509"/>
    <cellStyle name="20% - 强调文字颜色 1 2 4 4 2 2" xfId="3510"/>
    <cellStyle name="?鹎%U龡&amp;H齲_x0001_C铣_x0014__x0007__x0001__x0001_ 2 9 2" xfId="3511"/>
    <cellStyle name="?鹎%U龡&amp;H齲_x0001_C铣_x0014__x0007__x0001__x0001_ 2 9 3" xfId="3512"/>
    <cellStyle name="?鹎%U龡&amp;H齲_x0001_C铣_x0014__x0007__x0001__x0001_ 2 9 3 2" xfId="3513"/>
    <cellStyle name="40% - 强调文字颜色 6 5 3 5" xfId="3514"/>
    <cellStyle name="?鹎%U龡&amp;H齲_x0001_C铣_x0014__x0007__x0001__x0001_ 3 3 3 2" xfId="3515"/>
    <cellStyle name="输入 2 2 2 4" xfId="3516"/>
    <cellStyle name="常规 2 8 2 2 4" xfId="3517"/>
    <cellStyle name="?鹎%U龡&amp;H齲_x0001_C铣_x0014__x0007__x0001__x0001_ 3" xfId="3518"/>
    <cellStyle name="?鹎%U龡&amp;H齲_x0001_C铣_x0014__x0007__x0001__x0001_ 4 2 3 2 2 3" xfId="3519"/>
    <cellStyle name="?鹎%U龡&amp;H齲_x0001_C铣_x0014__x0007__x0001__x0001_ 3 10" xfId="3520"/>
    <cellStyle name="?鹎%U龡&amp;H齲_x0001_C铣_x0014__x0007__x0001__x0001_ 3 4 4 5" xfId="3521"/>
    <cellStyle name="常规 2 2 2 10 4" xfId="3522"/>
    <cellStyle name="?鹎%U龡&amp;H齲_x0001_C铣_x0014__x0007__x0001__x0001_ 3 2 2 2 2 5" xfId="3523"/>
    <cellStyle name="?鹎%U龡&amp;H齲_x0001_C铣_x0014__x0007__x0001__x0001_ 3 10 2" xfId="3524"/>
    <cellStyle name="?鹎%U龡&amp;H齲_x0001_C铣_x0014__x0007__x0001__x0001_ 3 4 4 5 2" xfId="3525"/>
    <cellStyle name="常规 2 2 2 10 4 2" xfId="3526"/>
    <cellStyle name="强调文字颜色 4 4 3 5" xfId="3527"/>
    <cellStyle name="?鹎%U龡&amp;H齲_x0001_C铣_x0014__x0007__x0001__x0001_ 3 2 2 2 2 5 2" xfId="3528"/>
    <cellStyle name="?鹎%U龡&amp;H齲_x0001_C铣_x0014__x0007__x0001__x0001_ 3 10 2 2" xfId="3529"/>
    <cellStyle name="?鹎%U龡&amp;H齲_x0001_C铣_x0014__x0007__x0001__x0001_ 3 4 4 5 2 2" xfId="3530"/>
    <cellStyle name="强调文字颜色 4 4 3 5 2" xfId="3531"/>
    <cellStyle name="?鹎%U龡&amp;H齲_x0001_C铣_x0014__x0007__x0001__x0001_ 3 2 2 2 2 5 2 2" xfId="3532"/>
    <cellStyle name="?鹎%U龡&amp;H齲_x0001_C铣_x0014__x0007__x0001__x0001_ 3 4 4 5 3" xfId="3533"/>
    <cellStyle name="常规 2 2 3 9 2" xfId="3534"/>
    <cellStyle name="?鹎%U龡&amp;H齲_x0001_C铣_x0014__x0007__x0001__x0001_ 3 10 3" xfId="3535"/>
    <cellStyle name="?鹎%U龡&amp;H齲_x0001_C铣_x0014__x0007__x0001__x0001_ 3 2 2 2 2 5 3" xfId="3536"/>
    <cellStyle name="强调文字颜色 6 3 2 3 2 2 3 2" xfId="3537"/>
    <cellStyle name="?鹎%U龡&amp;H齲_x0001_C铣_x0014__x0007__x0001__x0001_ 3 4 4 6" xfId="3538"/>
    <cellStyle name="警告文本 5 2 2 2 2" xfId="3539"/>
    <cellStyle name="?鹎%U龡&amp;H齲_x0001_C铣_x0014__x0007__x0001__x0001_ 3 11" xfId="3540"/>
    <cellStyle name="?鹎%U龡&amp;H齲_x0001_C铣_x0014__x0007__x0001__x0001_ 3 2 2 2 2 6" xfId="3541"/>
    <cellStyle name="?鹎%U龡&amp;H齲_x0001_C铣_x0014__x0007__x0001__x0001_ 3 11 2" xfId="3542"/>
    <cellStyle name="?鹎%U龡&amp;H齲_x0001_C铣_x0014__x0007__x0001__x0001_ 3 4 4 6 2" xfId="3543"/>
    <cellStyle name="?鹎%U龡&amp;H齲_x0001_C铣_x0014__x0007__x0001__x0001_ 3 2 2 2 2 6 2" xfId="3544"/>
    <cellStyle name="?鹎%U龡&amp;H齲_x0001_C铣_x0014__x0007__x0001__x0001_ 3 11 3" xfId="3545"/>
    <cellStyle name="?鹎%U龡&amp;H齲_x0001_C铣_x0014__x0007__x0001__x0001_ 3 4 4 7" xfId="3546"/>
    <cellStyle name="警告文本 5 2 2 2 3" xfId="3547"/>
    <cellStyle name="?鹎%U龡&amp;H齲_x0001_C铣_x0014__x0007__x0001__x0001_ 3 12" xfId="3548"/>
    <cellStyle name="?鹎%U龡&amp;H齲_x0001_C铣_x0014__x0007__x0001__x0001_ 3 4 3 6 2" xfId="3549"/>
    <cellStyle name="40% - 强调文字颜色 5 3 2 2 4 2" xfId="3550"/>
    <cellStyle name="?鹎%U龡&amp;H齲_x0001_C铣_x0014__x0007__x0001__x0001_ 3 2 2 2 2 7" xfId="3551"/>
    <cellStyle name="警告文本 5 2 2 2 3 2" xfId="3552"/>
    <cellStyle name="?鹎%U龡&amp;H齲_x0001_C铣_x0014__x0007__x0001__x0001_ 3 12 2" xfId="3553"/>
    <cellStyle name="输入 2 2 2 4 2" xfId="3554"/>
    <cellStyle name="?鹎%U龡&amp;H齲_x0001_C铣_x0014__x0007__x0001__x0001_ 3 2" xfId="3555"/>
    <cellStyle name="?鹎%U龡&amp;H齲_x0001_C铣_x0014__x0007__x0001__x0001_ 3 4 11" xfId="3556"/>
    <cellStyle name="?鹎%U龡&amp;H齲_x0001_C铣_x0014__x0007__x0001__x0001_ 3 3 3 2 2" xfId="3557"/>
    <cellStyle name="?鹎%U龡&amp;H齲_x0001_C铣_x0014__x0007__x0001__x0001_ 3 2 10" xfId="3558"/>
    <cellStyle name="千位分隔 2 2 2 3 2 2 2" xfId="3559"/>
    <cellStyle name="常规 2 3 2 2 3 2 3" xfId="3560"/>
    <cellStyle name="百分比 6 5 2 2" xfId="3561"/>
    <cellStyle name="?鹎%U龡&amp;H齲_x0001_C铣_x0014__x0007__x0001__x0001_ 4 3 2 3" xfId="3562"/>
    <cellStyle name="?鹎%U龡&amp;H齲_x0001_C铣_x0014__x0007__x0001__x0001_ 3 2 10 2" xfId="3563"/>
    <cellStyle name="40% - 强调文字颜色 2 2 4 2 4" xfId="3564"/>
    <cellStyle name="?鹎%U龡&amp;H齲_x0001_C铣_x0014__x0007__x0001__x0001_ 4 3 2 3 2" xfId="3565"/>
    <cellStyle name="?鹎%U龡&amp;H齲_x0001_C铣_x0014__x0007__x0001__x0001_ 3 2 10 2 2" xfId="3566"/>
    <cellStyle name="常规 6 7" xfId="3567"/>
    <cellStyle name="?鹎%U龡&amp;H齲_x0001_C铣_x0014__x0007__x0001__x0001_ 3 2 10 2 2 2" xfId="3568"/>
    <cellStyle name="常规 6 7 2" xfId="3569"/>
    <cellStyle name="千位分隔 4 2 4 2" xfId="3570"/>
    <cellStyle name="?鹎%U龡&amp;H齲_x0001_C铣_x0014__x0007__x0001__x0001_ 3 2 10 2 3" xfId="3571"/>
    <cellStyle name="常规 6 8" xfId="3572"/>
    <cellStyle name="百分比 6 5 2 3" xfId="3573"/>
    <cellStyle name="输出 3 5 2 3 2" xfId="3574"/>
    <cellStyle name="强调文字颜色 3 3 2 2 3 4 2" xfId="3575"/>
    <cellStyle name="?鹎%U龡&amp;H齲_x0001_C铣_x0014__x0007__x0001__x0001_ 4 3 2 4" xfId="3576"/>
    <cellStyle name="常规 2 2 2 8 2 2 2" xfId="3577"/>
    <cellStyle name="Header1 2" xfId="3578"/>
    <cellStyle name="?鹎%U龡&amp;H齲_x0001_C铣_x0014__x0007__x0001__x0001_ 3 4 2 8 2 2" xfId="3579"/>
    <cellStyle name="?鹎%U龡&amp;H齲_x0001_C铣_x0014__x0007__x0001__x0001_ 3 2 10 3" xfId="3580"/>
    <cellStyle name="?鹎%U龡&amp;H齲_x0001_C铣_x0014__x0007__x0001__x0001_ 3 2 10 3 2" xfId="3581"/>
    <cellStyle name="常规 7 7" xfId="3582"/>
    <cellStyle name="?鹎%U龡&amp;H齲_x0001_C铣_x0014__x0007__x0001__x0001_ 3 2 10 4" xfId="3583"/>
    <cellStyle name="?鹎%U龡&amp;H齲_x0001_C铣_x0014__x0007__x0001__x0001_ 4 3 3 3" xfId="3584"/>
    <cellStyle name="?鹎%U龡&amp;H齲_x0001_C铣_x0014__x0007__x0001__x0001_ 3 2 11 2" xfId="3585"/>
    <cellStyle name="千位分隔 2 2 2 3 2 2 3 2" xfId="3586"/>
    <cellStyle name="常规 2 3 2 2 3 2 4 2" xfId="3587"/>
    <cellStyle name="?鹎%U龡&amp;H齲_x0001_C铣_x0014__x0007__x0001__x0001_ 4 3 3 3 2" xfId="3588"/>
    <cellStyle name="?鹎%U龡&amp;H齲_x0001_C铣_x0014__x0007__x0001__x0001_ 3 2 11 2 2" xfId="3589"/>
    <cellStyle name="?鹎%U龡&amp;H齲_x0001_C铣_x0014__x0007__x0001__x0001_ 4 3 3 4" xfId="3590"/>
    <cellStyle name="?鹎%U龡&amp;H齲_x0001_C铣_x0014__x0007__x0001__x0001_ 3 2 11 3" xfId="3591"/>
    <cellStyle name="强调文字颜色 3 9 4 2" xfId="3592"/>
    <cellStyle name="常规 2 4 2 3 3 2 3" xfId="3593"/>
    <cellStyle name="20% - 强调文字颜色 4 2 3 3 2" xfId="3594"/>
    <cellStyle name="输出 2 2 2 3 2 3" xfId="3595"/>
    <cellStyle name="20% - 强调文字颜色 3 4 5 2" xfId="3596"/>
    <cellStyle name="适中 5 3 2 4 2" xfId="3597"/>
    <cellStyle name="?鹎%U龡&amp;H齲_x0001_C铣_x0014__x0007__x0001__x0001_ 3 2 12" xfId="3598"/>
    <cellStyle name="20% - 强调文字颜色 4 2 3 3 2 2" xfId="3599"/>
    <cellStyle name="百分比 6 5 4 2" xfId="3600"/>
    <cellStyle name="?鹎%U龡&amp;H齲_x0001_C铣_x0014__x0007__x0001__x0001_ 4 3 4 3" xfId="3601"/>
    <cellStyle name="千位分隔 4 4 4 2 2 3" xfId="3602"/>
    <cellStyle name="?鹎%U龡&amp;H齲_x0001_C铣_x0014__x0007__x0001__x0001_ 3 2 12 2" xfId="3603"/>
    <cellStyle name="常规 2 4 2 3 3 2 4" xfId="3604"/>
    <cellStyle name="20% - 强调文字颜色 4 2 3 3 3" xfId="3605"/>
    <cellStyle name="?鹎%U龡&amp;H齲_x0001_C铣_x0014__x0007__x0001__x0001_ 3 2 13" xfId="3606"/>
    <cellStyle name="20% - 强调文字颜色 1 2 7 2 2" xfId="3607"/>
    <cellStyle name="?鹎%U龡&amp;H齲_x0001_C铣_x0014__x0007__x0001__x0001_ 3 4 5 2 2 2 2" xfId="3608"/>
    <cellStyle name="常规 2 7 3 2 3 2" xfId="3609"/>
    <cellStyle name="?鹎%U龡&amp;H齲_x0001_C铣_x0014__x0007__x0001__x0001_ 3 2 2 2 3 2 2 2 2" xfId="3610"/>
    <cellStyle name="?鹎%U龡&amp;H齲_x0001_C铣_x0014__x0007__x0001__x0001_ 3 2 2 10" xfId="3611"/>
    <cellStyle name="千位分隔 9 3 3 2" xfId="3612"/>
    <cellStyle name="常规 4 2 8 2 3" xfId="3613"/>
    <cellStyle name="40% - 强调文字颜色 4 5 3" xfId="3614"/>
    <cellStyle name="千位分隔 3 6 4 2 2 2" xfId="3615"/>
    <cellStyle name="20% - 强调文字颜色 4 2_2015财政决算公开" xfId="3616"/>
    <cellStyle name="40% - 强调文字颜色 4 5 3 2" xfId="3617"/>
    <cellStyle name="检查单元格 8" xfId="3618"/>
    <cellStyle name="?鹎%U龡&amp;H齲_x0001_C铣_x0014__x0007__x0001__x0001_ 3 2 2 10 2" xfId="3619"/>
    <cellStyle name="40% - 强调文字颜色 4 5 3 2 2" xfId="3620"/>
    <cellStyle name="检查单元格 8 2" xfId="3621"/>
    <cellStyle name="?鹎%U龡&amp;H齲_x0001_C铣_x0014__x0007__x0001__x0001_ 3 2 2 10 2 2" xfId="3622"/>
    <cellStyle name="40% - 强调文字颜色 4 5 3 3" xfId="3623"/>
    <cellStyle name="检查单元格 9" xfId="3624"/>
    <cellStyle name="?鹎%U龡&amp;H齲_x0001_C铣_x0014__x0007__x0001__x0001_ 3 2 2 10 3" xfId="3625"/>
    <cellStyle name="?鹎%U龡&amp;H齲_x0001_C铣_x0014__x0007__x0001__x0001_ 3 2 2 11" xfId="3626"/>
    <cellStyle name="货币 2 2 11 2" xfId="3627"/>
    <cellStyle name="常规 4 2 8 2 4" xfId="3628"/>
    <cellStyle name="40% - 强调文字颜色 4 5 4" xfId="3629"/>
    <cellStyle name="常规 4 2 8 2 4 2" xfId="3630"/>
    <cellStyle name="40% - 强调文字颜色 4 5 4 2" xfId="3631"/>
    <cellStyle name="?鹎%U龡&amp;H齲_x0001_C铣_x0014__x0007__x0001__x0001_ 3 2 2 11 2" xfId="3632"/>
    <cellStyle name="货币 3 2 4 2 2" xfId="3633"/>
    <cellStyle name="?鹎%U龡&amp;H齲_x0001_C铣_x0014__x0007__x0001__x0001_ 3 2 2 12" xfId="3634"/>
    <cellStyle name="货币 2 2 11 3" xfId="3635"/>
    <cellStyle name="40% - 强调文字颜色 4 5 5" xfId="3636"/>
    <cellStyle name="?鹎%U龡&amp;H齲_x0001_C铣_x0014__x0007__x0001__x0001_ 3 3 3 2 2 2 2" xfId="3637"/>
    <cellStyle name="强调文字颜色 1 2 7 2 3" xfId="3638"/>
    <cellStyle name="40% - 强调文字颜色 6 4 2 5" xfId="3639"/>
    <cellStyle name="?鹎%U龡&amp;H齲_x0001_C铣_x0014__x0007__x0001__x0001_ 3 2 2 2" xfId="3640"/>
    <cellStyle name="?鹎%U龡&amp;H齲_x0001_C铣_x0014__x0007__x0001__x0001_ 3 2 2 2 10" xfId="3641"/>
    <cellStyle name="?鹎%U龡&amp;H齲_x0001_C铣_x0014__x0007__x0001__x0001_ 3 4 4" xfId="3642"/>
    <cellStyle name="强调文字颜色 1 2 7 2 3 2" xfId="3643"/>
    <cellStyle name="40% - 强调文字颜色 6 4 2 5 2" xfId="3644"/>
    <cellStyle name="?鹎%U龡&amp;H齲_x0001_C铣_x0014__x0007__x0001__x0001_ 3 2 2 2 2" xfId="3645"/>
    <cellStyle name="?鹎%U龡&amp;H齲_x0001_C铣_x0014__x0007__x0001__x0001_ 3 4 4 2" xfId="3646"/>
    <cellStyle name="?鹎%U龡&amp;H齲_x0001_C铣_x0014__x0007__x0001__x0001_ 3 2 2 2 2 2" xfId="3647"/>
    <cellStyle name="?鹎%U龡&amp;H齲_x0001_C铣_x0014__x0007__x0001__x0001_ 3 4 4 2 2" xfId="3648"/>
    <cellStyle name="?鹎%U龡&amp;H齲_x0001_C铣_x0014__x0007__x0001__x0001_ 3 2 2 2 2 2 2" xfId="3649"/>
    <cellStyle name="差 2 2 2 2 2 4" xfId="3650"/>
    <cellStyle name="?鹎%U龡&amp;H齲_x0001_C铣_x0014__x0007__x0001__x0001_ 3 4 4 2 2 2" xfId="3651"/>
    <cellStyle name="常规 2 6 3 2 3" xfId="3652"/>
    <cellStyle name="?鹎%U龡&amp;H齲_x0001_C铣_x0014__x0007__x0001__x0001_ 3 2 2 2 2 2 2 2" xfId="3653"/>
    <cellStyle name="常规 2 6 3 2 3 2" xfId="3654"/>
    <cellStyle name="20% - 强调文字颜色 3 5 2 3" xfId="3655"/>
    <cellStyle name="?鹎%U龡&amp;H齲_x0001_C铣_x0014__x0007__x0001__x0001_ 3 2 2 2 2 2 2 2 2" xfId="3656"/>
    <cellStyle name="差 2 2 2 2 2 4 2" xfId="3657"/>
    <cellStyle name="?鹎%U龡&amp;H齲_x0001_C铣_x0014__x0007__x0001__x0001_ 3 4 4 2 2 2 2" xfId="3658"/>
    <cellStyle name="60% - 强调文字颜色 2 6 3 3 2" xfId="3659"/>
    <cellStyle name="40% - 强调文字颜色 3 5_2015财政决算公开" xfId="3660"/>
    <cellStyle name="40% - 强调文字颜色 3 5 2 2 4 2" xfId="3661"/>
    <cellStyle name="?鹎%U龡&amp;H齲_x0001_C铣_x0014__x0007__x0001__x0001_ 3 4 4 2 2 3" xfId="3662"/>
    <cellStyle name="?鹎%U龡&amp;H齲_x0001_C铣_x0014__x0007__x0001__x0001_ 3 2 2 2 2 2 2 3" xfId="3663"/>
    <cellStyle name="?鹎%U龡&amp;H齲_x0001_C铣_x0014__x0007__x0001__x0001_ 3 4 4 2 3" xfId="3664"/>
    <cellStyle name="常规 2 2 3 6 2" xfId="3665"/>
    <cellStyle name="常规 2 2 3 2 2 2 2" xfId="3666"/>
    <cellStyle name="?鹎%U龡&amp;H齲_x0001_C铣_x0014__x0007__x0001__x0001_ 3 2 2 2 2 2 3" xfId="3667"/>
    <cellStyle name="输出 4 3 2 3" xfId="3668"/>
    <cellStyle name="?鹎%U龡&amp;H齲_x0001_C铣_x0014__x0007__x0001__x0001_ 3 4 4 2 3 2" xfId="3669"/>
    <cellStyle name="常规 2 2 3 6 2 2" xfId="3670"/>
    <cellStyle name="常规 2 2 3 2 2 2 2 2" xfId="3671"/>
    <cellStyle name="?鹎%U龡&amp;H齲_x0001_C铣_x0014__x0007__x0001__x0001_ 3 2 2 2 2 2 3 2" xfId="3672"/>
    <cellStyle name="?鹎%U龡&amp;H齲_x0001_C铣_x0014__x0007__x0001__x0001_ 3 4 4 2 4" xfId="3673"/>
    <cellStyle name="常规 2 2 3 6 3" xfId="3674"/>
    <cellStyle name="?鹎%U龡&amp;H齲_x0001_C铣_x0014__x0007__x0001__x0001_ 3 3 2 3 2 2 2" xfId="3675"/>
    <cellStyle name="货币 4 2 5 3 2" xfId="3676"/>
    <cellStyle name="常规 2 2 3 2 2 2 3" xfId="3677"/>
    <cellStyle name="?鹎%U龡&amp;H齲_x0001_C铣_x0014__x0007__x0001__x0001_ 3 2 2 2 2 2 4" xfId="3678"/>
    <cellStyle name="40% - 强调文字颜色 1 2_2015财政决算公开" xfId="3679"/>
    <cellStyle name="20% - 强调文字颜色 4 2 2 4 2 2" xfId="3680"/>
    <cellStyle name="百分比 5 6 4 2" xfId="3681"/>
    <cellStyle name="?鹎%U龡&amp;H齲_x0001_C铣_x0014__x0007__x0001__x0001_ 3 4 4 3" xfId="3682"/>
    <cellStyle name="常规 2 2 2 10 2" xfId="3683"/>
    <cellStyle name="?鹎%U龡&amp;H齲_x0001_C铣_x0014__x0007__x0001__x0001_ 3 2 2 2 2 3" xfId="3684"/>
    <cellStyle name="?鹎%U龡&amp;H齲_x0001_C铣_x0014__x0007__x0001__x0001_ 3 4 4 3 2" xfId="3685"/>
    <cellStyle name="常规 2 2 2 10 2 2" xfId="3686"/>
    <cellStyle name="?鹎%U龡&amp;H齲_x0001_C铣_x0014__x0007__x0001__x0001_ 3 2 2 2 2 3 2" xfId="3687"/>
    <cellStyle name="?鹎%U龡&amp;H齲_x0001_C铣_x0014__x0007__x0001__x0001_ 3 4 4 3 2 2" xfId="3688"/>
    <cellStyle name="常规 2 6 4 2 3" xfId="3689"/>
    <cellStyle name="?鹎%U龡&amp;H齲_x0001_C铣_x0014__x0007__x0001__x0001_ 3 2 2 2 2 3 2 2" xfId="3690"/>
    <cellStyle name="?鹎%U龡&amp;H齲_x0001_C铣_x0014__x0007__x0001__x0001_ 3 4 4 3 3" xfId="3691"/>
    <cellStyle name="常规 2 2 3 7 2" xfId="3692"/>
    <cellStyle name="常规 2 2 3 2 2 3 2" xfId="3693"/>
    <cellStyle name="常规 2 2 2 10 2 3" xfId="3694"/>
    <cellStyle name="?鹎%U龡&amp;H齲_x0001_C铣_x0014__x0007__x0001__x0001_ 3 2 2 2 2 3 3" xfId="3695"/>
    <cellStyle name="输出 4 4 2 3" xfId="3696"/>
    <cellStyle name="?鹎%U龡&amp;H齲_x0001_C铣_x0014__x0007__x0001__x0001_ 3 4 4 3 3 2" xfId="3697"/>
    <cellStyle name="常规 2 2 3 7 2 2" xfId="3698"/>
    <cellStyle name="常规 2 2 2 10 2 3 2" xfId="3699"/>
    <cellStyle name="?鹎%U龡&amp;H齲_x0001_C铣_x0014__x0007__x0001__x0001_ 3 2 2 2 2 3 3 2" xfId="3700"/>
    <cellStyle name="?鹎%U龡&amp;H齲_x0001_C铣_x0014__x0007__x0001__x0001_ 3 4 4 3 4" xfId="3701"/>
    <cellStyle name="常规 2 2 3 7 3" xfId="3702"/>
    <cellStyle name="?鹎%U龡&amp;H齲_x0001_C铣_x0014__x0007__x0001__x0001_ 3 3 2 3 2 3 2" xfId="3703"/>
    <cellStyle name="货币 4 2 5 4 2" xfId="3704"/>
    <cellStyle name="?鹎%U龡&amp;H齲_x0001_C铣_x0014__x0007__x0001__x0001_ 3 2 2 2 2 3 4" xfId="3705"/>
    <cellStyle name="?鹎%U龡&amp;H齲_x0001_C铣_x0014__x0007__x0001__x0001_ 4 2 3 2 2 2" xfId="3706"/>
    <cellStyle name="?鹎%U龡&amp;H齲_x0001_C铣_x0014__x0007__x0001__x0001_ 3 4 4 4" xfId="3707"/>
    <cellStyle name="货币 4 2 4 4 2 4 2" xfId="3708"/>
    <cellStyle name="常规 2 2 2 10 3" xfId="3709"/>
    <cellStyle name="?鹎%U龡&amp;H齲_x0001_C铣_x0014__x0007__x0001__x0001_ 3 2 2 2 2 4" xfId="3710"/>
    <cellStyle name="40% - 着色 4" xfId="3711"/>
    <cellStyle name="?鹎%U龡&amp;H齲_x0001_C铣_x0014__x0007__x0001__x0001_ 4 2 3 2 2 2 2" xfId="3712"/>
    <cellStyle name="?鹎%U龡&amp;H齲_x0001_C铣_x0014__x0007__x0001__x0001_ 3 4 4 4 2" xfId="3713"/>
    <cellStyle name="强调文字颜色 4 4 2 5" xfId="3714"/>
    <cellStyle name="?鹎%U龡&amp;H齲_x0001_C铣_x0014__x0007__x0001__x0001_ 3 2 2 2 2 4 2" xfId="3715"/>
    <cellStyle name="强调文字颜色 3 3 3 2 2 4" xfId="3716"/>
    <cellStyle name="?鹎%U龡&amp;H齲_x0001_C铣_x0014__x0007__x0001__x0001_ 3 4 4 4 2 2" xfId="3717"/>
    <cellStyle name="?鹎%U龡&amp;H齲_x0001_C铣_x0014__x0007__x0001__x0001_ 3 2 2 2 2 4 2 2" xfId="3718"/>
    <cellStyle name="强调文字颜色 3 3 3 2 2 4 2" xfId="3719"/>
    <cellStyle name="?鹎%U龡&amp;H齲_x0001_C铣_x0014__x0007__x0001__x0001_ 3 4 4 4 2 2 2" xfId="3720"/>
    <cellStyle name="?鹎%U龡&amp;H齲_x0001_C铣_x0014__x0007__x0001__x0001_ 3 2 2 2 2 4 2 2 2" xfId="3721"/>
    <cellStyle name="20% - 强调文字颜色 5 5 2 3" xfId="3722"/>
    <cellStyle name="?鹎%U龡&amp;H齲_x0001_C铣_x0014__x0007__x0001__x0001_ 3 4 4 4 2 3" xfId="3723"/>
    <cellStyle name="?鹎%U龡&amp;H齲_x0001_C铣_x0014__x0007__x0001__x0001_ 3 2 2 2 2 4 2 3" xfId="3724"/>
    <cellStyle name="?鹎%U龡&amp;H齲_x0001_C铣_x0014__x0007__x0001__x0001_ 3 4 4 4 3" xfId="3725"/>
    <cellStyle name="常规 2 2 3 8 2" xfId="3726"/>
    <cellStyle name="60% - 强调文字颜色 1 2 2 2 3 2 2 2" xfId="3727"/>
    <cellStyle name="强调文字颜色 4 4 2 6" xfId="3728"/>
    <cellStyle name="?鹎%U龡&amp;H齲_x0001_C铣_x0014__x0007__x0001__x0001_ 3 2 2 2 2 4 3" xfId="3729"/>
    <cellStyle name="?鹎%U龡&amp;H齲_x0001_C铣_x0014__x0007__x0001__x0001_ 3 4 4 4 3 2" xfId="3730"/>
    <cellStyle name="常规 2 2 3 8 2 2" xfId="3731"/>
    <cellStyle name="强调文字颜色 4 4 2 6 2" xfId="3732"/>
    <cellStyle name="?鹎%U龡&amp;H齲_x0001_C铣_x0014__x0007__x0001__x0001_ 3 2 2 2 2 4 3 2" xfId="3733"/>
    <cellStyle name="?鹎%U龡&amp;H齲_x0001_C铣_x0014__x0007__x0001__x0001_ 3 4 4 4 4" xfId="3734"/>
    <cellStyle name="常规 2 2 3 8 3" xfId="3735"/>
    <cellStyle name="?鹎%U龡&amp;H齲_x0001_C铣_x0014__x0007__x0001__x0001_ 3 2 2 2 2 4 4" xfId="3736"/>
    <cellStyle name="强调文字颜色 2 2 2 2 3 2 2" xfId="3737"/>
    <cellStyle name="20% - 强调文字颜色 1 3 3 2 2" xfId="3738"/>
    <cellStyle name="计算 2 2 4" xfId="3739"/>
    <cellStyle name="60% - 强调文字颜色 1 3 3 2 3 3" xfId="3740"/>
    <cellStyle name="?鹎%U龡&amp;H齲_x0001_C铣_x0014__x0007__x0001__x0001_ 3 4 4_2015财政决算公开" xfId="3741"/>
    <cellStyle name="常规 4 3 4 2 3" xfId="3742"/>
    <cellStyle name="?鹎%U龡&amp;H齲_x0001_C铣_x0014__x0007__x0001__x0001_ 3 2 2 2 2_2015财政决算公开" xfId="3743"/>
    <cellStyle name="40% - 强调文字颜色 6 2 2 2 2 3" xfId="3744"/>
    <cellStyle name="?鹎%U龡&amp;H齲_x0001_C铣_x0014__x0007__x0001__x0001_ 3 4 5" xfId="3745"/>
    <cellStyle name="强调文字颜色 3 4 3 3 3 2" xfId="3746"/>
    <cellStyle name="常规 58 2" xfId="3747"/>
    <cellStyle name="常规 63 2" xfId="3748"/>
    <cellStyle name="?鹎%U龡&amp;H齲_x0001_C铣_x0014__x0007__x0001__x0001_ 3 2 2 2 3" xfId="3749"/>
    <cellStyle name="?鹎%U龡&amp;H齲_x0001_C铣_x0014__x0007__x0001__x0001_ 3 4 5 2" xfId="3750"/>
    <cellStyle name="常规 63 2 2" xfId="3751"/>
    <cellStyle name="?鹎%U龡&amp;H齲_x0001_C铣_x0014__x0007__x0001__x0001_ 3 2 2 2 3 2" xfId="3752"/>
    <cellStyle name="20% - 强调文字颜色 3 12" xfId="3753"/>
    <cellStyle name="20% - 强调文字颜色 1 2 7" xfId="3754"/>
    <cellStyle name="?鹎%U龡&amp;H齲_x0001_C铣_x0014__x0007__x0001__x0001_ 3 4 5 2 2" xfId="3755"/>
    <cellStyle name="?鹎%U龡&amp;H齲_x0001_C铣_x0014__x0007__x0001__x0001_ 3 2 2 2 3 2 2" xfId="3756"/>
    <cellStyle name="20% - 强调文字颜色 1 2 7 2" xfId="3757"/>
    <cellStyle name="60% - 强调文字颜色 2 3 2 2 3 4" xfId="3758"/>
    <cellStyle name="?鹎%U龡&amp;H齲_x0001_C铣_x0014__x0007__x0001__x0001_ 3 4 5 2 2 2" xfId="3759"/>
    <cellStyle name="常规 2 7 3 2 3" xfId="3760"/>
    <cellStyle name="?鹎%U龡&amp;H齲_x0001_C铣_x0014__x0007__x0001__x0001_ 3 2 2 2 3 2 2 2" xfId="3761"/>
    <cellStyle name="20% - 强调文字颜色 1 2 8" xfId="3762"/>
    <cellStyle name="?鹎%U龡&amp;H齲_x0001_C铣_x0014__x0007__x0001__x0001_ 3 4 5 2 3" xfId="3763"/>
    <cellStyle name="常规 2 2 4 6 2" xfId="3764"/>
    <cellStyle name="常规 2 2 3 2 3 2 2" xfId="3765"/>
    <cellStyle name="?鹎%U龡&amp;H齲_x0001_C铣_x0014__x0007__x0001__x0001_ 3 2 2 2 3 2 3" xfId="3766"/>
    <cellStyle name="20% - 强调文字颜色 1 2 8 2" xfId="3767"/>
    <cellStyle name="输出 5 3 2 3" xfId="3768"/>
    <cellStyle name="?鹎%U龡&amp;H齲_x0001_C铣_x0014__x0007__x0001__x0001_ 3 4 5 2 3 2" xfId="3769"/>
    <cellStyle name="常规 2 2 3 2 3 2 2 2" xfId="3770"/>
    <cellStyle name="?鹎%U龡&amp;H齲_x0001_C铣_x0014__x0007__x0001__x0001_ 3 2 2 2 3 2 3 2" xfId="3771"/>
    <cellStyle name="20% - 强调文字颜色 1 2 9" xfId="3772"/>
    <cellStyle name="?鹎%U龡&amp;H齲_x0001_C铣_x0014__x0007__x0001__x0001_ 3 4 5 2 4" xfId="3773"/>
    <cellStyle name="?鹎%U龡&amp;H齲_x0001_C铣_x0014__x0007__x0001__x0001_ 3 3 2 3 3 2 2" xfId="3774"/>
    <cellStyle name="货币 4 2 6 3 2" xfId="3775"/>
    <cellStyle name="常规 2 2 3 2 3 2 3" xfId="3776"/>
    <cellStyle name="?鹎%U龡&amp;H齲_x0001_C铣_x0014__x0007__x0001__x0001_ 3 2 2 2 3 2 4" xfId="3777"/>
    <cellStyle name="?鹎%U龡&amp;H齲_x0001_C铣_x0014__x0007__x0001__x0001_ 3 4 5 3" xfId="3778"/>
    <cellStyle name="?鹎%U龡&amp;H齲_x0001_C铣_x0014__x0007__x0001__x0001_ 4 5 2 2 2" xfId="3779"/>
    <cellStyle name="常规 63 2 3" xfId="3780"/>
    <cellStyle name="常规 2 2 2 11 2" xfId="3781"/>
    <cellStyle name="?鹎%U龡&amp;H齲_x0001_C铣_x0014__x0007__x0001__x0001_ 3 2 2 2 3 3" xfId="3782"/>
    <cellStyle name="20% - 强调文字颜色 1 3 7" xfId="3783"/>
    <cellStyle name="40% - 强调文字颜色 2 3 3 2 2 2 3" xfId="3784"/>
    <cellStyle name="?鹎%U龡&amp;H齲_x0001_C铣_x0014__x0007__x0001__x0001_ 3 4 5 3 2" xfId="3785"/>
    <cellStyle name="?鹎%U龡&amp;H齲_x0001_C铣_x0014__x0007__x0001__x0001_ 4 5 2 2 2 2" xfId="3786"/>
    <cellStyle name="常规 63 2 3 2" xfId="3787"/>
    <cellStyle name="?鹎%U龡&amp;H齲_x0001_C铣_x0014__x0007__x0001__x0001_ 3 2 2 2 3 3 2" xfId="3788"/>
    <cellStyle name="?鹎%U龡&amp;H齲_x0001_C铣_x0014__x0007__x0001__x0001_ 3 4 5 3 2 2" xfId="3789"/>
    <cellStyle name="常规 2 3 2 2 5 4" xfId="3790"/>
    <cellStyle name="?鹎%U龡&amp;H齲_x0001_C铣_x0014__x0007__x0001__x0001_ 3 2 2 2 3 3 2 2" xfId="3791"/>
    <cellStyle name="?鹎%U龡&amp;H齲_x0001_C铣_x0014__x0007__x0001__x0001_ 3 4 5 3 2 2 2" xfId="3792"/>
    <cellStyle name="计算 6 2 4" xfId="3793"/>
    <cellStyle name="?鹎%U龡&amp;H齲_x0001_C铣_x0014__x0007__x0001__x0001_ 3 2 2 2 3 3 2 2 2" xfId="3794"/>
    <cellStyle name="?鹎%U龡&amp;H齲_x0001_C铣_x0014__x0007__x0001__x0001_ 3 4 5 3 3" xfId="3795"/>
    <cellStyle name="常规 2 2 3 2 3 3 2" xfId="3796"/>
    <cellStyle name="?鹎%U龡&amp;H齲_x0001_C铣_x0014__x0007__x0001__x0001_ 3 2 2 2 3 3 3" xfId="3797"/>
    <cellStyle name="输出 5 4 2 3" xfId="3798"/>
    <cellStyle name="?鹎%U龡&amp;H齲_x0001_C铣_x0014__x0007__x0001__x0001_ 3 4 5 3 3 2" xfId="3799"/>
    <cellStyle name="常规 2 3 2 2 6 4" xfId="3800"/>
    <cellStyle name="?鹎%U龡&amp;H齲_x0001_C铣_x0014__x0007__x0001__x0001_ 3 2 2 2 3 3 3 2" xfId="3801"/>
    <cellStyle name="?鹎%U龡&amp;H齲_x0001_C铣_x0014__x0007__x0001__x0001_ 3 4 5 3 4" xfId="3802"/>
    <cellStyle name="?鹎%U龡&amp;H齲_x0001_C铣_x0014__x0007__x0001__x0001_ 3 3 2 3 3 3 2" xfId="3803"/>
    <cellStyle name="货币 4 2 6 4 2" xfId="3804"/>
    <cellStyle name="?鹎%U龡&amp;H齲_x0001_C铣_x0014__x0007__x0001__x0001_ 3 2 2 2 3 3 4" xfId="3805"/>
    <cellStyle name="标题 4 2 3 3 2 2" xfId="3806"/>
    <cellStyle name="?鹎%U龡&amp;H齲_x0001_C铣_x0014__x0007__x0001__x0001_ 3 4 5 4" xfId="3807"/>
    <cellStyle name="?鹎%U龡&amp;H齲_x0001_C铣_x0014__x0007__x0001__x0001_ 4 5 2 2 3" xfId="3808"/>
    <cellStyle name="好 5 3 2 4" xfId="3809"/>
    <cellStyle name="?鹎%U龡&amp;H齲_x0001_C铣_x0014__x0007__x0001__x0001_ 4 2 3 2 3 2" xfId="3810"/>
    <cellStyle name="?鹎%U龡&amp;H齲_x0001_C铣_x0014__x0007__x0001__x0001_ 3 2 2 2 3 4" xfId="3811"/>
    <cellStyle name="?鹎%U龡&amp;H齲_x0001_C铣_x0014__x0007__x0001__x0001_ 3 4 5 4 2" xfId="3812"/>
    <cellStyle name="强调文字颜色 4 5 2 5" xfId="3813"/>
    <cellStyle name="?鹎%U龡&amp;H齲_x0001_C铣_x0014__x0007__x0001__x0001_ 3 2 2 2 3 4 2" xfId="3814"/>
    <cellStyle name="?鹎%U龡&amp;H齲_x0001_C铣_x0014__x0007__x0001__x0001_ 3 4 5 4 2 2" xfId="3815"/>
    <cellStyle name="常规 2 3 2 3 5 4" xfId="3816"/>
    <cellStyle name="?鹎%U龡&amp;H齲_x0001_C铣_x0014__x0007__x0001__x0001_ 3 2 2 2 3 4 2 2" xfId="3817"/>
    <cellStyle name="?鹎%U龡&amp;H齲_x0001_C铣_x0014__x0007__x0001__x0001_ 3 4 5 4 3" xfId="3818"/>
    <cellStyle name="强调文字颜色 4 5 2 6" xfId="3819"/>
    <cellStyle name="?鹎%U龡&amp;H齲_x0001_C铣_x0014__x0007__x0001__x0001_ 3 2 2 2 3 4 3" xfId="3820"/>
    <cellStyle name="?鹎%U龡&amp;H齲_x0001_C铣_x0014__x0007__x0001__x0001_ 3 2 2 2 3_2015财政决算公开" xfId="3821"/>
    <cellStyle name="20% - 强调文字颜色 2 2 3 2 3 2 2" xfId="3822"/>
    <cellStyle name="60% - 强调文字颜色 6 3 3 2 3 3" xfId="3823"/>
    <cellStyle name="?鹎%U龡&amp;H齲_x0001_C铣_x0014__x0007__x0001__x0001_ 3 4 5_2015财政决算公开" xfId="3824"/>
    <cellStyle name="?鹎%U龡&amp;H齲_x0001_C铣_x0014__x0007__x0001__x0001_ 3 4 6" xfId="3825"/>
    <cellStyle name="60% - 强调文字颜色 5 2 3 2 5 2" xfId="3826"/>
    <cellStyle name="常规 58 3" xfId="3827"/>
    <cellStyle name="常规 63 3" xfId="3828"/>
    <cellStyle name="?鹎%U龡&amp;H齲_x0001_C铣_x0014__x0007__x0001__x0001_ 3 2 2 2 4" xfId="3829"/>
    <cellStyle name="?鹎%U龡&amp;H齲_x0001_C铣_x0014__x0007__x0001__x0001_ 3 4 6 2" xfId="3830"/>
    <cellStyle name="40% - 强调文字颜色 2 4 4 2 3" xfId="3831"/>
    <cellStyle name="常规 58 3 2" xfId="3832"/>
    <cellStyle name="常规 63 3 2" xfId="3833"/>
    <cellStyle name="?鹎%U龡&amp;H齲_x0001_C铣_x0014__x0007__x0001__x0001_ 3 2 2 2 4 2" xfId="3834"/>
    <cellStyle name="20% - 强调文字颜色 2 2 7" xfId="3835"/>
    <cellStyle name="?鹎%U龡&amp;H齲_x0001_C铣_x0014__x0007__x0001__x0001_ 3 4 6 2 2" xfId="3836"/>
    <cellStyle name="60% - 强调文字颜色 1 2 3 2 2 5" xfId="3837"/>
    <cellStyle name="?鹎%U龡&amp;H齲_x0001_C铣_x0014__x0007__x0001__x0001_ 3 2 2 2 4 2 2" xfId="3838"/>
    <cellStyle name="20% - 强调文字颜色 6 3 2 2 2 4" xfId="3839"/>
    <cellStyle name="60% - 强调文字颜色 4 2 4 3 4" xfId="3840"/>
    <cellStyle name="20% - 强调文字颜色 3 2 2_2015财政决算公开" xfId="3841"/>
    <cellStyle name="?鹎%U龡&amp;H齲_x0001_C铣_x0014__x0007__x0001__x0001_ 3 4 6 2 2 2" xfId="3842"/>
    <cellStyle name="20% - 强调文字颜色 2 2 7 2" xfId="3843"/>
    <cellStyle name="20% - 强调文字颜色 1 2 3 2 5" xfId="3844"/>
    <cellStyle name="输入 2 3 2 3" xfId="3845"/>
    <cellStyle name="?鹎%U龡&amp;H齲_x0001_C铣_x0014__x0007__x0001__x0001_ 3 2 2 2 4 2 2 2" xfId="3846"/>
    <cellStyle name="20% - 强调文字颜色 6 3 2 2 2 4 2" xfId="3847"/>
    <cellStyle name="20% - 强调文字颜色 2 2 7 3" xfId="3848"/>
    <cellStyle name="?鹎%U龡&amp;H齲_x0001_C铣_x0014__x0007__x0001__x0001_ 3 4 6 2 2 3" xfId="3849"/>
    <cellStyle name="?鹎%U龡&amp;H齲_x0001_C铣_x0014__x0007__x0001__x0001_ 3 4 3 2" xfId="3850"/>
    <cellStyle name="输入 2 3 2 4" xfId="3851"/>
    <cellStyle name="差 3 2 2 2" xfId="3852"/>
    <cellStyle name="?鹎%U龡&amp;H齲_x0001_C铣_x0014__x0007__x0001__x0001_ 3 2 2 2 4 2 2 3" xfId="3853"/>
    <cellStyle name="20% - 强调文字颜色 2 2 8" xfId="3854"/>
    <cellStyle name="?鹎%U龡&amp;H齲_x0001_C铣_x0014__x0007__x0001__x0001_ 3 4 6 2 3" xfId="3855"/>
    <cellStyle name="常规 2 2 5 6 2" xfId="3856"/>
    <cellStyle name="60% - 强调文字颜色 3 2 5 2 2 2" xfId="3857"/>
    <cellStyle name="60% - 强调文字颜色 2 2 3 3 2 2 2" xfId="3858"/>
    <cellStyle name="常规 2 2 3 2 4 2 2" xfId="3859"/>
    <cellStyle name="?鹎%U龡&amp;H齲_x0001_C铣_x0014__x0007__x0001__x0001_ 3 2 2 2 4 2 3" xfId="3860"/>
    <cellStyle name="20% - 强调文字颜色 6 3 2 2 2 5" xfId="3861"/>
    <cellStyle name="20% - 强调文字颜色 2 2 8 2" xfId="3862"/>
    <cellStyle name="货币 2 2 9 2 4" xfId="3863"/>
    <cellStyle name="60% - 强调文字颜色 3 2 5 2 2 2 2" xfId="3864"/>
    <cellStyle name="输出 6 3 2 3" xfId="3865"/>
    <cellStyle name="强调文字颜色 5 2 6 2 3" xfId="3866"/>
    <cellStyle name="60% - 强调文字颜色 2 2 3 3 2 2 2 2" xfId="3867"/>
    <cellStyle name="?鹎%U龡&amp;H齲_x0001_C铣_x0014__x0007__x0001__x0001_ 3 4 6 2 3 2" xfId="3868"/>
    <cellStyle name="输入 2 3 3 3" xfId="3869"/>
    <cellStyle name="常规 2 2 3 2 4 2 2 2" xfId="3870"/>
    <cellStyle name="?鹎%U龡&amp;H齲_x0001_C铣_x0014__x0007__x0001__x0001_ 3 2 2 2 4 2 3 2" xfId="3871"/>
    <cellStyle name="千位分隔 4 6 6" xfId="3872"/>
    <cellStyle name="20% - 强调文字颜色 5 2_2015财政决算公开" xfId="3873"/>
    <cellStyle name="常规 6 2 2 4 4" xfId="3874"/>
    <cellStyle name="20% - 强调文字颜色 2 2 9" xfId="3875"/>
    <cellStyle name="60% - 强调文字颜色 3 2 5 2 2 3" xfId="3876"/>
    <cellStyle name="60% - 强调文字颜色 2 2 3 3 2 2 3" xfId="3877"/>
    <cellStyle name="?鹎%U龡&amp;H齲_x0001_C铣_x0014__x0007__x0001__x0001_ 3 4 6 2 4" xfId="3878"/>
    <cellStyle name="?鹎%U龡&amp;H齲_x0001_C铣_x0014__x0007__x0001__x0001_ 3 3 2 3 4 2 2" xfId="3879"/>
    <cellStyle name="货币 4 2 7 3 2" xfId="3880"/>
    <cellStyle name="常规 2 2 3 2 4 2 3" xfId="3881"/>
    <cellStyle name="?鹎%U龡&amp;H齲_x0001_C铣_x0014__x0007__x0001__x0001_ 3 2 2 2 4 2 4" xfId="3882"/>
    <cellStyle name="?鹎%U龡&amp;H齲_x0001_C铣_x0014__x0007__x0001__x0001_ 3 4 6 3" xfId="3883"/>
    <cellStyle name="?鹎%U龡&amp;H齲_x0001_C铣_x0014__x0007__x0001__x0001_ 4 5 2 3 2" xfId="3884"/>
    <cellStyle name="?鹎%U龡&amp;H齲_x0001_C铣_x0014__x0007__x0001__x0001_ 3 2 2 2 4 3" xfId="3885"/>
    <cellStyle name="常规 45 2" xfId="3886"/>
    <cellStyle name="常规 50 2" xfId="3887"/>
    <cellStyle name="?鹎%U龡&amp;H齲_x0001_C铣_x0014__x0007__x0001__x0001_ 3 4 6 3 2 2" xfId="3888"/>
    <cellStyle name="输入 2 4 2 3" xfId="3889"/>
    <cellStyle name="40% - 强调文字颜色 1 5 6" xfId="3890"/>
    <cellStyle name="?鹎%U龡&amp;H齲_x0001_C铣_x0014__x0007__x0001__x0001_ 3 2 2 2 4 3 2 2" xfId="3891"/>
    <cellStyle name="常规 45 2 2" xfId="3892"/>
    <cellStyle name="常规 50 2 2" xfId="3893"/>
    <cellStyle name="?鹎%U龡&amp;H齲_x0001_C铣_x0014__x0007__x0001__x0001_ 3 4 6 3 2 2 2" xfId="3894"/>
    <cellStyle name="汇总 2 2 2 5" xfId="3895"/>
    <cellStyle name="40% - 强调文字颜色 1 5 6 2" xfId="3896"/>
    <cellStyle name="?鹎%U龡&amp;H齲_x0001_C铣_x0014__x0007__x0001__x0001_ 3 2 2 2 4 3 2 2 2" xfId="3897"/>
    <cellStyle name="20% - 强调文字颜色 3 3 3_2015财政决算公开" xfId="3898"/>
    <cellStyle name="常规 45 3" xfId="3899"/>
    <cellStyle name="常规 50 3" xfId="3900"/>
    <cellStyle name="?鹎%U龡&amp;H齲_x0001_C铣_x0014__x0007__x0001__x0001_ 3 4 6 3 2 3" xfId="3901"/>
    <cellStyle name="?鹎%U龡&amp;H齲_x0001_C铣_x0014__x0007__x0001__x0001_ 3 5 3 2" xfId="3902"/>
    <cellStyle name="输入 2 4 2 4" xfId="3903"/>
    <cellStyle name="差 3 3 2 2" xfId="3904"/>
    <cellStyle name="40% - 强调文字颜色 1 5 7" xfId="3905"/>
    <cellStyle name="?鹎%U龡&amp;H齲_x0001_C铣_x0014__x0007__x0001__x0001_ 3 2 2 2 4 3 2 3" xfId="3906"/>
    <cellStyle name="常规 46" xfId="3907"/>
    <cellStyle name="常规 51" xfId="3908"/>
    <cellStyle name="60% - 强调文字颜色 3 2 5 2 3 2" xfId="3909"/>
    <cellStyle name="60% - 强调文字颜色 2 2 3 3 2 3 2" xfId="3910"/>
    <cellStyle name="?鹎%U龡&amp;H齲_x0001_C铣_x0014__x0007__x0001__x0001_ 3 4 6 3 3" xfId="3911"/>
    <cellStyle name="千位分隔 2 2 7 3 2" xfId="3912"/>
    <cellStyle name="?鹎%U龡&amp;H齲_x0001_C铣_x0014__x0007__x0001__x0001_ 3 3 7 2 2 2" xfId="3913"/>
    <cellStyle name="常规 2 2 3 2 4 3 2" xfId="3914"/>
    <cellStyle name="常规 12 3 2 2 4" xfId="3915"/>
    <cellStyle name="?鹎%U龡&amp;H齲_x0001_C铣_x0014__x0007__x0001__x0001_ 3 2 2 2 4 3 3" xfId="3916"/>
    <cellStyle name="20% - 强调文字颜色 3 2 2 2_2015财政决算公开" xfId="3917"/>
    <cellStyle name="强调文字颜色 5 2 7 2 3" xfId="3918"/>
    <cellStyle name="常规 46 2" xfId="3919"/>
    <cellStyle name="常规 51 2" xfId="3920"/>
    <cellStyle name="?鹎%U龡&amp;H齲_x0001_C铣_x0014__x0007__x0001__x0001_ 3 4 6 3 3 2" xfId="3921"/>
    <cellStyle name="常规 12 3 2 2 4 2" xfId="3922"/>
    <cellStyle name="输入 2 4 3 3" xfId="3923"/>
    <cellStyle name="40% - 强调文字颜色 1 6 6" xfId="3924"/>
    <cellStyle name="?鹎%U龡&amp;H齲_x0001_C铣_x0014__x0007__x0001__x0001_ 3 2 2 2 4 3 3 2" xfId="3925"/>
    <cellStyle name="常规 47" xfId="3926"/>
    <cellStyle name="常规 52" xfId="3927"/>
    <cellStyle name="?鹎%U龡&amp;H齲_x0001_C铣_x0014__x0007__x0001__x0001_ 3 4 6 3 4" xfId="3928"/>
    <cellStyle name="货币 4 2 7 4 2" xfId="3929"/>
    <cellStyle name="?鹎%U龡&amp;H齲_x0001_C铣_x0014__x0007__x0001__x0001_ 3 2 2 2 4 3 4" xfId="3930"/>
    <cellStyle name="?鹎%U龡&amp;H齲_x0001_C铣_x0014__x0007__x0001__x0001_ 3 4 6 4" xfId="3931"/>
    <cellStyle name="40% - 强调文字颜色 5 3 2 5 2" xfId="3932"/>
    <cellStyle name="?鹎%U龡&amp;H齲_x0001_C铣_x0014__x0007__x0001__x0001_ 3 2 3 3_2015财政决算公开" xfId="3933"/>
    <cellStyle name="强调文字颜色 1 4 5 3 2" xfId="3934"/>
    <cellStyle name="?鹎%U龡&amp;H齲_x0001_C铣_x0014__x0007__x0001__x0001_ 3 2 2 2 4 4" xfId="3935"/>
    <cellStyle name="常规 95" xfId="3936"/>
    <cellStyle name="60% - 强调文字颜色 2 2 2 2 2 2 2 3" xfId="3937"/>
    <cellStyle name="?鹎%U龡&amp;H齲_x0001_C铣_x0014__x0007__x0001__x0001_ 3 4 6 4 2" xfId="3938"/>
    <cellStyle name="强调文字颜色 4 6 2 5" xfId="3939"/>
    <cellStyle name="?鹎%U龡&amp;H齲_x0001_C铣_x0014__x0007__x0001__x0001_ 3 2 2 2 4 4 2" xfId="3940"/>
    <cellStyle name="常规 95 2" xfId="3941"/>
    <cellStyle name="?鹎%U龡&amp;H齲_x0001_C铣_x0014__x0007__x0001__x0001_ 3 4 6 4 2 2" xfId="3942"/>
    <cellStyle name="输入 2 5 2 3" xfId="3943"/>
    <cellStyle name="40% - 强调文字颜色 2 5 6" xfId="3944"/>
    <cellStyle name="强调文字颜色 4 6 2 5 2" xfId="3945"/>
    <cellStyle name="货币 3 2 2 2 3" xfId="3946"/>
    <cellStyle name="?鹎%U龡&amp;H齲_x0001_C铣_x0014__x0007__x0001__x0001_ 3 2 2 2 4 4 2 2" xfId="3947"/>
    <cellStyle name="强调文字颜色 2 2 2 4 2" xfId="3948"/>
    <cellStyle name="20% - 强调文字颜色 1 5 2" xfId="3949"/>
    <cellStyle name="?鹎%U龡&amp;H齲_x0001_C铣_x0014__x0007__x0001__x0001_ 3 6 3 2" xfId="3950"/>
    <cellStyle name="常规 95 3" xfId="3951"/>
    <cellStyle name="?鹎%U龡&amp;H齲_x0001_C铣_x0014__x0007__x0001__x0001_ 3 4 6 4 2 3" xfId="3952"/>
    <cellStyle name="货币 3 2 2 2 4" xfId="3953"/>
    <cellStyle name="差 3 4 2 2" xfId="3954"/>
    <cellStyle name="40% - 强调文字颜色 2 5 7" xfId="3955"/>
    <cellStyle name="?鹎%U龡&amp;H齲_x0001_C铣_x0014__x0007__x0001__x0001_ 3 2 2 2 4 4 2 3" xfId="3956"/>
    <cellStyle name="常规 96" xfId="3957"/>
    <cellStyle name="?鹎%U龡&amp;H齲_x0001_C铣_x0014__x0007__x0001__x0001_ 3 4 6 4 3" xfId="3958"/>
    <cellStyle name="常规 12 2 2 2 2 2 2" xfId="3959"/>
    <cellStyle name="?鹎%U龡&amp;H齲_x0001_C铣_x0014__x0007__x0001__x0001_ 3 2 2 2 4 4 3" xfId="3960"/>
    <cellStyle name="常规 96 2" xfId="3961"/>
    <cellStyle name="?鹎%U龡&amp;H齲_x0001_C铣_x0014__x0007__x0001__x0001_ 3 4 6 4 3 2" xfId="3962"/>
    <cellStyle name="货币 3 2 2 3 3" xfId="3963"/>
    <cellStyle name="常规 12 2 2 2 2 2 2 2" xfId="3964"/>
    <cellStyle name="40% - 强调文字颜色 2 6 6" xfId="3965"/>
    <cellStyle name="?鹎%U龡&amp;H齲_x0001_C铣_x0014__x0007__x0001__x0001_ 3 2 2 2 4 4 3 2" xfId="3966"/>
    <cellStyle name="常规 97" xfId="3967"/>
    <cellStyle name="?鹎%U龡&amp;H齲_x0001_C铣_x0014__x0007__x0001__x0001_ 3 4 6 4 4" xfId="3968"/>
    <cellStyle name="常规 12 2 2 2 2 2 3" xfId="3969"/>
    <cellStyle name="?鹎%U龡&amp;H齲_x0001_C铣_x0014__x0007__x0001__x0001_ 3 2 2 2 4 4 4" xfId="3970"/>
    <cellStyle name="百分比 2 2 2 3 2 2 2" xfId="3971"/>
    <cellStyle name="?鹎%U龡&amp;H齲_x0001_C铣_x0014__x0007__x0001__x0001_ 3 4 6 5 2" xfId="3972"/>
    <cellStyle name="?鹎%U龡&amp;H齲_x0001_C铣_x0014__x0007__x0001__x0001_ 3 2 2 2 4 5 2" xfId="3973"/>
    <cellStyle name="?鹎%U龡&amp;H齲_x0001_C铣_x0014__x0007__x0001__x0001_ 3 4 6 5 2 2" xfId="3974"/>
    <cellStyle name="货币 3 2 3 2 3" xfId="3975"/>
    <cellStyle name="40% - 强调文字颜色 3 5 6" xfId="3976"/>
    <cellStyle name="?鹎%U龡&amp;H齲_x0001_C铣_x0014__x0007__x0001__x0001_ 3 2 2 2 4 5 2 2" xfId="3977"/>
    <cellStyle name="千位分隔 4 9 5" xfId="3978"/>
    <cellStyle name="60% - 强调文字颜色 6 8 3 2" xfId="3979"/>
    <cellStyle name="20% - 强调文字颜色 2 2 3 2_2015财政决算公开" xfId="3980"/>
    <cellStyle name="百分比 2 2 2 3 2 2 3" xfId="3981"/>
    <cellStyle name="?鹎%U龡&amp;H齲_x0001_C铣_x0014__x0007__x0001__x0001_ 3 4 6 5 3" xfId="3982"/>
    <cellStyle name="常规 12 2 2 2 2 3 2" xfId="3983"/>
    <cellStyle name="?鹎%U龡&amp;H齲_x0001_C铣_x0014__x0007__x0001__x0001_ 3 2 2 2 4 5 3" xfId="3984"/>
    <cellStyle name="?鹎%U龡&amp;H齲_x0001_C铣_x0014__x0007__x0001__x0001_ 3 4 6 6" xfId="3985"/>
    <cellStyle name="警告文本 5 2 2 4 2" xfId="3986"/>
    <cellStyle name="百分比 2 2 2 3 2 3" xfId="3987"/>
    <cellStyle name="百分比 7 2 3 2" xfId="3988"/>
    <cellStyle name="?鹎%U龡&amp;H齲_x0001_C铣_x0014__x0007__x0001__x0001_ 3 2 2 2 4 6" xfId="3989"/>
    <cellStyle name="?鹎%U龡&amp;H齲_x0001_C铣_x0014__x0007__x0001__x0001_ 3 4 6 6 2" xfId="3990"/>
    <cellStyle name="百分比 7 2 3 2 2" xfId="3991"/>
    <cellStyle name="?鹎%U龡&amp;H齲_x0001_C铣_x0014__x0007__x0001__x0001_ 3 2 2 2 4 6 2" xfId="3992"/>
    <cellStyle name="百分比 2 2 2 3 2 4" xfId="3993"/>
    <cellStyle name="?鹎%U龡&amp;H齲_x0001_C铣_x0014__x0007__x0001__x0001_ 3 4 6 7" xfId="3994"/>
    <cellStyle name="百分比 7 2 3 3" xfId="3995"/>
    <cellStyle name="60% - 强调文字颜色 6 5 3 2 2" xfId="3996"/>
    <cellStyle name="?鹎%U龡&amp;H齲_x0001_C铣_x0014__x0007__x0001__x0001_ 3 2 2 2 4 7" xfId="3997"/>
    <cellStyle name="60% - 强调文字颜色 4 7 2 4" xfId="3998"/>
    <cellStyle name="20% - 强调文字颜色 2 2 5 2 2" xfId="3999"/>
    <cellStyle name="适中 3 3 4 3 2" xfId="4000"/>
    <cellStyle name="千位分隔 4 6 2 2 2" xfId="4001"/>
    <cellStyle name="?鹎%U龡&amp;H齲_x0001_C铣_x0014__x0007__x0001__x0001_ 3 4 6_2015财政决算公开" xfId="4002"/>
    <cellStyle name="60% - 强调文字颜色 1 2 3 2 2 3 2 2" xfId="4003"/>
    <cellStyle name="?鹎%U龡&amp;H齲_x0001_C铣_x0014__x0007__x0001__x0001_ 3 2 2 2 4_2015财政决算公开" xfId="4004"/>
    <cellStyle name="?鹎%U龡&amp;H齲_x0001_C铣_x0014__x0007__x0001__x0001_ 3 4 7" xfId="4005"/>
    <cellStyle name="常规 63 4" xfId="4006"/>
    <cellStyle name="?鹎%U龡&amp;H齲_x0001_C铣_x0014__x0007__x0001__x0001_ 3 2 2 2 5" xfId="4007"/>
    <cellStyle name="?鹎%U龡&amp;H齲_x0001_C铣_x0014__x0007__x0001__x0001_ 3 4 7 2" xfId="4008"/>
    <cellStyle name="?鹎%U龡&amp;H齲_x0001_C铣_x0014__x0007__x0001__x0001_ 3 2 2 2 5 2" xfId="4009"/>
    <cellStyle name="20% - 强调文字颜色 3 2 7" xfId="4010"/>
    <cellStyle name="千位分隔 3 2 7 3" xfId="4011"/>
    <cellStyle name="?鹎%U龡&amp;H齲_x0001_C铣_x0014__x0007__x0001__x0001_ 3 4 7 2 2" xfId="4012"/>
    <cellStyle name="常规 11 2 2 2 2 3" xfId="4013"/>
    <cellStyle name="?鹎%U龡&amp;H齲_x0001_C铣_x0014__x0007__x0001__x0001_ 3 2 2 2 5 2 2" xfId="4014"/>
    <cellStyle name="20% - 强调文字颜色 6 3 2 3 2 4" xfId="4015"/>
    <cellStyle name="标题 4 2 3 3 4 2" xfId="4016"/>
    <cellStyle name="?鹎%U龡&amp;H齲_x0001_C铣_x0014__x0007__x0001__x0001_ 3 4 7 4" xfId="4017"/>
    <cellStyle name="?鹎%U龡&amp;H齲_x0001_C铣_x0014__x0007__x0001__x0001_ 3 2 2 2 5 4" xfId="4018"/>
    <cellStyle name="20% - 着色 6 2 2 2" xfId="4019"/>
    <cellStyle name="?鹎%U龡&amp;H齲_x0001_C铣_x0014__x0007__x0001__x0001_ 3 4 8" xfId="4020"/>
    <cellStyle name="常规 63 5" xfId="4021"/>
    <cellStyle name="?鹎%U龡&amp;H齲_x0001_C铣_x0014__x0007__x0001__x0001_ 3 2 2 2 6" xfId="4022"/>
    <cellStyle name="好_出版署2010年度中央部门决算草案 2 3" xfId="4023"/>
    <cellStyle name="20% - 着色 6 2 2 2 2" xfId="4024"/>
    <cellStyle name="?鹎%U龡&amp;H齲_x0001_C铣_x0014__x0007__x0001__x0001_ 3 4 8 2" xfId="4025"/>
    <cellStyle name="常规 63 5 2" xfId="4026"/>
    <cellStyle name="40% - 强调文字颜色 4 2 2 2 2 2 3" xfId="4027"/>
    <cellStyle name="?鹎%U龡&amp;H齲_x0001_C铣_x0014__x0007__x0001__x0001_ 3 2 2 2 6 2" xfId="4028"/>
    <cellStyle name="货币 4 7 2 2 3" xfId="4029"/>
    <cellStyle name="20% - 强调文字颜色 4 2 7" xfId="4030"/>
    <cellStyle name="好_出版署2010年度中央部门决算草案 2 3 2" xfId="4031"/>
    <cellStyle name="?鹎%U龡&amp;H齲_x0001_C铣_x0014__x0007__x0001__x0001_ 3 4 8 2 2" xfId="4032"/>
    <cellStyle name="40% - 强调文字颜色 4 2 2 2 2 2 3 2" xfId="4033"/>
    <cellStyle name="常规 11 2 2 3 2 3" xfId="4034"/>
    <cellStyle name="?鹎%U龡&amp;H齲_x0001_C铣_x0014__x0007__x0001__x0001_ 3 2 2 2 6 2 2" xfId="4035"/>
    <cellStyle name="货币 4 7 2 2 3 2" xfId="4036"/>
    <cellStyle name="20% - 强调文字颜色 4 2 7 2" xfId="4037"/>
    <cellStyle name="?鹎%U龡&amp;H齲_x0001_C铣_x0014__x0007__x0001__x0001_ 3 4 8 2 2 2" xfId="4038"/>
    <cellStyle name="?鹎%U龡&amp;H齲_x0001_C铣_x0014__x0007__x0001__x0001_ 3 2 2 6 4 4" xfId="4039"/>
    <cellStyle name="常规 11 2 2 3 2 3 2" xfId="4040"/>
    <cellStyle name="?鹎%U龡&amp;H齲_x0001_C铣_x0014__x0007__x0001__x0001_ 3 2 2 2 6 2 2 2" xfId="4041"/>
    <cellStyle name="20% - 强调文字颜色 4 2 8" xfId="4042"/>
    <cellStyle name="20% - 强调文字颜色 3 2 3 4 2" xfId="4043"/>
    <cellStyle name="?鹎%U龡&amp;H齲_x0001_C铣_x0014__x0007__x0001__x0001_ 3 4 8 2 3" xfId="4044"/>
    <cellStyle name="常规 2 2 7 6 2" xfId="4045"/>
    <cellStyle name="汇总 7 2" xfId="4046"/>
    <cellStyle name="?鹎%U龡&amp;H齲_x0001_C铣_x0014__x0007__x0001__x0001_ 3 2 2 2 6 2 3" xfId="4047"/>
    <cellStyle name="常规 3 4 2 3 3 2" xfId="4048"/>
    <cellStyle name="?鹎%U龡&amp;H齲_x0001_C铣_x0014__x0007__x0001__x0001_ 3 4 8 3" xfId="4049"/>
    <cellStyle name="40% - 强调文字颜色 4 2 2 2 2 2 4" xfId="4050"/>
    <cellStyle name="?鹎%U龡&amp;H齲_x0001_C铣_x0014__x0007__x0001__x0001_ 3 2 2 2 6 3" xfId="4051"/>
    <cellStyle name="?鹎%U龡&amp;H齲_x0001_C铣_x0014__x0007__x0001__x0001_ 3 4 8 4" xfId="4052"/>
    <cellStyle name="?鹎%U龡&amp;H齲_x0001_C铣_x0014__x0007__x0001__x0001_ 3 2 2 2 6 4" xfId="4053"/>
    <cellStyle name="20% - 着色 6 2 2 3" xfId="4054"/>
    <cellStyle name="?鹎%U龡&amp;H齲_x0001_C铣_x0014__x0007__x0001__x0001_ 3 4 9" xfId="4055"/>
    <cellStyle name="?鹎%U龡&amp;H齲_x0001_C铣_x0014__x0007__x0001__x0001_ 3 2 2 2 7" xfId="4056"/>
    <cellStyle name="标题 5 3 5 2 2" xfId="4057"/>
    <cellStyle name="?鹎%U龡&amp;H齲_x0001_C铣_x0014__x0007__x0001__x0001_ 3 2 2 2 8" xfId="4058"/>
    <cellStyle name="标题 5 3 5 2 3" xfId="4059"/>
    <cellStyle name="?鹎%U龡&amp;H齲_x0001_C铣_x0014__x0007__x0001__x0001_ 3 2 2 2 9" xfId="4060"/>
    <cellStyle name="百分比 5 5 6 2" xfId="4061"/>
    <cellStyle name="?鹎%U龡&amp;H齲_x0001_C铣_x0014__x0007__x0001__x0001_ 3 3 6 3" xfId="4062"/>
    <cellStyle name="40% - 强调文字颜色 2 4 3 2 4" xfId="4063"/>
    <cellStyle name="输出 3 2 3 2 2 3 2" xfId="4064"/>
    <cellStyle name="标题 7 3 3 2" xfId="4065"/>
    <cellStyle name="?鹎%U龡&amp;H齲_x0001_C铣_x0014__x0007__x0001__x0001_ 3 2 2 2_2015财政决算公开" xfId="4066"/>
    <cellStyle name="百分比 5 4 2 2" xfId="4067"/>
    <cellStyle name="40% - 强调文字颜色 6 4 2 6" xfId="4068"/>
    <cellStyle name="?鹎%U龡&amp;H齲_x0001_C铣_x0014__x0007__x0001__x0001_ 3 2 2 3" xfId="4069"/>
    <cellStyle name="?鹎%U龡&amp;H齲_x0001_C铣_x0014__x0007__x0001__x0001_ 3 5 4" xfId="4070"/>
    <cellStyle name="百分比 5 4 2 2 2" xfId="4071"/>
    <cellStyle name="?鹎%U龡&amp;H齲_x0001_C铣_x0014__x0007__x0001__x0001_ 3 2 2 3 2" xfId="4072"/>
    <cellStyle name="?鹎%U龡&amp;H齲_x0001_C铣_x0014__x0007__x0001__x0001_ 3 5 4 2" xfId="4073"/>
    <cellStyle name="?鹎%U龡&amp;H齲_x0001_C铣_x0014__x0007__x0001__x0001_ 3 2 2 3 2 2" xfId="4074"/>
    <cellStyle name="?鹎%U龡&amp;H齲_x0001_C铣_x0014__x0007__x0001__x0001_ 3 2 2 3 2 2 2" xfId="4075"/>
    <cellStyle name="常规 3 6 3 2 3" xfId="4076"/>
    <cellStyle name="?鹎%U龡&amp;H齲_x0001_C铣_x0014__x0007__x0001__x0001_ 3 2 2 3 2 2 2 2" xfId="4077"/>
    <cellStyle name="常规 2 2 3 3 2 2 2" xfId="4078"/>
    <cellStyle name="?鹎%U龡&amp;H齲_x0001_C铣_x0014__x0007__x0001__x0001_ 3 2 2 3 2 2 3" xfId="4079"/>
    <cellStyle name="?鹎%U龡&amp;H齲_x0001_C铣_x0014__x0007__x0001__x0001_ 3 2 2 3 2 3" xfId="4080"/>
    <cellStyle name="?鹎%U龡&amp;H齲_x0001_C铣_x0014__x0007__x0001__x0001_ 3 2 2 3 2 3 2" xfId="4081"/>
    <cellStyle name="?鹎%U龡&amp;H齲_x0001_C铣_x0014__x0007__x0001__x0001_ 4 2 3 3 2 2" xfId="4082"/>
    <cellStyle name="?鹎%U龡&amp;H齲_x0001_C铣_x0014__x0007__x0001__x0001_ 3 2 2 3 2 4" xfId="4083"/>
    <cellStyle name="常规 59 2 2" xfId="4084"/>
    <cellStyle name="常规 64 2 2" xfId="4085"/>
    <cellStyle name="百分比 5 4 2 2 3 2" xfId="4086"/>
    <cellStyle name="?鹎%U龡&amp;H齲_x0001_C铣_x0014__x0007__x0001__x0001_ 3 2 2 3 3 2" xfId="4087"/>
    <cellStyle name="?鹎%U龡&amp;H齲_x0001_C铣_x0014__x0007__x0001__x0001_ 3 2 2 3 3 2 2" xfId="4088"/>
    <cellStyle name="常规 3 7 3 2 3" xfId="4089"/>
    <cellStyle name="?鹎%U龡&amp;H齲_x0001_C铣_x0014__x0007__x0001__x0001_ 3 2 2 3 3 2 2 2" xfId="4090"/>
    <cellStyle name="常规 2 2 3 3 3 2 2" xfId="4091"/>
    <cellStyle name="?鹎%U龡&amp;H齲_x0001_C铣_x0014__x0007__x0001__x0001_ 3 2 2 3 3 2 3" xfId="4092"/>
    <cellStyle name="?鹎%U龡&amp;H齲_x0001_C铣_x0014__x0007__x0001__x0001_ 3 2 2 3 3 3" xfId="4093"/>
    <cellStyle name="60% - 强调文字颜色 1 10" xfId="4094"/>
    <cellStyle name="常规 59 2 3" xfId="4095"/>
    <cellStyle name="常规 64 2 3" xfId="4096"/>
    <cellStyle name="?鹎%U龡&amp;H齲_x0001_C铣_x0014__x0007__x0001__x0001_ 4 5 3 2 2" xfId="4097"/>
    <cellStyle name="百分比 5 7 5 2" xfId="4098"/>
    <cellStyle name="标题 4 2 3 4 2 2" xfId="4099"/>
    <cellStyle name="?鹎%U龡&amp;H齲_x0001_C铣_x0014__x0007__x0001__x0001_ 4 5 3 2 3" xfId="4100"/>
    <cellStyle name="?鹎%U龡&amp;H齲_x0001_C铣_x0014__x0007__x0001__x0001_ 4 2 3 3 3 2" xfId="4101"/>
    <cellStyle name="60% - 强调文字颜色 1 11" xfId="4102"/>
    <cellStyle name="?鹎%U龡&amp;H齲_x0001_C铣_x0014__x0007__x0001__x0001_ 3 2 2 3 3 4" xfId="4103"/>
    <cellStyle name="20% - 强调文字颜色 4 6 2 2 2" xfId="4104"/>
    <cellStyle name="常规 59 3" xfId="4105"/>
    <cellStyle name="常规 64 3" xfId="4106"/>
    <cellStyle name="?鹎%U龡&amp;H齲_x0001_C铣_x0014__x0007__x0001__x0001_ 3 2 2 3 4" xfId="4107"/>
    <cellStyle name="20% - 强调文字颜色 4 6 2 2 2 2" xfId="4108"/>
    <cellStyle name="常规 59 3 2" xfId="4109"/>
    <cellStyle name="常规 64 3 2" xfId="4110"/>
    <cellStyle name="?鹎%U龡&amp;H齲_x0001_C铣_x0014__x0007__x0001__x0001_ 3 2 2 3 4 2" xfId="4111"/>
    <cellStyle name="?鹎%U龡&amp;H齲_x0001_C铣_x0014__x0007__x0001__x0001_ 3 2 2 3 4 2 2" xfId="4112"/>
    <cellStyle name="20% - 强调文字颜色 6 3 3 2 2 4" xfId="4113"/>
    <cellStyle name="40% - 强调文字颜色 6 2_2015财政决算公开" xfId="4114"/>
    <cellStyle name="常规 3 7 7 2" xfId="4115"/>
    <cellStyle name="20% - 强调文字颜色 2 2 3 2 5" xfId="4116"/>
    <cellStyle name="?鹎%U龡&amp;H齲_x0001_C铣_x0014__x0007__x0001__x0001_ 3 2 2 3 4 2 2 2" xfId="4117"/>
    <cellStyle name="常规 2 2 3 3 4 2 2" xfId="4118"/>
    <cellStyle name="?鹎%U龡&amp;H齲_x0001_C铣_x0014__x0007__x0001__x0001_ 3 2 2 3 4 2 3" xfId="4119"/>
    <cellStyle name="?鹎%U龡&amp;H齲_x0001_C铣_x0014__x0007__x0001__x0001_ 4 5 3 3 2" xfId="4120"/>
    <cellStyle name="?鹎%U龡&amp;H齲_x0001_C铣_x0014__x0007__x0001__x0001_ 3 2 2 3 4 3" xfId="4121"/>
    <cellStyle name="20% - 强调文字颜色 1 6_2015财政决算公开" xfId="4122"/>
    <cellStyle name="常规 12 4 2 2 3" xfId="4123"/>
    <cellStyle name="?鹎%U龡&amp;H齲_x0001_C铣_x0014__x0007__x0001__x0001_ 3 2 2 3 4 3 2" xfId="4124"/>
    <cellStyle name="?鹎%U龡&amp;H齲_x0001_C铣_x0014__x0007__x0001__x0001_ 3 2 2 3 4 4" xfId="4125"/>
    <cellStyle name="20% - 强调文字颜色 4 6 2 2 3" xfId="4126"/>
    <cellStyle name="常规 59 4" xfId="4127"/>
    <cellStyle name="常规 64 4" xfId="4128"/>
    <cellStyle name="?鹎%U龡&amp;H齲_x0001_C铣_x0014__x0007__x0001__x0001_ 3 2 2 3 5" xfId="4129"/>
    <cellStyle name="?鹎%U龡&amp;H齲_x0001_C铣_x0014__x0007__x0001__x0001_ 3 2 2 3 5 2" xfId="4130"/>
    <cellStyle name="常规 11 2 3 2 2 3" xfId="4131"/>
    <cellStyle name="?鹎%U龡&amp;H齲_x0001_C铣_x0014__x0007__x0001__x0001_ 3 2 2 3 5 2 2" xfId="4132"/>
    <cellStyle name="?鹎%U龡&amp;H齲_x0001_C铣_x0014__x0007__x0001__x0001_ 3 2 2 3 5 3" xfId="4133"/>
    <cellStyle name="常规 59 5" xfId="4134"/>
    <cellStyle name="常规 64 5" xfId="4135"/>
    <cellStyle name="?鹎%U龡&amp;H齲_x0001_C铣_x0014__x0007__x0001__x0001_ 3 2 2 3 6" xfId="4136"/>
    <cellStyle name="常规 59 5 2" xfId="4137"/>
    <cellStyle name="常规 64 5 2" xfId="4138"/>
    <cellStyle name="40% - 强调文字颜色 4 2 2 2 3 2 3" xfId="4139"/>
    <cellStyle name="?鹎%U龡&amp;H齲_x0001_C铣_x0014__x0007__x0001__x0001_ 3 2 2 3 6 2" xfId="4140"/>
    <cellStyle name="?鹎%U龡&amp;H齲_x0001_C铣_x0014__x0007__x0001__x0001_ 3 2 2 3 7" xfId="4141"/>
    <cellStyle name="?鹎%U龡&amp;H齲_x0001_C铣_x0014__x0007__x0001__x0001_ 3 2 2 3_2015财政决算公开" xfId="4142"/>
    <cellStyle name="货币 3 2 12 2" xfId="4143"/>
    <cellStyle name="百分比 5 4 2 3" xfId="4144"/>
    <cellStyle name="?鹎%U龡&amp;H齲_x0001_C铣_x0014__x0007__x0001__x0001_ 3 4 3 3 2 2 2" xfId="4145"/>
    <cellStyle name="?鹎%U龡&amp;H齲_x0001_C铣_x0014__x0007__x0001__x0001_ 3 2 2 4" xfId="4146"/>
    <cellStyle name="强调文字颜色 2 2 2 5" xfId="4147"/>
    <cellStyle name="常规 2 3 2 6 2 2 3" xfId="4148"/>
    <cellStyle name="20% - 强调文字颜色 1 6" xfId="4149"/>
    <cellStyle name="?鹎%U龡&amp;H齲_x0001_C铣_x0014__x0007__x0001__x0001_ 3 6 4" xfId="4150"/>
    <cellStyle name="?鹎%U龡&amp;H齲_x0001_C铣_x0014__x0007__x0001__x0001_ 3 2 2 4 2" xfId="4151"/>
    <cellStyle name="强调文字颜色 2 2 2 5 2" xfId="4152"/>
    <cellStyle name="常规 2 3 2 6 2 2 3 2" xfId="4153"/>
    <cellStyle name="20% - 强调文字颜色 1 6 2" xfId="4154"/>
    <cellStyle name="?鹎%U龡&amp;H齲_x0001_C铣_x0014__x0007__x0001__x0001_ 3 6 4 2" xfId="4155"/>
    <cellStyle name="?鹎%U龡&amp;H齲_x0001_C铣_x0014__x0007__x0001__x0001_ 3 2 2 4 2 2" xfId="4156"/>
    <cellStyle name="常规 10 6 5" xfId="4157"/>
    <cellStyle name="20% - 强调文字颜色 1 6 2 2" xfId="4158"/>
    <cellStyle name="?鹎%U龡&amp;H齲_x0001_C铣_x0014__x0007__x0001__x0001_ 3 6 4 2 2" xfId="4159"/>
    <cellStyle name="?鹎%U龡&amp;H齲_x0001_C铣_x0014__x0007__x0001__x0001_ 3 2 2 4 2 2 2" xfId="4160"/>
    <cellStyle name="20% - 强调文字颜色 1 6 2 2 2" xfId="4161"/>
    <cellStyle name="常规 4 6 3 2 3" xfId="4162"/>
    <cellStyle name="?鹎%U龡&amp;H齲_x0001_C铣_x0014__x0007__x0001__x0001_ 3 2 2 4 2 2 2 2" xfId="4163"/>
    <cellStyle name="20% - 强调文字颜色 1 6 2 3" xfId="4164"/>
    <cellStyle name="常规 2 2 3 4 2 2 2" xfId="4165"/>
    <cellStyle name="?鹎%U龡&amp;H齲_x0001_C铣_x0014__x0007__x0001__x0001_ 3 2 2 4 2 2 3" xfId="4166"/>
    <cellStyle name="强调文字颜色 2 2 2 5 3 2" xfId="4167"/>
    <cellStyle name="20% - 强调文字颜色 1 6 3 2" xfId="4168"/>
    <cellStyle name="常规 2 3 10 3" xfId="4169"/>
    <cellStyle name="?鹎%U龡&amp;H齲_x0001_C铣_x0014__x0007__x0001__x0001_ 3 2 2 4 2 3 2" xfId="4170"/>
    <cellStyle name="20% - 强调文字颜色 1 6 4" xfId="4171"/>
    <cellStyle name="?鹎%U龡&amp;H齲_x0001_C铣_x0014__x0007__x0001__x0001_ 4 2 3 4 2 2" xfId="4172"/>
    <cellStyle name="?鹎%U龡&amp;H齲_x0001_C铣_x0014__x0007__x0001__x0001_ 3 2 2 4 2 4" xfId="4173"/>
    <cellStyle name="强调文字颜色 2 2 2 6" xfId="4174"/>
    <cellStyle name="20% - 强调文字颜色 1 7" xfId="4175"/>
    <cellStyle name="?鹎%U龡&amp;H齲_x0001_C铣_x0014__x0007__x0001__x0001_ 3 6 5" xfId="4176"/>
    <cellStyle name="常规 65 2" xfId="4177"/>
    <cellStyle name="常规 70 2" xfId="4178"/>
    <cellStyle name="?鹎%U龡&amp;H齲_x0001_C铣_x0014__x0007__x0001__x0001_ 3 2 2 4 3" xfId="4179"/>
    <cellStyle name="20% - 强调文字颜色 1 7 2" xfId="4180"/>
    <cellStyle name="?鹎%U龡&amp;H齲_x0001_C铣_x0014__x0007__x0001__x0001_ 3 6 5 2" xfId="4181"/>
    <cellStyle name="常规 65 2 2" xfId="4182"/>
    <cellStyle name="常规 70 2 2" xfId="4183"/>
    <cellStyle name="?鹎%U龡&amp;H齲_x0001_C铣_x0014__x0007__x0001__x0001_ 3 2 2 4 3 2" xfId="4184"/>
    <cellStyle name="20% - 强调文字颜色 1 7 2 2" xfId="4185"/>
    <cellStyle name="表标题 2 5 3" xfId="4186"/>
    <cellStyle name="解释性文本 4 6" xfId="4187"/>
    <cellStyle name="?鹎%U龡&amp;H齲_x0001_C铣_x0014__x0007__x0001__x0001_ 3 2 2 4 3 2 2" xfId="4188"/>
    <cellStyle name="20% - 强调文字颜色 1 7 2 2 2" xfId="4189"/>
    <cellStyle name="表标题 2 5 3 2" xfId="4190"/>
    <cellStyle name="解释性文本 4 6 2" xfId="4191"/>
    <cellStyle name="?鹎%U龡&amp;H齲_x0001_C铣_x0014__x0007__x0001__x0001_ 3 2 2 4 3 2 2 2" xfId="4192"/>
    <cellStyle name="20% - 强调文字颜色 1 7 2 3" xfId="4193"/>
    <cellStyle name="常规 2 4 4 6 2" xfId="4194"/>
    <cellStyle name="40% - 强调文字颜色 4 6 2 2 3 2" xfId="4195"/>
    <cellStyle name="?鹎%U龡&amp;H齲_x0001_C铣_x0014__x0007__x0001__x0001_ 3 4 2 4_2015财政决算公开" xfId="4196"/>
    <cellStyle name="常规 2 2 3 4 3 2 2" xfId="4197"/>
    <cellStyle name="?鹎%U龡&amp;H齲_x0001_C铣_x0014__x0007__x0001__x0001_ 3 2 2 4 3 2 3" xfId="4198"/>
    <cellStyle name="20% - 强调文字颜色 1 7 3" xfId="4199"/>
    <cellStyle name="?鹎%U龡&amp;H齲_x0001_C铣_x0014__x0007__x0001__x0001_ 4 5 4 2 2" xfId="4200"/>
    <cellStyle name="常规 65 2 3" xfId="4201"/>
    <cellStyle name="常规 70 2 3" xfId="4202"/>
    <cellStyle name="60% - 强调文字颜色 6 10" xfId="4203"/>
    <cellStyle name="?鹎%U龡&amp;H齲_x0001_C铣_x0014__x0007__x0001__x0001_ 3 2 3 3 2 2 2" xfId="4204"/>
    <cellStyle name="?鹎%U龡&amp;H齲_x0001_C铣_x0014__x0007__x0001__x0001_ 3 2 2 4 3 3" xfId="4205"/>
    <cellStyle name="20% - 强调文字颜色 1 7 3 2" xfId="4206"/>
    <cellStyle name="60% - 强调文字颜色 6 10 2" xfId="4207"/>
    <cellStyle name="解释性文本 5 6" xfId="4208"/>
    <cellStyle name="常规 65 2 3 2" xfId="4209"/>
    <cellStyle name="常规 70 2 3 2" xfId="4210"/>
    <cellStyle name="?鹎%U龡&amp;H齲_x0001_C铣_x0014__x0007__x0001__x0001_ 3 2 3 3 2 2 2 2" xfId="4211"/>
    <cellStyle name="?鹎%U龡&amp;H齲_x0001_C铣_x0014__x0007__x0001__x0001_ 3 2 2 4 3 3 2" xfId="4212"/>
    <cellStyle name="20% - 强调文字颜色 1 7 4" xfId="4213"/>
    <cellStyle name="常规 2 2 4 3 2 2 2" xfId="4214"/>
    <cellStyle name="60% - 强调文字颜色 6 11" xfId="4215"/>
    <cellStyle name="?鹎%U龡&amp;H齲_x0001_C铣_x0014__x0007__x0001__x0001_ 3 2 3 3 2 2 3" xfId="4216"/>
    <cellStyle name="?鹎%U龡&amp;H齲_x0001_C铣_x0014__x0007__x0001__x0001_ 3 2 2 4 3 4" xfId="4217"/>
    <cellStyle name="常规 2 4 2 7 2 2 3" xfId="4218"/>
    <cellStyle name="20% - 强调文字颜色 4 6 2 3 2" xfId="4219"/>
    <cellStyle name="强调文字颜色 2 2 2 7" xfId="4220"/>
    <cellStyle name="20% - 强调文字颜色 1 8" xfId="4221"/>
    <cellStyle name="?鹎%U龡&amp;H齲_x0001_C铣_x0014__x0007__x0001__x0001_ 3 6 6" xfId="4222"/>
    <cellStyle name="常规 65 3" xfId="4223"/>
    <cellStyle name="常规 70 3" xfId="4224"/>
    <cellStyle name="强调文字颜色 6 2 2 3 3 3 2" xfId="4225"/>
    <cellStyle name="?鹎%U龡&amp;H齲_x0001_C铣_x0014__x0007__x0001__x0001_ 3 2 2 4 4" xfId="4226"/>
    <cellStyle name="强调文字颜色 2 2 2 7 2" xfId="4227"/>
    <cellStyle name="20% - 强调文字颜色 1 8 2" xfId="4228"/>
    <cellStyle name="常规 65 3 2" xfId="4229"/>
    <cellStyle name="常规 70 3 2" xfId="4230"/>
    <cellStyle name="?鹎%U龡&amp;H齲_x0001_C铣_x0014__x0007__x0001__x0001_ 3 2 2 4 4 2" xfId="4231"/>
    <cellStyle name="20% - 强调文字颜色 1 8 2 2" xfId="4232"/>
    <cellStyle name="?鹎%U龡&amp;H齲_x0001_C铣_x0014__x0007__x0001__x0001_ 3 2 2 4 4 2 2" xfId="4233"/>
    <cellStyle name="20% - 强调文字颜色 3 2 3 2 5" xfId="4234"/>
    <cellStyle name="?鹎%U龡&amp;H齲_x0001_C铣_x0014__x0007__x0001__x0001_ 3 2 2 4 4 2 2 2" xfId="4235"/>
    <cellStyle name="常规 2 2 3 4 4 2 2" xfId="4236"/>
    <cellStyle name="?鹎%U龡&amp;H齲_x0001_C铣_x0014__x0007__x0001__x0001_ 3 2 2 4 4 2 3" xfId="4237"/>
    <cellStyle name="20% - 强调文字颜色 1 8 3" xfId="4238"/>
    <cellStyle name="?鹎%U龡&amp;H齲_x0001_C铣_x0014__x0007__x0001__x0001_ 3 2 3 3 2 3 2" xfId="4239"/>
    <cellStyle name="?鹎%U龡&amp;H齲_x0001_C铣_x0014__x0007__x0001__x0001_ 3 2 2 4 4 3" xfId="4240"/>
    <cellStyle name="常规 12 5 2 2 3" xfId="4241"/>
    <cellStyle name="?鹎%U龡&amp;H齲_x0001_C铣_x0014__x0007__x0001__x0001_ 3 2 2 4 4 3 2" xfId="4242"/>
    <cellStyle name="?鹎%U龡&amp;H齲_x0001_C铣_x0014__x0007__x0001__x0001_ 3 2 2 4 4 4" xfId="4243"/>
    <cellStyle name="链接单元格 4 6 2" xfId="4244"/>
    <cellStyle name="60% - 强调文字颜色 4 4 2 4" xfId="4245"/>
    <cellStyle name="20% - 强调文字颜色 2 2 2 2 2" xfId="4246"/>
    <cellStyle name="20% - 强调文字颜色 1 9" xfId="4247"/>
    <cellStyle name="常规 65 4" xfId="4248"/>
    <cellStyle name="常规 70 4" xfId="4249"/>
    <cellStyle name="?鹎%U龡&amp;H齲_x0001_C铣_x0014__x0007__x0001__x0001_ 3 2 2 4 5" xfId="4250"/>
    <cellStyle name="60% - 强调文字颜色 4 4 2 4 2" xfId="4251"/>
    <cellStyle name="20% - 强调文字颜色 2 2 2 2 2 2" xfId="4252"/>
    <cellStyle name="40% - 强调文字颜色 4 4 2 3 2 3" xfId="4253"/>
    <cellStyle name="20% - 强调文字颜色 1 9 2" xfId="4254"/>
    <cellStyle name="?鹎%U龡&amp;H齲_x0001_C铣_x0014__x0007__x0001__x0001_ 3 2 2 4 5 2" xfId="4255"/>
    <cellStyle name="60% - 强调文字颜色 4 4 2 4 2 2" xfId="4256"/>
    <cellStyle name="20% - 强调文字颜色 2 2 2 2 2 2 2" xfId="4257"/>
    <cellStyle name="20% - 强调文字颜色 1 9 2 2" xfId="4258"/>
    <cellStyle name="?鹎%U龡&amp;H齲_x0001_C铣_x0014__x0007__x0001__x0001_ 3 2 2 4 5 2 2" xfId="4259"/>
    <cellStyle name="着色 2 2" xfId="4260"/>
    <cellStyle name="强调文字颜色 5 4 4 2 2" xfId="4261"/>
    <cellStyle name="60% - 强调文字颜色 4 4 2 4 3" xfId="4262"/>
    <cellStyle name="20% - 强调文字颜色 2 2 2 2 2 3" xfId="4263"/>
    <cellStyle name="20% - 强调文字颜色 1 9 3" xfId="4264"/>
    <cellStyle name="?鹎%U龡&amp;H齲_x0001_C铣_x0014__x0007__x0001__x0001_ 4 2 4 3 2 2 2" xfId="4265"/>
    <cellStyle name="?鹎%U龡&amp;H齲_x0001_C铣_x0014__x0007__x0001__x0001_ 3 2 2 4 5 3" xfId="4266"/>
    <cellStyle name="60% - 强调文字颜色 4 4 2 5" xfId="4267"/>
    <cellStyle name="20% - 强调文字颜色 2 2 2 2 3" xfId="4268"/>
    <cellStyle name="常规 65 5" xfId="4269"/>
    <cellStyle name="常规 70 5" xfId="4270"/>
    <cellStyle name="?鹎%U龡&amp;H齲_x0001_C铣_x0014__x0007__x0001__x0001_ 3 2 2 4 6" xfId="4271"/>
    <cellStyle name="60% - 强调文字颜色 4 4 2 5 2" xfId="4272"/>
    <cellStyle name="20% - 强调文字颜色 2 2 2 2 3 2" xfId="4273"/>
    <cellStyle name="常规 65 5 2" xfId="4274"/>
    <cellStyle name="常规 70 5 2" xfId="4275"/>
    <cellStyle name="?鹎%U龡&amp;H齲_x0001_C铣_x0014__x0007__x0001__x0001_ 3 2 2 4 6 2" xfId="4276"/>
    <cellStyle name="常规 10 2 4 4 2" xfId="4277"/>
    <cellStyle name="60% - 强调文字颜色 4 4 2 6" xfId="4278"/>
    <cellStyle name="20% - 强调文字颜色 2 2 2 2 4" xfId="4279"/>
    <cellStyle name="?鹎%U龡&amp;H齲_x0001_C铣_x0014__x0007__x0001__x0001_ 3 2 2 4 7" xfId="4280"/>
    <cellStyle name="常规 2 3 2 10" xfId="4281"/>
    <cellStyle name="Fixed 4" xfId="4282"/>
    <cellStyle name="?鹎%U龡&amp;H齲_x0001_C铣_x0014__x0007__x0001__x0001_ 3 2 2 4_2015财政决算公开" xfId="4283"/>
    <cellStyle name="常规 2 4 4 3 2 2 2" xfId="4284"/>
    <cellStyle name="?鹎%U龡&amp;H齲_x0001_C铣_x0014__x0007__x0001__x0001_ 3 2 2 5" xfId="4285"/>
    <cellStyle name="常规 117 4 2" xfId="4286"/>
    <cellStyle name="百分比 5 4 2 4" xfId="4287"/>
    <cellStyle name="强调文字颜色 2 2 3 5" xfId="4288"/>
    <cellStyle name="20% - 强调文字颜色 2 6" xfId="4289"/>
    <cellStyle name="?鹎%U龡&amp;H齲_x0001_C铣_x0014__x0007__x0001__x0001_ 3 7 4" xfId="4290"/>
    <cellStyle name="百分比 5 4 2 4 2" xfId="4291"/>
    <cellStyle name="?鹎%U龡&amp;H齲_x0001_C铣_x0014__x0007__x0001__x0001_ 3 2 2 5 2" xfId="4292"/>
    <cellStyle name="20% - 强调文字颜色 2 6 2 2 2" xfId="4293"/>
    <cellStyle name="常规 5 6 3 2 3" xfId="4294"/>
    <cellStyle name="?鹎%U龡&amp;H齲_x0001_C铣_x0014__x0007__x0001__x0001_ 3 2 2 5 2 2 2 2" xfId="4295"/>
    <cellStyle name="强调文字颜色 2 2 3 5 2 3" xfId="4296"/>
    <cellStyle name="20% - 强调文字颜色 2 6 2 3" xfId="4297"/>
    <cellStyle name="输出 4 2 2 3 2" xfId="4298"/>
    <cellStyle name="常规 2 2 3 5 2 2 2" xfId="4299"/>
    <cellStyle name="?鹎%U龡&amp;H齲_x0001_C铣_x0014__x0007__x0001__x0001_ 3 2 2 5 2 2 3" xfId="4300"/>
    <cellStyle name="60% - 强调文字颜色 1 2 2 2 2" xfId="4301"/>
    <cellStyle name="20% - 强调文字颜色 2 6 3 2" xfId="4302"/>
    <cellStyle name="?鹎%U龡&amp;H齲_x0001_C铣_x0014__x0007__x0001__x0001_ 3 2 2 5 2 3 2" xfId="4303"/>
    <cellStyle name="强调文字颜色 2 2 3 5 4" xfId="4304"/>
    <cellStyle name="60% - 强调文字颜色 1 2 2 3" xfId="4305"/>
    <cellStyle name="20% - 强调文字颜色 2 6 4" xfId="4306"/>
    <cellStyle name="?鹎%U龡&amp;H齲_x0001_C铣_x0014__x0007__x0001__x0001_ 3 2 2 5 2 4" xfId="4307"/>
    <cellStyle name="强调文字颜色 2 2 3 6" xfId="4308"/>
    <cellStyle name="20% - 强调文字颜色 2 7" xfId="4309"/>
    <cellStyle name="常规 66 2" xfId="4310"/>
    <cellStyle name="常规 71 2" xfId="4311"/>
    <cellStyle name="?鹎%U龡&amp;H齲_x0001_C铣_x0014__x0007__x0001__x0001_ 3 2 2 5 3" xfId="4312"/>
    <cellStyle name="20% - 强调文字颜色 2 7 2 2" xfId="4313"/>
    <cellStyle name="?鹎%U龡&amp;H齲_x0001_C铣_x0014__x0007__x0001__x0001_ 3 2 2 5 3 2 2" xfId="4314"/>
    <cellStyle name="20% - 强调文字颜色 2 7 2 2 2" xfId="4315"/>
    <cellStyle name="强调文字颜色 1 7 3" xfId="4316"/>
    <cellStyle name="?鹎%U龡&amp;H齲_x0001_C铣_x0014__x0007__x0001__x0001_ 3 2 2 5 3 2 2 2" xfId="4317"/>
    <cellStyle name="20% - 强调文字颜色 1 2 4" xfId="4318"/>
    <cellStyle name="20% - 强调文字颜色 2 7 2 3" xfId="4319"/>
    <cellStyle name="?鹎%U龡&amp;H齲_x0001_C铣_x0014__x0007__x0001__x0001_ 3 2 2 5 3 2 3" xfId="4320"/>
    <cellStyle name="强调文字颜色 2 2 3 6 3" xfId="4321"/>
    <cellStyle name="60% - 强调文字颜色 1 2 3 2" xfId="4322"/>
    <cellStyle name="20% - 强调文字颜色 2 7 3" xfId="4323"/>
    <cellStyle name="常规 66 2 3" xfId="4324"/>
    <cellStyle name="常规 71 2 3" xfId="4325"/>
    <cellStyle name="?鹎%U龡&amp;H齲_x0001_C铣_x0014__x0007__x0001__x0001_ 3 2 3 3 3 2 2" xfId="4326"/>
    <cellStyle name="?鹎%U龡&amp;H齲_x0001_C铣_x0014__x0007__x0001__x0001_ 3 2 2 5 3 3" xfId="4327"/>
    <cellStyle name="强调文字颜色 2 2 3 6 3 2" xfId="4328"/>
    <cellStyle name="60% - 强调文字颜色 1 2 3 2 2" xfId="4329"/>
    <cellStyle name="20% - 强调文字颜色 2 7 3 2" xfId="4330"/>
    <cellStyle name="常规 66 2 3 2" xfId="4331"/>
    <cellStyle name="常规 71 2 3 2" xfId="4332"/>
    <cellStyle name="?鹎%U龡&amp;H齲_x0001_C铣_x0014__x0007__x0001__x0001_ 3 2 3 3 3 2 2 2" xfId="4333"/>
    <cellStyle name="?鹎%U龡&amp;H齲_x0001_C铣_x0014__x0007__x0001__x0001_ 3 2 2 5 3 3 2" xfId="4334"/>
    <cellStyle name="60% - 强调文字颜色 1 2 3 3" xfId="4335"/>
    <cellStyle name="20% - 强调文字颜色 2 7 4" xfId="4336"/>
    <cellStyle name="HEADING1 2 2 3 2" xfId="4337"/>
    <cellStyle name="?鹎%U龡&amp;H齲_x0001_C铣_x0014__x0007__x0001__x0001_ 3 2 3 3 3 2 3" xfId="4338"/>
    <cellStyle name="?鹎%U龡&amp;H齲_x0001_C铣_x0014__x0007__x0001__x0001_ 3 2 2 5 3 4" xfId="4339"/>
    <cellStyle name="强调文字颜色 2 2 3 7" xfId="4340"/>
    <cellStyle name="20% - 强调文字颜色 2 8" xfId="4341"/>
    <cellStyle name="常规 66 3" xfId="4342"/>
    <cellStyle name="常规 71 3" xfId="4343"/>
    <cellStyle name="?鹎%U龡&amp;H齲_x0001_C铣_x0014__x0007__x0001__x0001_ 3 2 2 5 4" xfId="4344"/>
    <cellStyle name="强调文字颜色 2 2 3 8" xfId="4345"/>
    <cellStyle name="20% - 强调文字颜色 2 9" xfId="4346"/>
    <cellStyle name="差_全国友协2010年度中央部门决算（草案） 4" xfId="4347"/>
    <cellStyle name="60% - 强调文字颜色 4 4 3 4" xfId="4348"/>
    <cellStyle name="20% - 强调文字颜色 2 2 2 3 2" xfId="4349"/>
    <cellStyle name="常规 66 4" xfId="4350"/>
    <cellStyle name="常规 71 4" xfId="4351"/>
    <cellStyle name="?鹎%U龡&amp;H齲_x0001_C铣_x0014__x0007__x0001__x0001_ 3 2 2 5 5" xfId="4352"/>
    <cellStyle name="强调文字颜色 2 2 3 8 2" xfId="4353"/>
    <cellStyle name="20% - 强调文字颜色 2 9 2" xfId="4354"/>
    <cellStyle name="差_全国友协2010年度中央部门决算（草案） 4 2" xfId="4355"/>
    <cellStyle name="60% - 强调文字颜色 4 4 3 4 2" xfId="4356"/>
    <cellStyle name="20% - 强调文字颜色 2 2 2 3 2 2" xfId="4357"/>
    <cellStyle name="检查单元格 2 3 2 4 2" xfId="4358"/>
    <cellStyle name="40% - 强调文字颜色 6 3 2 2_2015财政决算公开" xfId="4359"/>
    <cellStyle name="20% - 强调文字颜色 1 4 2 3 3" xfId="4360"/>
    <cellStyle name="警告文本 3 4" xfId="4361"/>
    <cellStyle name="百分比 2 2 2 3 5" xfId="4362"/>
    <cellStyle name="?鹎%U龡&amp;H齲_x0001_C铣_x0014__x0007__x0001__x0001_ 3 2 2 5 5 2" xfId="4363"/>
    <cellStyle name="60% - 强调文字颜色 4 4 3 5" xfId="4364"/>
    <cellStyle name="20% - 强调文字颜色 2 2 2 3 3" xfId="4365"/>
    <cellStyle name="货币 3 2 8 2 2" xfId="4366"/>
    <cellStyle name="常规 66 5" xfId="4367"/>
    <cellStyle name="常规 71 5" xfId="4368"/>
    <cellStyle name="?鹎%U龡&amp;H齲_x0001_C铣_x0014__x0007__x0001__x0001_ 3 2 2 5 6" xfId="4369"/>
    <cellStyle name="?鹎%U龡&amp;H齲_x0001_C铣_x0014__x0007__x0001__x0001_ 3 2 2 5_2015财政决算公开" xfId="4370"/>
    <cellStyle name="常规 2 4 4 3 2 2 3" xfId="4371"/>
    <cellStyle name="20% - 强调文字颜色 6 2 2 3 2" xfId="4372"/>
    <cellStyle name="?鹎%U龡&amp;H齲_x0001_C铣_x0014__x0007__x0001__x0001_ 3 2 2 6" xfId="4373"/>
    <cellStyle name="强调文字颜色 2 2 4 5" xfId="4374"/>
    <cellStyle name="20% - 强调文字颜色 3 6" xfId="4375"/>
    <cellStyle name="输出 2 4 2 2 2 3 2" xfId="4376"/>
    <cellStyle name="?鹎%U龡&amp;H齲_x0001_C铣_x0014__x0007__x0001__x0001_ 3 8 4" xfId="4377"/>
    <cellStyle name="常规 2 4 4 3 2 2 3 2" xfId="4378"/>
    <cellStyle name="20% - 强调文字颜色 6 2 2 3 2 2" xfId="4379"/>
    <cellStyle name="?鹎%U龡&amp;H齲_x0001_C铣_x0014__x0007__x0001__x0001_ 3 2 2 6 2" xfId="4380"/>
    <cellStyle name="20% - 强调文字颜色 3 6 2" xfId="4381"/>
    <cellStyle name="20% - 强调文字颜色 6 2 2 3 2 2 2" xfId="4382"/>
    <cellStyle name="?鹎%U龡&amp;H齲_x0001_C铣_x0014__x0007__x0001__x0001_ 3 2 2 6 2 2" xfId="4383"/>
    <cellStyle name="20% - 强调文字颜色 3 6 2 2" xfId="4384"/>
    <cellStyle name="20% - 强调文字颜色 6 2 2 3 2 2 2 2" xfId="4385"/>
    <cellStyle name="?鹎%U龡&amp;H齲_x0001_C铣_x0014__x0007__x0001__x0001_ 3 2 2 6 2 2 2" xfId="4386"/>
    <cellStyle name="20% - 强调文字颜色 3 6 2 3" xfId="4387"/>
    <cellStyle name="常规 2 2 3 6 2 2 2" xfId="4388"/>
    <cellStyle name="?鹎%U龡&amp;H齲_x0001_C铣_x0014__x0007__x0001__x0001_ 3 2 2 6 2 2 3" xfId="4389"/>
    <cellStyle name="60% - 强调文字颜色 1 3 2 2 2" xfId="4390"/>
    <cellStyle name="20% - 强调文字颜色 3 6 3 2" xfId="4391"/>
    <cellStyle name="?鹎%U龡&amp;H齲_x0001_C铣_x0014__x0007__x0001__x0001_ 3 2 2 6 2 3 2" xfId="4392"/>
    <cellStyle name="20% - 强调文字颜色 4 2 5 2" xfId="4393"/>
    <cellStyle name="60% - 强调文字颜色 1 3 2 3" xfId="4394"/>
    <cellStyle name="20% - 强调文字颜色 3 6 4" xfId="4395"/>
    <cellStyle name="?鹎%U龡&amp;H齲_x0001_C铣_x0014__x0007__x0001__x0001_ 3 2 2 6 2 4" xfId="4396"/>
    <cellStyle name="强调文字颜色 2 2 4 6 2" xfId="4397"/>
    <cellStyle name="20% - 强调文字颜色 3 7 2" xfId="4398"/>
    <cellStyle name="常规 67 2 2" xfId="4399"/>
    <cellStyle name="常规 72 2 2" xfId="4400"/>
    <cellStyle name="?鹎%U龡&amp;H齲_x0001_C铣_x0014__x0007__x0001__x0001_ 3 2 2 6 3 2" xfId="4401"/>
    <cellStyle name="20% - 强调文字颜色 6 4 3 2 2 3" xfId="4402"/>
    <cellStyle name="20% - 强调文字颜色 6 2 2 3 2 3 2" xfId="4403"/>
    <cellStyle name="20% - 强调文字颜色 3 7 2 2" xfId="4404"/>
    <cellStyle name="?鹎%U龡&amp;H齲_x0001_C铣_x0014__x0007__x0001__x0001_ 3 2 2 6 3 2 2" xfId="4405"/>
    <cellStyle name="20% - 强调文字颜色 3 7 2 3" xfId="4406"/>
    <cellStyle name="输出 4 3 3 3 2" xfId="4407"/>
    <cellStyle name="?鹎%U龡&amp;H齲_x0001_C铣_x0014__x0007__x0001__x0001_ 3 2 2 6 3 2 3" xfId="4408"/>
    <cellStyle name="60% - 强调文字颜色 1 3 3 2" xfId="4409"/>
    <cellStyle name="20% - 强调文字颜色 3 7 3" xfId="4410"/>
    <cellStyle name="常规 67 2 3" xfId="4411"/>
    <cellStyle name="?鹎%U龡&amp;H齲_x0001_C铣_x0014__x0007__x0001__x0001_ 3 2 3 3 4 2 2" xfId="4412"/>
    <cellStyle name="?鹎%U龡&amp;H齲_x0001_C铣_x0014__x0007__x0001__x0001_ 3 2 2 6 3 3" xfId="4413"/>
    <cellStyle name="60% - 强调文字颜色 1 3 3 2 2" xfId="4414"/>
    <cellStyle name="20% - 强调文字颜色 3 7 3 2" xfId="4415"/>
    <cellStyle name="常规 67 2 3 2" xfId="4416"/>
    <cellStyle name="?鹎%U龡&amp;H齲_x0001_C铣_x0014__x0007__x0001__x0001_ 3 2 2 6 3 3 2" xfId="4417"/>
    <cellStyle name="20% - 强调文字颜色 4 2 6 2" xfId="4418"/>
    <cellStyle name="60% - 强调文字颜色 1 3 3 3" xfId="4419"/>
    <cellStyle name="20% - 强调文字颜色 3 7 4" xfId="4420"/>
    <cellStyle name="常规 129 2 3 2" xfId="4421"/>
    <cellStyle name="常规 134 2 3 2" xfId="4422"/>
    <cellStyle name="?鹎%U龡&amp;H齲_x0001_C铣_x0014__x0007__x0001__x0001_ 3 2 2 6 3 4" xfId="4423"/>
    <cellStyle name="40% - 强调文字颜色 1 2 3 2 2 3" xfId="4424"/>
    <cellStyle name="20% - 强调文字颜色 3 8 2 2" xfId="4425"/>
    <cellStyle name="百分比 2 2 3 2 5 2" xfId="4426"/>
    <cellStyle name="?鹎%U龡&amp;H齲_x0001_C铣_x0014__x0007__x0001__x0001_ 3 2 2 6 4 2 2" xfId="4427"/>
    <cellStyle name="常规 4 2 2 3 2" xfId="4428"/>
    <cellStyle name="?鹎%U龡&amp;H齲_x0001_C铣_x0014__x0007__x0001__x0001_ 3 2 2 6 4 2 3" xfId="4429"/>
    <cellStyle name="60% - 强调文字颜色 1 3 4 2" xfId="4430"/>
    <cellStyle name="20% - 强调文字颜色 3 8 3" xfId="4431"/>
    <cellStyle name="常规 13 4 2 2 3" xfId="4432"/>
    <cellStyle name="?鹎%U龡&amp;H齲_x0001_C铣_x0014__x0007__x0001__x0001_ 3 2 2 6 4 3" xfId="4433"/>
    <cellStyle name="常规 13 4 2 2 3 2" xfId="4434"/>
    <cellStyle name="?鹎%U龡&amp;H齲_x0001_C铣_x0014__x0007__x0001__x0001_ 3 2 2 6 4 3 2" xfId="4435"/>
    <cellStyle name="标题 2 2 2 6" xfId="4436"/>
    <cellStyle name="20% - 强调文字颜色 3 9 2" xfId="4437"/>
    <cellStyle name="20% - 强调文字颜色 2 2 2 4 2 2" xfId="4438"/>
    <cellStyle name="?鹎%U龡&amp;H齲_x0001_C铣_x0014__x0007__x0001__x0001_ 3 2 2 6 5 2" xfId="4439"/>
    <cellStyle name="常规 2 2 2 2 5 2 2 2" xfId="4440"/>
    <cellStyle name="20% - 强调文字颜色 2 2 2 4 3" xfId="4441"/>
    <cellStyle name="常规 67 5" xfId="4442"/>
    <cellStyle name="?鹎%U龡&amp;H齲_x0001_C铣_x0014__x0007__x0001__x0001_ 3 2 2 6 6" xfId="4443"/>
    <cellStyle name="常规 2 2 2 2 5 2 3" xfId="4444"/>
    <cellStyle name="常规 13 4 2 4" xfId="4445"/>
    <cellStyle name="常规 67 5 2" xfId="4446"/>
    <cellStyle name="常规 13 4 2 4 2" xfId="4447"/>
    <cellStyle name="?鹎%U龡&amp;H齲_x0001_C铣_x0014__x0007__x0001__x0001_ 3 2 2 6 6 2" xfId="4448"/>
    <cellStyle name="强调文字颜色 1 3 3 2 2 4 2" xfId="4449"/>
    <cellStyle name="常规 11 2 4 4 2" xfId="4450"/>
    <cellStyle name="20% - 强调文字颜色 3 2 2 2 4" xfId="4451"/>
    <cellStyle name="常规 2 2 6 4 4" xfId="4452"/>
    <cellStyle name="?鹎%U龡&amp;H齲_x0001_C铣_x0014__x0007__x0001__x0001_ 3 2 2 6_2015财政决算公开" xfId="4453"/>
    <cellStyle name="20% - 强调文字颜色 6 2 2 3 3" xfId="4454"/>
    <cellStyle name="?鹎%U龡&amp;H齲_x0001_C铣_x0014__x0007__x0001__x0001_ 3 2 2 7" xfId="4455"/>
    <cellStyle name="强调文字颜色 2 2 5 5" xfId="4456"/>
    <cellStyle name="标题 5 2 2 2 2 3" xfId="4457"/>
    <cellStyle name="20% - 强调文字颜色 4 6" xfId="4458"/>
    <cellStyle name="?鹎%U龡&amp;H齲_x0001_C铣_x0014__x0007__x0001__x0001_ 3 9 4" xfId="4459"/>
    <cellStyle name="20% - 强调文字颜色 6 2 2 3 3 2" xfId="4460"/>
    <cellStyle name="?鹎%U龡&amp;H齲_x0001_C铣_x0014__x0007__x0001__x0001_ 3 2 2 7 2" xfId="4461"/>
    <cellStyle name="20% - 强调文字颜色 4 6 2 2" xfId="4462"/>
    <cellStyle name="?鹎%U龡&amp;H齲_x0001_C铣_x0014__x0007__x0001__x0001_ 3 2 2 7 2 2 2" xfId="4463"/>
    <cellStyle name="标题 5 2 2 2 2 3 3" xfId="4464"/>
    <cellStyle name="60% - 强调文字颜色 1 4 2 2" xfId="4465"/>
    <cellStyle name="40% - 强调文字颜色 4 4 3 2 2 2 2" xfId="4466"/>
    <cellStyle name="20% - 强调文字颜色 4 6 3" xfId="4467"/>
    <cellStyle name="?鹎%U龡&amp;H齲_x0001_C铣_x0014__x0007__x0001__x0001_ 3 2 2 7 2 3" xfId="4468"/>
    <cellStyle name="20% - 强调文字颜色 6 2 2 3 4" xfId="4469"/>
    <cellStyle name="?鹎%U龡&amp;H齲_x0001_C铣_x0014__x0007__x0001__x0001_ 3 2 2 8" xfId="4470"/>
    <cellStyle name="20% - 强调文字颜色 6 2 2 3 4 2" xfId="4471"/>
    <cellStyle name="?鹎%U龡&amp;H齲_x0001_C铣_x0014__x0007__x0001__x0001_ 3 2 2 8 2" xfId="4472"/>
    <cellStyle name="?鹎%U龡&amp;H齲_x0001_C铣_x0014__x0007__x0001__x0001_ 3 2 2 8 2 2" xfId="4473"/>
    <cellStyle name="?鹎%U龡&amp;H齲_x0001_C铣_x0014__x0007__x0001__x0001_ 3 2 2 8 2 2 2" xfId="4474"/>
    <cellStyle name="常规 69 2 2" xfId="4475"/>
    <cellStyle name="?鹎%U龡&amp;H齲_x0001_C铣_x0014__x0007__x0001__x0001_ 3 2 2 8 3 2" xfId="4476"/>
    <cellStyle name="常规 69 3" xfId="4477"/>
    <cellStyle name="常规 74 3" xfId="4478"/>
    <cellStyle name="?鹎%U龡&amp;H齲_x0001_C铣_x0014__x0007__x0001__x0001_ 3 2 2 8 4" xfId="4479"/>
    <cellStyle name="20% - 强调文字颜色 6 2 2 3 5" xfId="4480"/>
    <cellStyle name="?鹎%U龡&amp;H齲_x0001_C铣_x0014__x0007__x0001__x0001_ 3 2 2 9" xfId="4481"/>
    <cellStyle name="?鹎%U龡&amp;H齲_x0001_C铣_x0014__x0007__x0001__x0001_ 3 2 2 9 2" xfId="4482"/>
    <cellStyle name="?鹎%U龡&amp;H齲_x0001_C铣_x0014__x0007__x0001__x0001_ 3 2 2 9 2 2" xfId="4483"/>
    <cellStyle name="?鹎%U龡&amp;H齲_x0001_C铣_x0014__x0007__x0001__x0001_ 3 2 2 9 2 2 2" xfId="4484"/>
    <cellStyle name="适中 4 5" xfId="4485"/>
    <cellStyle name="20% - 强调文字颜色 2 5 2_2015财政决算公开" xfId="4486"/>
    <cellStyle name="40% - 强调文字颜色 6 5 2 3 3 2" xfId="4487"/>
    <cellStyle name="?鹎%U龡&amp;H齲_x0001_C铣_x0014__x0007__x0001__x0001_ 3 2 2 9 2 3" xfId="4488"/>
    <cellStyle name="常规 75 2" xfId="4489"/>
    <cellStyle name="常规 80 2" xfId="4490"/>
    <cellStyle name="常规 11 3 3 4 2" xfId="4491"/>
    <cellStyle name="?鹎%U龡&amp;H齲_x0001_C铣_x0014__x0007__x0001__x0001_ 3 2 2 9 3" xfId="4492"/>
    <cellStyle name="常规 80 2 2" xfId="4493"/>
    <cellStyle name="?鹎%U龡&amp;H齲_x0001_C铣_x0014__x0007__x0001__x0001_ 3 2 2 9 3 2" xfId="4494"/>
    <cellStyle name="常规 75 3" xfId="4495"/>
    <cellStyle name="常规 80 3" xfId="4496"/>
    <cellStyle name="常规 11 3 3 4 3" xfId="4497"/>
    <cellStyle name="?鹎%U龡&amp;H齲_x0001_C铣_x0014__x0007__x0001__x0001_ 3 2 2 9 4" xfId="4498"/>
    <cellStyle name="?鹎%U龡&amp;H齲_x0001_C铣_x0014__x0007__x0001__x0001_ 3 2 2_2015财政决算公开" xfId="4499"/>
    <cellStyle name="60% - 强调文字颜色 1 5 3 3 2" xfId="4500"/>
    <cellStyle name="20% - 强调文字颜色 5 7 4 2" xfId="4501"/>
    <cellStyle name="?鹎%U龡&amp;H齲_x0001_C铣_x0014__x0007__x0001__x0001_ 3 3 3 2 2 3" xfId="4502"/>
    <cellStyle name="?鹎%U龡&amp;H齲_x0001_C铣_x0014__x0007__x0001__x0001_ 3 2 3" xfId="4503"/>
    <cellStyle name="40% - 强调文字颜色 6 4 3 5" xfId="4504"/>
    <cellStyle name="?鹎%U龡&amp;H齲_x0001_C铣_x0014__x0007__x0001__x0001_ 3 2 3 2" xfId="4505"/>
    <cellStyle name="?鹎%U龡&amp;H齲_x0001_C铣_x0014__x0007__x0001__x0001_ 4 4 4" xfId="4506"/>
    <cellStyle name="?鹎%U龡&amp;H齲_x0001_C铣_x0014__x0007__x0001__x0001_ 3 2 3 2 2" xfId="4507"/>
    <cellStyle name="?鹎%U龡&amp;H齲_x0001_C铣_x0014__x0007__x0001__x0001_ 4 4 5" xfId="4508"/>
    <cellStyle name="?鹎%U龡&amp;H齲_x0001_C铣_x0014__x0007__x0001__x0001_ 3 2 3 2 3" xfId="4509"/>
    <cellStyle name="?鹎%U龡&amp;H齲_x0001_C铣_x0014__x0007__x0001__x0001_ 4 4 6" xfId="4510"/>
    <cellStyle name="?鹎%U龡&amp;H齲_x0001_C铣_x0014__x0007__x0001__x0001_ 3 2 3 2 4" xfId="4511"/>
    <cellStyle name="?鹎%U龡&amp;H齲_x0001_C铣_x0014__x0007__x0001__x0001_ 4 4 7" xfId="4512"/>
    <cellStyle name="?鹎%U龡&amp;H齲_x0001_C铣_x0014__x0007__x0001__x0001_ 3 2 3 2 5" xfId="4513"/>
    <cellStyle name="百分比 5 6 3" xfId="4514"/>
    <cellStyle name="常规 18 2 3" xfId="4515"/>
    <cellStyle name="常规 23 2 3" xfId="4516"/>
    <cellStyle name="常规 11 3 2 2 2 3" xfId="4517"/>
    <cellStyle name="?鹎%U龡&amp;H齲_x0001_C铣_x0014__x0007__x0001__x0001_ 3 2 3 2 5 2 2" xfId="4518"/>
    <cellStyle name="?鹎%U龡&amp;H齲_x0001_C铣_x0014__x0007__x0001__x0001_ 3 2 3 2 5 3" xfId="4519"/>
    <cellStyle name="?鹎%U龡&amp;H齲_x0001_C铣_x0014__x0007__x0001__x0001_ 3 2 3 2 6" xfId="4520"/>
    <cellStyle name="?鹎%U龡&amp;H齲_x0001_C铣_x0014__x0007__x0001__x0001_ 3 2 3 2 7" xfId="4521"/>
    <cellStyle name="20% - 强调文字颜色 3 4 2 5" xfId="4522"/>
    <cellStyle name="?鹎%U龡&amp;H齲_x0001_C铣_x0014__x0007__x0001__x0001_ 3 3 9 3 2" xfId="4523"/>
    <cellStyle name="常规 12 2 5 2 3" xfId="4524"/>
    <cellStyle name="?鹎%U龡&amp;H齲_x0001_C铣_x0014__x0007__x0001__x0001_ 3 2 3 2_2015财政决算公开" xfId="4525"/>
    <cellStyle name="?鹎%U龡&amp;H齲_x0001_C铣_x0014__x0007__x0001__x0001_ 4 5 4" xfId="4526"/>
    <cellStyle name="?鹎%U龡&amp;H齲_x0001_C铣_x0014__x0007__x0001__x0001_ 3 2 3 3 2" xfId="4527"/>
    <cellStyle name="20% - 强调文字颜色 4 2 3 5 2 2" xfId="4528"/>
    <cellStyle name="强调文字颜色 5 5 2 3 2 3 2" xfId="4529"/>
    <cellStyle name="汇总 3 2 2 2 2 2" xfId="4530"/>
    <cellStyle name="常规 19 3 4 2" xfId="4531"/>
    <cellStyle name="常规 24 3 4 2" xfId="4532"/>
    <cellStyle name="?鹎%U龡&amp;H齲_x0001_C铣_x0014__x0007__x0001__x0001_ 4 5 4 3" xfId="4533"/>
    <cellStyle name="?鹎%U龡&amp;H齲_x0001_C铣_x0014__x0007__x0001__x0001_ 3 2 3 3 2 3" xfId="4534"/>
    <cellStyle name="20% - 强调文字颜色 4 2 3 2 2 2 2 2" xfId="4535"/>
    <cellStyle name="汇总 3 2 2 2 2 3" xfId="4536"/>
    <cellStyle name="常规 3 4 2 5 2" xfId="4537"/>
    <cellStyle name="?鹎%U龡&amp;H齲_x0001_C铣_x0014__x0007__x0001__x0001_ 4 2 4 3 2 2" xfId="4538"/>
    <cellStyle name="?鹎%U龡&amp;H齲_x0001_C铣_x0014__x0007__x0001__x0001_ 3 2 3 3 2 4" xfId="4539"/>
    <cellStyle name="?鹎%U龡&amp;H齲_x0001_C铣_x0014__x0007__x0001__x0001_ 4 5 5" xfId="4540"/>
    <cellStyle name="60% - 强调文字颜色 4 2 3 5 2 2 2" xfId="4541"/>
    <cellStyle name="?鹎%U龡&amp;H齲_x0001_C铣_x0014__x0007__x0001__x0001_ 3 2 3 3 3" xfId="4542"/>
    <cellStyle name="?鹎%U龡&amp;H齲_x0001_C铣_x0014__x0007__x0001__x0001_ 4 6 3 2 2" xfId="4543"/>
    <cellStyle name="?鹎%U龡&amp;H齲_x0001_C铣_x0014__x0007__x0001__x0001_ 3 2 3 3 3 3" xfId="4544"/>
    <cellStyle name="?鹎%U龡&amp;H齲_x0001_C铣_x0014__x0007__x0001__x0001_ 4 6 3 2 3" xfId="4545"/>
    <cellStyle name="?鹎%U龡&amp;H齲_x0001_C铣_x0014__x0007__x0001__x0001_ 4 2 4 3 3 2" xfId="4546"/>
    <cellStyle name="Calc Currency (0) 2" xfId="4547"/>
    <cellStyle name="?鹎%U龡&amp;H齲_x0001_C铣_x0014__x0007__x0001__x0001_ 3 2 3 3 3 4" xfId="4548"/>
    <cellStyle name="60% - 强调文字颜色 1 4 2 2 2 2" xfId="4549"/>
    <cellStyle name="20% - 强调文字颜色 4 6 3 2 2" xfId="4550"/>
    <cellStyle name="?鹎%U龡&amp;H齲_x0001_C铣_x0014__x0007__x0001__x0001_ 4 5 6" xfId="4551"/>
    <cellStyle name="?鹎%U龡&amp;H齲_x0001_C铣_x0014__x0007__x0001__x0001_ 3 2 3 3 4" xfId="4552"/>
    <cellStyle name="?鹎%U龡&amp;H齲_x0001_C铣_x0014__x0007__x0001__x0001_ 3 2 3 3 5" xfId="4553"/>
    <cellStyle name="?鹎%U龡&amp;H齲_x0001_C铣_x0014__x0007__x0001__x0001_ 3 2 3 3 5 2" xfId="4554"/>
    <cellStyle name="?鹎%U龡&amp;H齲_x0001_C铣_x0014__x0007__x0001__x0001_ 3 2 3 3 6" xfId="4555"/>
    <cellStyle name="百分比 5 4 3 3" xfId="4556"/>
    <cellStyle name="?鹎%U龡&amp;H齲_x0001_C铣_x0014__x0007__x0001__x0001_ 3 2 3 4" xfId="4557"/>
    <cellStyle name="60% - 强调文字颜色 6 3 5 2 2" xfId="4558"/>
    <cellStyle name="?鹎%U龡&amp;H齲_x0001_C铣_x0014__x0007__x0001__x0001_ 4 6 4" xfId="4559"/>
    <cellStyle name="百分比 5 4 3 3 2" xfId="4560"/>
    <cellStyle name="?鹎%U龡&amp;H齲_x0001_C铣_x0014__x0007__x0001__x0001_ 3 2 3 4 2" xfId="4561"/>
    <cellStyle name="60% - 强调文字颜色 6 3 5 2 2 2" xfId="4562"/>
    <cellStyle name="汇总 3 2 2 3 3 2" xfId="4563"/>
    <cellStyle name="?鹎%U龡&amp;H齲_x0001_C铣_x0014__x0007__x0001__x0001_ 4 6 4 2 2" xfId="4564"/>
    <cellStyle name="?鹎%U龡&amp;H齲_x0001_C铣_x0014__x0007__x0001__x0001_ 4 6 5 3" xfId="4565"/>
    <cellStyle name="?鹎%U龡&amp;H齲_x0001_C铣_x0014__x0007__x0001__x0001_ 3 2 3 4 3 3" xfId="4566"/>
    <cellStyle name="?鹎%U龡&amp;H齲_x0001_C铣_x0014__x0007__x0001__x0001_ 3 2 3 4 2 2 2" xfId="4567"/>
    <cellStyle name="检查单元格 2 4 2 3 3" xfId="4568"/>
    <cellStyle name="20% - 强调文字颜色 1 5 2 2 4" xfId="4569"/>
    <cellStyle name="?鹎%U龡&amp;H齲_x0001_C铣_x0014__x0007__x0001__x0001_ 4 6 4 2 2 2" xfId="4570"/>
    <cellStyle name="百分比 2 3 2 2 6" xfId="4571"/>
    <cellStyle name="?鹎%U龡&amp;H齲_x0001_C铣_x0014__x0007__x0001__x0001_ 3 2 3 4 3 3 2" xfId="4572"/>
    <cellStyle name="?鹎%U龡&amp;H齲_x0001_C铣_x0014__x0007__x0001__x0001_ 3 2 3 4 2 2 2 2" xfId="4573"/>
    <cellStyle name="?鹎%U龡&amp;H齲_x0001_C铣_x0014__x0007__x0001__x0001_ 4 6 4 2 3" xfId="4574"/>
    <cellStyle name="?鹎%U龡&amp;H齲_x0001_C铣_x0014__x0007__x0001__x0001_ 4 2 4 4 3 2" xfId="4575"/>
    <cellStyle name="常规 2 2 4 4 2 2 2" xfId="4576"/>
    <cellStyle name="?鹎%U龡&amp;H齲_x0001_C铣_x0014__x0007__x0001__x0001_ 3 2 3 4 3 4" xfId="4577"/>
    <cellStyle name="?鹎%U龡&amp;H齲_x0001_C铣_x0014__x0007__x0001__x0001_ 3 2 3 4 2 2 3" xfId="4578"/>
    <cellStyle name="?鹎%U龡&amp;H齲_x0001_C铣_x0014__x0007__x0001__x0001_ 4 6 4 3 2" xfId="4579"/>
    <cellStyle name="?鹎%U龡&amp;H齲_x0001_C铣_x0014__x0007__x0001__x0001_ 3 2 3 4 4 3" xfId="4580"/>
    <cellStyle name="?鹎%U龡&amp;H齲_x0001_C铣_x0014__x0007__x0001__x0001_ 3 2 3 4 2 3 2" xfId="4581"/>
    <cellStyle name="常规 3 4 3 5 2" xfId="4582"/>
    <cellStyle name="?鹎%U龡&amp;H齲_x0001_C铣_x0014__x0007__x0001__x0001_ 4 6 4 4" xfId="4583"/>
    <cellStyle name="?鹎%U龡&amp;H齲_x0001_C铣_x0014__x0007__x0001__x0001_ 4 2 4 4 2 2" xfId="4584"/>
    <cellStyle name="?鹎%U龡&amp;H齲_x0001_C铣_x0014__x0007__x0001__x0001_ 3 2 3 4 2 4" xfId="4585"/>
    <cellStyle name="?鹎%U龡&amp;H齲_x0001_C铣_x0014__x0007__x0001__x0001_ 3 2 4_2015财政决算公开" xfId="4586"/>
    <cellStyle name="?鹎%U龡&amp;H齲_x0001_C铣_x0014__x0007__x0001__x0001_ 4 6 5" xfId="4587"/>
    <cellStyle name="?鹎%U龡&amp;H齲_x0001_C铣_x0014__x0007__x0001__x0001_ 3 2 3 4 3" xfId="4588"/>
    <cellStyle name="?鹎%U龡&amp;H齲_x0001_C铣_x0014__x0007__x0001__x0001_ 4 6 5 2 2" xfId="4589"/>
    <cellStyle name="?鹎%U龡&amp;H齲_x0001_C铣_x0014__x0007__x0001__x0001_ 3 2 3 4 3 2 2" xfId="4590"/>
    <cellStyle name="?鹎%U龡&amp;H齲_x0001_C铣_x0014__x0007__x0001__x0001_ 3 2 3 4 3 2 2 2" xfId="4591"/>
    <cellStyle name="?鹎%U龡&amp;H齲_x0001_C铣_x0014__x0007__x0001__x0001_ 3 2 3 4 3 2 3" xfId="4592"/>
    <cellStyle name="常规 2 4 2 4 2 2 2 3 2" xfId="4593"/>
    <cellStyle name="?鹎%U龡&amp;H齲_x0001_C铣_x0014__x0007__x0001__x0001_ 4 6 6" xfId="4594"/>
    <cellStyle name="?鹎%U龡&amp;H齲_x0001_C铣_x0014__x0007__x0001__x0001_ 3 2 3 4 4" xfId="4595"/>
    <cellStyle name="?鹎%U龡&amp;H齲_x0001_C铣_x0014__x0007__x0001__x0001_ 3 2 3 4 4 2 2" xfId="4596"/>
    <cellStyle name="?鹎%U龡&amp;H齲_x0001_C铣_x0014__x0007__x0001__x0001_ 3 2 3 4 4 2 2 2" xfId="4597"/>
    <cellStyle name="好 3 8" xfId="4598"/>
    <cellStyle name="常规 5 2 4 2 2 2 3" xfId="4599"/>
    <cellStyle name="20% - 强调文字颜色 5 2 6 2" xfId="4600"/>
    <cellStyle name="常规 135 2 3 2" xfId="4601"/>
    <cellStyle name="?鹎%U龡&amp;H齲_x0001_C铣_x0014__x0007__x0001__x0001_ 3 2 3 4 4 2 3" xfId="4602"/>
    <cellStyle name="?鹎%U龡&amp;H齲_x0001_C铣_x0014__x0007__x0001__x0001_ 3 2 3 4 4 3 2" xfId="4603"/>
    <cellStyle name="链接单元格 5 6 2" xfId="4604"/>
    <cellStyle name="60% - 强调文字颜色 4 5 2 4" xfId="4605"/>
    <cellStyle name="20% - 强调文字颜色 2 2 3 2 2" xfId="4606"/>
    <cellStyle name="?鹎%U龡&amp;H齲_x0001_C铣_x0014__x0007__x0001__x0001_ 4 6 7" xfId="4607"/>
    <cellStyle name="适中 3 3 2 3 2" xfId="4608"/>
    <cellStyle name="货币 2 3 10 2" xfId="4609"/>
    <cellStyle name="?鹎%U龡&amp;H齲_x0001_C铣_x0014__x0007__x0001__x0001_ 3 2 3 4 5" xfId="4610"/>
    <cellStyle name="20% - 强调文字颜色 2 2 3 2 2 2" xfId="4611"/>
    <cellStyle name="常规 2 4 2 5 2 3" xfId="4612"/>
    <cellStyle name="60% - 强调文字颜色 4 5 2 4 2" xfId="4613"/>
    <cellStyle name="20% - 强调文字颜色 1 2 2 2 2 4" xfId="4614"/>
    <cellStyle name="?鹎%U龡&amp;H齲_x0001_C铣_x0014__x0007__x0001__x0001_ 3 2 3 4 5 2" xfId="4615"/>
    <cellStyle name="60% - 强调文字颜色 4 5 2 4 2 2" xfId="4616"/>
    <cellStyle name="20% - 强调文字颜色 2 2 3 2 2 2 2" xfId="4617"/>
    <cellStyle name="?鹎%U龡&amp;H齲_x0001_C铣_x0014__x0007__x0001__x0001_ 3 2 3 4 5 2 2" xfId="4618"/>
    <cellStyle name="强调文字颜色 5 5 4 2 2" xfId="4619"/>
    <cellStyle name="20% - 强调文字颜色 2 2 3 2 2 3" xfId="4620"/>
    <cellStyle name="常规 2 4 2 5 2 4" xfId="4621"/>
    <cellStyle name="60% - 强调文字颜色 4 5 2 4 3" xfId="4622"/>
    <cellStyle name="?鹎%U龡&amp;H齲_x0001_C铣_x0014__x0007__x0001__x0001_ 4 2 4 4 2 2 2" xfId="4623"/>
    <cellStyle name="?鹎%U龡&amp;H齲_x0001_C铣_x0014__x0007__x0001__x0001_ 3 2 3 4 5 3" xfId="4624"/>
    <cellStyle name="60% - 强调文字颜色 4 5 2 5" xfId="4625"/>
    <cellStyle name="20% - 强调文字颜色 2 2 3 2 3" xfId="4626"/>
    <cellStyle name="?鹎%U龡&amp;H齲_x0001_C铣_x0014__x0007__x0001__x0001_ 3 2 3 4 6" xfId="4627"/>
    <cellStyle name="60% - 强调文字颜色 4 5 2 5 2" xfId="4628"/>
    <cellStyle name="20% - 强调文字颜色 2 2 3 2 3 2" xfId="4629"/>
    <cellStyle name="?鹎%U龡&amp;H齲_x0001_C铣_x0014__x0007__x0001__x0001_ 3 2 3 4 6 2" xfId="4630"/>
    <cellStyle name="强调文字颜色 1 3 2 2 3 4 2" xfId="4631"/>
    <cellStyle name="60% - 强调文字颜色 4 5 2 6" xfId="4632"/>
    <cellStyle name="20% - 强调文字颜色 2 2 3 2 4" xfId="4633"/>
    <cellStyle name="?鹎%U龡&amp;H齲_x0001_C铣_x0014__x0007__x0001__x0001_ 3 2 3 4 7" xfId="4634"/>
    <cellStyle name="?鹎%U龡&amp;H齲_x0001_C铣_x0014__x0007__x0001__x0001_ 3 2 3 4_2015财政决算公开" xfId="4635"/>
    <cellStyle name="?鹎%U龡&amp;H齲_x0001_C铣_x0014__x0007__x0001__x0001_ 3 2 3 5" xfId="4636"/>
    <cellStyle name="60% - 强调文字颜色 6 3 5 2 3" xfId="4637"/>
    <cellStyle name="常规 122 5 2" xfId="4638"/>
    <cellStyle name="好 2 2 2 2 5" xfId="4639"/>
    <cellStyle name="?鹎%U龡&amp;H齲_x0001_C铣_x0014__x0007__x0001__x0001_ 4 7 4" xfId="4640"/>
    <cellStyle name="?鹎%U龡&amp;H齲_x0001_C铣_x0014__x0007__x0001__x0001_ 3 2 3 5 2" xfId="4641"/>
    <cellStyle name="差 6 2" xfId="4642"/>
    <cellStyle name="?鹎%U龡&amp;H齲_x0001_C铣_x0014__x0007__x0001__x0001_ 3 2 3 5 2 2 2" xfId="4643"/>
    <cellStyle name="?鹎%U龡&amp;H齲_x0001_C铣_x0014__x0007__x0001__x0001_ 3 2 3 5 3" xfId="4644"/>
    <cellStyle name="?鹎%U龡&amp;H齲_x0001_C铣_x0014__x0007__x0001__x0001_ 3 2 3 5 4" xfId="4645"/>
    <cellStyle name="?鹎%U龡&amp;H齲_x0001_C铣_x0014__x0007__x0001__x0001_ 3 3 2 10" xfId="4646"/>
    <cellStyle name="强调文字颜色 4 4 3 2 2 3 2" xfId="4647"/>
    <cellStyle name="20% - 强调文字颜色 6 2 2 4 2" xfId="4648"/>
    <cellStyle name="?鹎%U龡&amp;H齲_x0001_C铣_x0014__x0007__x0001__x0001_ 3 2 3 6" xfId="4649"/>
    <cellStyle name="?鹎%U龡&amp;H齲_x0001_C铣_x0014__x0007__x0001__x0001_ 4 8 4" xfId="4650"/>
    <cellStyle name="标题 4 3 2 2 5" xfId="4651"/>
    <cellStyle name="20% - 强调文字颜色 6 2 2 4 2 2" xfId="4652"/>
    <cellStyle name="?鹎%U龡&amp;H齲_x0001_C铣_x0014__x0007__x0001__x0001_ 3 2 3 6 2" xfId="4653"/>
    <cellStyle name="?鹎%U龡&amp;H齲_x0001_C铣_x0014__x0007__x0001__x0001_ 3 2 3 6 2 2 2" xfId="4654"/>
    <cellStyle name="60% - 强调文字颜色 6 5 7" xfId="4655"/>
    <cellStyle name="20% - 强调文字颜色 6 2 2 4 2 3" xfId="4656"/>
    <cellStyle name="?鹎%U龡&amp;H齲_x0001_C铣_x0014__x0007__x0001__x0001_ 3 2 3 6 3" xfId="4657"/>
    <cellStyle name="20% - 强调文字颜色 6 2 2 4 3" xfId="4658"/>
    <cellStyle name="?鹎%U龡&amp;H齲_x0001_C铣_x0014__x0007__x0001__x0001_ 3 2 3 7" xfId="4659"/>
    <cellStyle name="常规_预计与预算2 3 2" xfId="4660"/>
    <cellStyle name="?鹎%U龡&amp;H齲_x0001_C铣_x0014__x0007__x0001__x0001_ 4 9 4" xfId="4661"/>
    <cellStyle name="20% - 强调文字颜色 6 2 2 4 3 2" xfId="4662"/>
    <cellStyle name="?鹎%U龡&amp;H齲_x0001_C铣_x0014__x0007__x0001__x0001_ 3 2 3 7 2" xfId="4663"/>
    <cellStyle name="?鹎%U龡&amp;H齲_x0001_C铣_x0014__x0007__x0001__x0001_ 3 2 3 7 2 2" xfId="4664"/>
    <cellStyle name="?鹎%U龡&amp;H齲_x0001_C铣_x0014__x0007__x0001__x0001_ 3 2 3 7 2 2 2" xfId="4665"/>
    <cellStyle name="常规 2 3 2 4 2 2 4" xfId="4666"/>
    <cellStyle name="20% - 强调文字颜色 1 2 2 2 2 3 2" xfId="4667"/>
    <cellStyle name="?鹎%U龡&amp;H齲_x0001_C铣_x0014__x0007__x0001__x0001_ 3 2 3 7 2 3" xfId="4668"/>
    <cellStyle name="?鹎%U龡&amp;H齲_x0001_C铣_x0014__x0007__x0001__x0001_ 3 3 4_2015财政决算公开" xfId="4669"/>
    <cellStyle name="百分比 5 2 2 4 2" xfId="4670"/>
    <cellStyle name="?鹎%U龡&amp;H齲_x0001_C铣_x0014__x0007__x0001__x0001_ 3 2 3 7 3 2" xfId="4671"/>
    <cellStyle name="检查单元格 4 2 2 2" xfId="4672"/>
    <cellStyle name="20% - 强调文字颜色 6 2 2 4 4" xfId="4673"/>
    <cellStyle name="?鹎%U龡&amp;H齲_x0001_C铣_x0014__x0007__x0001__x0001_ 3 2 3 8" xfId="4674"/>
    <cellStyle name="检查单元格 4 2 2 2 2" xfId="4675"/>
    <cellStyle name="常规 4 2 2 9" xfId="4676"/>
    <cellStyle name="?鹎%U龡&amp;H齲_x0001_C铣_x0014__x0007__x0001__x0001_ 3 2 3 8 2" xfId="4677"/>
    <cellStyle name="?鹎%U龡&amp;H齲_x0001_C铣_x0014__x0007__x0001__x0001_ 3 2 3 8 3" xfId="4678"/>
    <cellStyle name="强调文字颜色 1 3 3 3 2 3 2" xfId="4679"/>
    <cellStyle name="检查单元格 4 2 2 2 3" xfId="4680"/>
    <cellStyle name="检查单元格 4 2 2 3" xfId="4681"/>
    <cellStyle name="?鹎%U龡&amp;H齲_x0001_C铣_x0014__x0007__x0001__x0001_ 3 2 3 9" xfId="4682"/>
    <cellStyle name="强调文字颜色 2 2 4 2 2 2 3" xfId="4683"/>
    <cellStyle name="检查单元格 4 2 2 3 2" xfId="4684"/>
    <cellStyle name="?鹎%U龡&amp;H齲_x0001_C铣_x0014__x0007__x0001__x0001_ 3 2 3 9 2" xfId="4685"/>
    <cellStyle name="20% - 强调文字颜色 3 3 2 2 3" xfId="4686"/>
    <cellStyle name="40% - 着色 6 4 2" xfId="4687"/>
    <cellStyle name="?鹎%U龡&amp;H齲_x0001_C铣_x0014__x0007__x0001__x0001_ 3 2 4" xfId="4688"/>
    <cellStyle name="?鹎%U龡&amp;H齲_x0001_C铣_x0014__x0007__x0001__x0001_ 4 3 4 2 2 2" xfId="4689"/>
    <cellStyle name="?鹎%U龡&amp;H齲_x0001_C铣_x0014__x0007__x0001__x0001_ 3 2 4 2" xfId="4690"/>
    <cellStyle name="?鹎%U龡&amp;H齲_x0001_C铣_x0014__x0007__x0001__x0001_ 3 2 4 2 2" xfId="4691"/>
    <cellStyle name="20% - 强调文字颜色 4 2 4 4 2 2" xfId="4692"/>
    <cellStyle name="40% - 强调文字颜色 3 3 2 2 4 2" xfId="4693"/>
    <cellStyle name="?鹎%U龡&amp;H齲_x0001_C铣_x0014__x0007__x0001__x0001_ 3 2 4 2 2 3" xfId="4694"/>
    <cellStyle name="?鹎%U龡&amp;H齲_x0001_C铣_x0014__x0007__x0001__x0001_ 3 2 4 2 3" xfId="4695"/>
    <cellStyle name="?鹎%U龡&amp;H齲_x0001_C铣_x0014__x0007__x0001__x0001_ 3 2 4 2 4" xfId="4696"/>
    <cellStyle name="强调文字颜色 5 2 4 2 5" xfId="4697"/>
    <cellStyle name="标题 5 2 2 5 4 2" xfId="4698"/>
    <cellStyle name="常规 2 2 5 4 2 4" xfId="4699"/>
    <cellStyle name="20% - 强调文字颜色 4 2 2 2 2 2" xfId="4700"/>
    <cellStyle name="20% - 强调文字颜色 3 3 4 2 2" xfId="4701"/>
    <cellStyle name="百分比 5 4 4 2" xfId="4702"/>
    <cellStyle name="?鹎%U龡&amp;H齲_x0001_C铣_x0014__x0007__x0001__x0001_ 3 2 4 3" xfId="4703"/>
    <cellStyle name="输出 5 2 2 2 2 3" xfId="4704"/>
    <cellStyle name="强调文字颜色 5 2 4 2 5 2" xfId="4705"/>
    <cellStyle name="常规 2 2 5 4 2 4 2" xfId="4706"/>
    <cellStyle name="差 5 3 3" xfId="4707"/>
    <cellStyle name="20% - 强调文字颜色 4 2 2 2 2 2 2" xfId="4708"/>
    <cellStyle name="20% - 强调文字颜色 3 3 4 2 2 2" xfId="4709"/>
    <cellStyle name="?鹎%U龡&amp;H齲_x0001_C铣_x0014__x0007__x0001__x0001_ 3 2 4 3 2" xfId="4710"/>
    <cellStyle name="40% - 强调文字颜色 3 3 2 3 4 2" xfId="4711"/>
    <cellStyle name="?鹎%U龡&amp;H齲_x0001_C铣_x0014__x0007__x0001__x0001_ 3 2 4 3 2 3" xfId="4712"/>
    <cellStyle name="差 5 3 4" xfId="4713"/>
    <cellStyle name="20% - 强调文字颜色 4 2 2 2 2 2 3" xfId="4714"/>
    <cellStyle name="?鹎%U龡&amp;H齲_x0001_C铣_x0014__x0007__x0001__x0001_ 3 2 4 3 3" xfId="4715"/>
    <cellStyle name="20% - 强调文字颜色 4 3 2 3 2 2 2" xfId="4716"/>
    <cellStyle name="?鹎%U龡&amp;H齲_x0001_C铣_x0014__x0007__x0001__x0001_ 3 2 4 3 4" xfId="4717"/>
    <cellStyle name="标题 5 2 2 5 4 3" xfId="4718"/>
    <cellStyle name="20% - 强调文字颜色 4 2 2 2 2 3" xfId="4719"/>
    <cellStyle name="检查单元格 4 2 4 3 2" xfId="4720"/>
    <cellStyle name="20% - 强调文字颜色 3 3 4 2 3" xfId="4721"/>
    <cellStyle name="?鹎%U龡&amp;H齲_x0001_C铣_x0014__x0007__x0001__x0001_ 3 2 4 4" xfId="4722"/>
    <cellStyle name="60% - 强调文字颜色 6 3 5 3 2" xfId="4723"/>
    <cellStyle name="60% - 强调文字颜色 4 3 2 3 3 2 2" xfId="4724"/>
    <cellStyle name="差 5 4 3" xfId="4725"/>
    <cellStyle name="20% - 强调文字颜色 4 2 2 2 2 3 2" xfId="4726"/>
    <cellStyle name="?鹎%U龡&amp;H齲_x0001_C铣_x0014__x0007__x0001__x0001_ 3 2 4 4 2" xfId="4727"/>
    <cellStyle name="输入 2 2 4 2 3 2" xfId="4728"/>
    <cellStyle name="?鹎%U龡&amp;H齲_x0001_C铣_x0014__x0007__x0001__x0001_ 3 2 4 4 3" xfId="4729"/>
    <cellStyle name="?鹎%U龡&amp;H齲_x0001_C铣_x0014__x0007__x0001__x0001_ 3 3 5_2015财政决算公开" xfId="4730"/>
    <cellStyle name="?鹎%U龡&amp;H齲_x0001_C铣_x0014__x0007__x0001__x0001_ 3 2 4 4 4" xfId="4731"/>
    <cellStyle name="输出 2 4 2 2 4 2" xfId="4732"/>
    <cellStyle name="货币 2 7 5 2 3 2" xfId="4733"/>
    <cellStyle name="20% - 强调文字颜色 5 2 3 2 2 2" xfId="4734"/>
    <cellStyle name="40% - 强调文字颜色 3 7 2 2" xfId="4735"/>
    <cellStyle name="40% - 强调文字颜色 1 3 3 5 2" xfId="4736"/>
    <cellStyle name="20% - 强调文字颜色 4 2 2 2 2 4" xfId="4737"/>
    <cellStyle name="常规 2 4 4 3 2 4 2" xfId="4738"/>
    <cellStyle name="40% - 强调文字颜色 6 3 3_2015财政决算公开" xfId="4739"/>
    <cellStyle name="?鹎%U龡&amp;H齲_x0001_C铣_x0014__x0007__x0001__x0001_ 3 2 4 5" xfId="4740"/>
    <cellStyle name="20% - 强调文字颜色 5 2 3 2 2 2 2" xfId="4741"/>
    <cellStyle name="?鹎%U龡&amp;H齲_x0001_C铣_x0014__x0007__x0001__x0001_ 3 2 4 5 2" xfId="4742"/>
    <cellStyle name="?鹎%U龡&amp;H齲_x0001_C铣_x0014__x0007__x0001__x0001_ 3 2 4 5 2 2" xfId="4743"/>
    <cellStyle name="?鹎%U龡&amp;H齲_x0001_C铣_x0014__x0007__x0001__x0001_ 3 2 4 5 3" xfId="4744"/>
    <cellStyle name="20% - 强调文字颜色 5 2 3 2 2 3" xfId="4745"/>
    <cellStyle name="20% - 强调文字颜色 6 2 2 5 2" xfId="4746"/>
    <cellStyle name="?鹎%U龡&amp;H齲_x0001_C铣_x0014__x0007__x0001__x0001_ 3 2 4 6" xfId="4747"/>
    <cellStyle name="20% - 强调文字颜色 6 2 2 5 2 2" xfId="4748"/>
    <cellStyle name="?鹎%U龡&amp;H齲_x0001_C铣_x0014__x0007__x0001__x0001_ 3 2 4 6 2" xfId="4749"/>
    <cellStyle name="20% - 强调文字颜色 6 2 2 5 3" xfId="4750"/>
    <cellStyle name="?鹎%U龡&amp;H齲_x0001_C铣_x0014__x0007__x0001__x0001_ 3 2 4 7" xfId="4751"/>
    <cellStyle name="40% - 强调文字颜色 4 4 2 2 4 2" xfId="4752"/>
    <cellStyle name="?鹎%U龡&amp;H齲_x0001_C铣_x0014__x0007__x0001__x0001_ 3 2 5" xfId="4753"/>
    <cellStyle name="?鹎%U龡&amp;H齲_x0001_C铣_x0014__x0007__x0001__x0001_ 3 2 5 2" xfId="4754"/>
    <cellStyle name="?鹎%U龡&amp;H齲_x0001_C铣_x0014__x0007__x0001__x0001_ 3 2 5 2 3" xfId="4755"/>
    <cellStyle name="?鹎%U龡&amp;H齲_x0001_C铣_x0014__x0007__x0001__x0001_ 3 2 5 2 4" xfId="4756"/>
    <cellStyle name="标题 3 3 2 2 2 2 2" xfId="4757"/>
    <cellStyle name="后继超级链接 3 2 3" xfId="4758"/>
    <cellStyle name="20% - 强调文字颜色 4 2 2 2 3 2" xfId="4759"/>
    <cellStyle name="常规 7 2 3 2 4 2" xfId="4760"/>
    <cellStyle name="20% - 强调文字颜色 3 3 4 3 2" xfId="4761"/>
    <cellStyle name="?鹎%U龡&amp;H齲_x0001_C铣_x0014__x0007__x0001__x0001_ 3 2 5 3" xfId="4762"/>
    <cellStyle name="差 6 3 3" xfId="4763"/>
    <cellStyle name="后继超级链接 3 2 3 2" xfId="4764"/>
    <cellStyle name="20% - 强调文字颜色 4 2 2 2 3 2 2" xfId="4765"/>
    <cellStyle name="?鹎%U龡&amp;H齲_x0001_C铣_x0014__x0007__x0001__x0001_ 3 2 5 3 2" xfId="4766"/>
    <cellStyle name="计算 2 3 2 6 2" xfId="4767"/>
    <cellStyle name="?鹎%U龡&amp;H齲_x0001_C铣_x0014__x0007__x0001__x0001_ 3 2 5 3 3" xfId="4768"/>
    <cellStyle name="后继超级链接 3 2 4" xfId="4769"/>
    <cellStyle name="20% - 强调文字颜色 4 2 2 2 3 3" xfId="4770"/>
    <cellStyle name="?鹎%U龡&amp;H齲_x0001_C铣_x0014__x0007__x0001__x0001_ 3 2 5 4" xfId="4771"/>
    <cellStyle name="?鹎%U龡&amp;H齲_x0001_C铣_x0014__x0007__x0001__x0001_ 3 2 5 4 2" xfId="4772"/>
    <cellStyle name="?鹎%U龡&amp;H齲_x0001_C铣_x0014__x0007__x0001__x0001_ 3 2 5 4 2 2" xfId="4773"/>
    <cellStyle name="60% - 强调文字颜色 6 4 6" xfId="4774"/>
    <cellStyle name="20% - 强调文字颜色 3 3 2 2_2015财政决算公开" xfId="4775"/>
    <cellStyle name="Header2" xfId="4776"/>
    <cellStyle name="?鹎%U龡&amp;H齲_x0001_C铣_x0014__x0007__x0001__x0001_ 3 4 2 8 3" xfId="4777"/>
    <cellStyle name="?鹎%U龡&amp;H齲_x0001_C铣_x0014__x0007__x0001__x0001_ 3 2 5 4 2 2 2" xfId="4778"/>
    <cellStyle name="60% - 强调文字颜色 6 4 6 2" xfId="4779"/>
    <cellStyle name="常规 2 2 2 8 2 3" xfId="4780"/>
    <cellStyle name="?鹎%U龡&amp;H齲_x0001_C铣_x0014__x0007__x0001__x0001_ 3 2 5 4 3" xfId="4781"/>
    <cellStyle name="?鹎%U龡&amp;H齲_x0001_C铣_x0014__x0007__x0001__x0001_ 3 2 5 4 3 2" xfId="4782"/>
    <cellStyle name="60% - 强调文字颜色 6 5 6" xfId="4783"/>
    <cellStyle name="60% - 强调文字颜色 4 7 2 3" xfId="4784"/>
    <cellStyle name="20% - 强调文字颜色 3 5 2_2015财政决算公开" xfId="4785"/>
    <cellStyle name="千位分隔 4 3 2 2 2 2" xfId="4786"/>
    <cellStyle name="?鹎%U龡&amp;H齲_x0001_C铣_x0014__x0007__x0001__x0001_ 3 2 5 4 4" xfId="4787"/>
    <cellStyle name="标题 3 3 2 2 2 4 2" xfId="4788"/>
    <cellStyle name="?鹎%U龡&amp;H齲_x0001_C铣_x0014__x0007__x0001__x0001_ 3 2 5_2015财政决算公开" xfId="4789"/>
    <cellStyle name="?鹎%U龡&amp;H齲_x0001_C铣_x0014__x0007__x0001__x0001_ 3 2 6" xfId="4790"/>
    <cellStyle name="60% - 强调文字颜色 5 2 3 2 3 2" xfId="4791"/>
    <cellStyle name="?鹎%U龡&amp;H齲_x0001_C铣_x0014__x0007__x0001__x0001_ 3 2 6 2" xfId="4792"/>
    <cellStyle name="40% - 强调文字颜色 2 4 2 2 3" xfId="4793"/>
    <cellStyle name="60% - 强调文字颜色 5 2 3 2 3 2 2" xfId="4794"/>
    <cellStyle name="?鹎%U龡&amp;H齲_x0001_C铣_x0014__x0007__x0001__x0001_ 3 2 6 2 2" xfId="4795"/>
    <cellStyle name="40% - 强调文字颜色 2 4 2 2 3 2" xfId="4796"/>
    <cellStyle name="60% - 强调文字颜色 5 2 3 2 3 2 2 2" xfId="4797"/>
    <cellStyle name="计算 2 3 3 5 2" xfId="4798"/>
    <cellStyle name="60% - 强调文字颜色 3 2 3 2 2 2" xfId="4799"/>
    <cellStyle name="?鹎%U龡&amp;H齲_x0001_C铣_x0014__x0007__x0001__x0001_ 3 2 6 2 3" xfId="4800"/>
    <cellStyle name="40% - 强调文字颜色 2 4 2 2 3 3" xfId="4801"/>
    <cellStyle name="60% - 强调文字颜色 3 2 3 2 2 3" xfId="4802"/>
    <cellStyle name="?鹎%U龡&amp;H齲_x0001_C铣_x0014__x0007__x0001__x0001_ 3 2 6 2 4" xfId="4803"/>
    <cellStyle name="后继超级链接 3 3 3" xfId="4804"/>
    <cellStyle name="20% - 强调文字颜色 4 2 2 2 4 2" xfId="4805"/>
    <cellStyle name="百分比 5 4 6 2" xfId="4806"/>
    <cellStyle name="?鹎%U龡&amp;H齲_x0001_C铣_x0014__x0007__x0001__x0001_ 3 2 6 3" xfId="4807"/>
    <cellStyle name="40% - 强调文字颜色 2 4 2 2 4" xfId="4808"/>
    <cellStyle name="60% - 强调文字颜色 5 2 3 2 3 2 3" xfId="4809"/>
    <cellStyle name="20% - 强调文字颜色 5 3 2_2015财政决算公开" xfId="4810"/>
    <cellStyle name="?鹎%U龡&amp;H齲_x0001_C铣_x0014__x0007__x0001__x0001_ 3 2 6 3 2 2" xfId="4811"/>
    <cellStyle name="强调文字颜色 4 4 2 2 3 3" xfId="4812"/>
    <cellStyle name="千位分隔 4 2 9 2" xfId="4813"/>
    <cellStyle name="20% - 强调文字颜色 5 2 3 4" xfId="4814"/>
    <cellStyle name="40% - 强调文字颜色 3 9" xfId="4815"/>
    <cellStyle name="?鹎%U龡&amp;H齲_x0001_C铣_x0014__x0007__x0001__x0001_ 3 2 6 3 2 2 2" xfId="4816"/>
    <cellStyle name="?鹎%U龡&amp;H齲_x0001_C铣_x0014__x0007__x0001__x0001_ 3 2 6 3 2 3" xfId="4817"/>
    <cellStyle name="60% - 强调文字颜色 2 2 2 2 3 4" xfId="4818"/>
    <cellStyle name="?鹎%U龡&amp;H齲_x0001_C铣_x0014__x0007__x0001__x0001_ 3 3 5 2 2 2" xfId="4819"/>
    <cellStyle name="60% - 强调文字颜色 3 2 3 2 3 2" xfId="4820"/>
    <cellStyle name="?鹎%U龡&amp;H齲_x0001_C铣_x0014__x0007__x0001__x0001_ 3 2 6 3 3" xfId="4821"/>
    <cellStyle name="表标题 3 3 2 3" xfId="4822"/>
    <cellStyle name="?鹎%U龡&amp;H齲_x0001_C铣_x0014__x0007__x0001__x0001_ 3 3 5 2 2 2 2" xfId="4823"/>
    <cellStyle name="千位分隔 3 2 2 4 2 3" xfId="4824"/>
    <cellStyle name="强调文字颜色 3 2 7 2 3" xfId="4825"/>
    <cellStyle name="60% - 强调文字颜色 3 2 3 2 3 2 2" xfId="4826"/>
    <cellStyle name="?鹎%U龡&amp;H齲_x0001_C铣_x0014__x0007__x0001__x0001_ 3 2 6 3 3 2" xfId="4827"/>
    <cellStyle name="?鹎%U龡&amp;H齲_x0001_C铣_x0014__x0007__x0001__x0001_ 3 3 5 2 2 3" xfId="4828"/>
    <cellStyle name="?鹎%U龡&amp;H齲_x0001_C铣_x0014__x0007__x0001__x0001_ 3 2 6 3 4" xfId="4829"/>
    <cellStyle name="标题 3 3 2 2 3 3 2" xfId="4830"/>
    <cellStyle name="60% - 强调文字颜色 3 2 3 2 3 3" xfId="4831"/>
    <cellStyle name="?鹎%U龡&amp;H齲_x0001_C铣_x0014__x0007__x0001__x0001_ 3 2 6 4" xfId="4832"/>
    <cellStyle name="40% - 强调文字颜色 2 4 2 2 5" xfId="4833"/>
    <cellStyle name="?鹎%U龡&amp;H齲_x0001_C铣_x0014__x0007__x0001__x0001_ 3 2 6 4 2" xfId="4834"/>
    <cellStyle name="?鹎%U龡&amp;H齲_x0001_C铣_x0014__x0007__x0001__x0001_ 3 2 6 4 2 2" xfId="4835"/>
    <cellStyle name="?鹎%U龡&amp;H齲_x0001_C铣_x0014__x0007__x0001__x0001_ 3 3 5 2 3 2" xfId="4836"/>
    <cellStyle name="60% - 强调文字颜色 3 2 3 2 4 2" xfId="4837"/>
    <cellStyle name="标题 3 2 2 2 2 2 3 2" xfId="4838"/>
    <cellStyle name="?鹎%U龡&amp;H齲_x0001_C铣_x0014__x0007__x0001__x0001_ 3 2 6 4 3" xfId="4839"/>
    <cellStyle name="强调文字颜色 1 5 2 2 2 3" xfId="4840"/>
    <cellStyle name="?鹎%U龡&amp;H齲_x0001_C铣_x0014__x0007__x0001__x0001_ 3 2 6_2015财政决算公开" xfId="4841"/>
    <cellStyle name="40% - 强调文字颜色 4 5 4 4" xfId="4842"/>
    <cellStyle name="?鹎%U龡&amp;H齲_x0001_C铣_x0014__x0007__x0001__x0001_ 3 2 7" xfId="4843"/>
    <cellStyle name="60% - 强调文字颜色 5 2 3 2 3 3" xfId="4844"/>
    <cellStyle name="?鹎%U龡&amp;H齲_x0001_C铣_x0014__x0007__x0001__x0001_ 3 2 7 2" xfId="4845"/>
    <cellStyle name="40% - 强调文字颜色 2 4 2 3 3" xfId="4846"/>
    <cellStyle name="60% - 强调文字颜色 5 2 3 2 3 3 2" xfId="4847"/>
    <cellStyle name="?鹎%U龡&amp;H齲_x0001_C铣_x0014__x0007__x0001__x0001_ 3 2 7 2 2" xfId="4848"/>
    <cellStyle name="40% - 强调文字颜色 2 4 2 3 3 2" xfId="4849"/>
    <cellStyle name="60% - 强调文字颜色 3 2 3 3 2 2" xfId="4850"/>
    <cellStyle name="?鹎%U龡&amp;H齲_x0001_C铣_x0014__x0007__x0001__x0001_ 3 2 7 2 3" xfId="4851"/>
    <cellStyle name="60% - 强调文字颜色 3 2 3 3 2 3" xfId="4852"/>
    <cellStyle name="?鹎%U龡&amp;H齲_x0001_C铣_x0014__x0007__x0001__x0001_ 3 2 7 2 4" xfId="4853"/>
    <cellStyle name="?鹎%U龡&amp;H齲_x0001_C铣_x0014__x0007__x0001__x0001_ 3 2 7 3" xfId="4854"/>
    <cellStyle name="40% - 强调文字颜色 2 4 2 3 4" xfId="4855"/>
    <cellStyle name="好_全国友协2010年度中央部门决算（草案） 2 3 2" xfId="4856"/>
    <cellStyle name="20% - 强调文字颜色 4 9" xfId="4857"/>
    <cellStyle name="20% - 强调文字颜色 2 2 2 5 2" xfId="4858"/>
    <cellStyle name="?鹎%U龡&amp;H齲_x0001_C铣_x0014__x0007__x0001__x0001_ 3 2 7 3 2 2" xfId="4859"/>
    <cellStyle name="强调文字颜色 5 3 2 2 2 3" xfId="4860"/>
    <cellStyle name="标题 2 3 2 6" xfId="4861"/>
    <cellStyle name="20% - 强调文字颜色 4 9 2" xfId="4862"/>
    <cellStyle name="?鹎%U龡&amp;H齲_x0001_C铣_x0014__x0007__x0001__x0001_ 3 2 7 3 2 2 2" xfId="4863"/>
    <cellStyle name="强调文字颜色 5 3 2 2 2 3 2" xfId="4864"/>
    <cellStyle name="?鹎%U龡&amp;H齲_x0001_C铣_x0014__x0007__x0001__x0001_ 3 2 7 3 2 3" xfId="4865"/>
    <cellStyle name="强调文字颜色 5 3 2 2 2 4" xfId="4866"/>
    <cellStyle name="60% - 强调文字颜色 3 2 3 3 3 2" xfId="4867"/>
    <cellStyle name="20% - 强调文字颜色 2 2 2 6" xfId="4868"/>
    <cellStyle name="?鹎%U龡&amp;H齲_x0001_C铣_x0014__x0007__x0001__x0001_ 3 2 7 3 3" xfId="4869"/>
    <cellStyle name="?鹎%U龡&amp;H齲_x0001_C铣_x0014__x0007__x0001__x0001_ 3 3 5 3 2 2" xfId="4870"/>
    <cellStyle name="?鹎%U龡&amp;H齲_x0001_C铣_x0014__x0007__x0001__x0001_ 3 3 5 3 2 2 2" xfId="4871"/>
    <cellStyle name="?鹎%U龡&amp;H齲_x0001_C铣_x0014__x0007__x0001__x0001_ 3 2 7 3 3 2" xfId="4872"/>
    <cellStyle name="强调文字颜色 5 3 2 2 3 3" xfId="4873"/>
    <cellStyle name="千位分隔 3 2 3 4 2 3" xfId="4874"/>
    <cellStyle name="常规 2 2 6 2 2 2 3" xfId="4875"/>
    <cellStyle name="60% - 强调文字颜色 3 2 3 3 3 2 2" xfId="4876"/>
    <cellStyle name="常规 3 5 2 2 2 2 2" xfId="4877"/>
    <cellStyle name="?鹎%U龡&amp;H齲_x0001_C铣_x0014__x0007__x0001__x0001_ 3 3 5 3 2 3" xfId="4878"/>
    <cellStyle name="60% - 强调文字颜色 3 2 3 3 3 3" xfId="4879"/>
    <cellStyle name="?鹎%U龡&amp;H齲_x0001_C铣_x0014__x0007__x0001__x0001_ 3 2 7 3 4" xfId="4880"/>
    <cellStyle name="?鹎%U龡&amp;H齲_x0001_C铣_x0014__x0007__x0001__x0001_ 3 2 7 4" xfId="4881"/>
    <cellStyle name="20% - 强调文字颜色 2 2 3 5" xfId="4882"/>
    <cellStyle name="?鹎%U龡&amp;H齲_x0001_C铣_x0014__x0007__x0001__x0001_ 3 2 7 4 2" xfId="4883"/>
    <cellStyle name="20% - 强调文字颜色 2 2 3 5 2" xfId="4884"/>
    <cellStyle name="?鹎%U龡&amp;H齲_x0001_C铣_x0014__x0007__x0001__x0001_ 3 2 7 4 2 2" xfId="4885"/>
    <cellStyle name="强调文字颜色 5 3 2 3 2 3" xfId="4886"/>
    <cellStyle name="检查单元格 3 3" xfId="4887"/>
    <cellStyle name="检查单元格 3 3 2" xfId="4888"/>
    <cellStyle name="20% - 强调文字颜色 2 2 3 5 2 2" xfId="4889"/>
    <cellStyle name="?鹎%U龡&amp;H齲_x0001_C铣_x0014__x0007__x0001__x0001_ 3 2 7 4 2 2 2" xfId="4890"/>
    <cellStyle name="常规 2 4 2 8 2 3" xfId="4891"/>
    <cellStyle name="20% - 强调文字颜色 2 2 3 5 3" xfId="4892"/>
    <cellStyle name="?鹎%U龡&amp;H齲_x0001_C铣_x0014__x0007__x0001__x0001_ 3 2 7 4 2 3" xfId="4893"/>
    <cellStyle name="强调文字颜色 5 3 2 3 2 4" xfId="4894"/>
    <cellStyle name="检查单元格 3 4" xfId="4895"/>
    <cellStyle name="20% - 强调文字颜色 2 2 4 5 2" xfId="4896"/>
    <cellStyle name="?鹎%U龡&amp;H齲_x0001_C铣_x0014__x0007__x0001__x0001_ 3 2 7 5 2 2" xfId="4897"/>
    <cellStyle name="强调文字颜色 5 3 2 4 2 3" xfId="4898"/>
    <cellStyle name="常规 10 2 3 2 2 3 3" xfId="4899"/>
    <cellStyle name="20% - 强调文字颜色 2 2 4 6" xfId="4900"/>
    <cellStyle name="?鹎%U龡&amp;H齲_x0001_C铣_x0014__x0007__x0001__x0001_ 3 2 7 5 3" xfId="4901"/>
    <cellStyle name="?鹎%U龡&amp;H齲_x0001_C铣_x0014__x0007__x0001__x0001_ 3 2 7 6 2" xfId="4902"/>
    <cellStyle name="20% - 强调文字颜色 5 5 2 2 2 3 2" xfId="4903"/>
    <cellStyle name="?鹎%U龡&amp;H齲_x0001_C铣_x0014__x0007__x0001__x0001_ 3 2 7 7" xfId="4904"/>
    <cellStyle name="常规 13 3 3 2 3 2" xfId="4905"/>
    <cellStyle name="百分比 5 7 3 2" xfId="4906"/>
    <cellStyle name="?鹎%U龡&amp;H齲_x0001_C铣_x0014__x0007__x0001__x0001_ 3 5 3 3" xfId="4907"/>
    <cellStyle name="强调文字颜色 6 5 2 2 2 3" xfId="4908"/>
    <cellStyle name="?鹎%U龡&amp;H齲_x0001_C铣_x0014__x0007__x0001__x0001_ 3 2 7_2015财政决算公开" xfId="4909"/>
    <cellStyle name="?鹎%U龡&amp;H齲_x0001_C铣_x0014__x0007__x0001__x0001_ 3 2 8" xfId="4910"/>
    <cellStyle name="60% - 强调文字颜色 5 2 3 2 3 4" xfId="4911"/>
    <cellStyle name="?鹎%U龡&amp;H齲_x0001_C铣_x0014__x0007__x0001__x0001_ 3 2 8 2" xfId="4912"/>
    <cellStyle name="40% - 强调文字颜色 2 4 2 4 3" xfId="4913"/>
    <cellStyle name="?鹎%U龡&amp;H齲_x0001_C铣_x0014__x0007__x0001__x0001_ 3 2 8 2 2" xfId="4914"/>
    <cellStyle name="60% - 强调文字颜色 3 2 3 4 2 2" xfId="4915"/>
    <cellStyle name="?鹎%U龡&amp;H齲_x0001_C铣_x0014__x0007__x0001__x0001_ 3 2 8 2 3" xfId="4916"/>
    <cellStyle name="?鹎%U龡&amp;H齲_x0001_C铣_x0014__x0007__x0001__x0001_ 3 2 8 3" xfId="4917"/>
    <cellStyle name="?鹎%U龡&amp;H齲_x0001_C铣_x0014__x0007__x0001__x0001_ 3 2 8 4" xfId="4918"/>
    <cellStyle name="?鹎%U龡&amp;H齲_x0001_C铣_x0014__x0007__x0001__x0001_ 3 2 9" xfId="4919"/>
    <cellStyle name="?鹎%U龡&amp;H齲_x0001_C铣_x0014__x0007__x0001__x0001_ 3 2 9 2" xfId="4920"/>
    <cellStyle name="?鹎%U龡&amp;H齲_x0001_C铣_x0014__x0007__x0001__x0001_ 3 2 9 2 2" xfId="4921"/>
    <cellStyle name="60% - 强调文字颜色 6 3 5 4" xfId="4922"/>
    <cellStyle name="60% - 强调文字颜色 4 3 2 3 3 3" xfId="4923"/>
    <cellStyle name="?鹎%U龡&amp;H齲_x0001_C铣_x0014__x0007__x0001__x0001_ 3 2 9 2 2 2" xfId="4924"/>
    <cellStyle name="标题 4 2 3 2" xfId="4925"/>
    <cellStyle name="60% - 强调文字颜色 3 2 3 5 2 2" xfId="4926"/>
    <cellStyle name="?鹎%U龡&amp;H齲_x0001_C铣_x0014__x0007__x0001__x0001_ 3 2 9 2 3" xfId="4927"/>
    <cellStyle name="?鹎%U龡&amp;H齲_x0001_C铣_x0014__x0007__x0001__x0001_ 3 2 9 3" xfId="4928"/>
    <cellStyle name="20% - 强调文字颜色 2 4 2 5" xfId="4929"/>
    <cellStyle name="?鹎%U龡&amp;H齲_x0001_C铣_x0014__x0007__x0001__x0001_ 3 2 9 3 2" xfId="4930"/>
    <cellStyle name="?鹎%U龡&amp;H齲_x0001_C铣_x0014__x0007__x0001__x0001_ 3 3 2_2015财政决算公开" xfId="4931"/>
    <cellStyle name="?鹎%U龡&amp;H齲_x0001_C铣_x0014__x0007__x0001__x0001_ 3 2 9 4" xfId="4932"/>
    <cellStyle name="60% - 强调文字颜色 5 6 2 4" xfId="4933"/>
    <cellStyle name="20% - 强调文字颜色 2 3 4 2 2" xfId="4934"/>
    <cellStyle name="20% - 强调文字颜色 6 5 2 3 3 2" xfId="4935"/>
    <cellStyle name="?鹎%U龡&amp;H齲_x0001_C铣_x0014__x0007__x0001__x0001_ 3 2_2015财政决算公开" xfId="4936"/>
    <cellStyle name="输入 2 2 2 4 3" xfId="4937"/>
    <cellStyle name="?鹎%U龡&amp;H齲_x0001_C铣_x0014__x0007__x0001__x0001_ 3 3" xfId="4938"/>
    <cellStyle name="?鹎%U龡&amp;H齲_x0001_C铣_x0014__x0007__x0001__x0001_ 3 4 12" xfId="4939"/>
    <cellStyle name="?鹎%U龡&amp;H齲_x0001_C铣_x0014__x0007__x0001__x0001_ 3 3 3 2 3" xfId="4940"/>
    <cellStyle name="20% - 强调文字颜色 5 3 2 3 4" xfId="4941"/>
    <cellStyle name="?鹎%U龡&amp;H齲_x0001_C铣_x0014__x0007__x0001__x0001_ 3 3 10" xfId="4942"/>
    <cellStyle name="适中 6 3 2" xfId="4943"/>
    <cellStyle name="?鹎%U龡&amp;H齲_x0001_C铣_x0014__x0007__x0001__x0001_ 4 8 2 3" xfId="4944"/>
    <cellStyle name="?鹎%U龡&amp;H齲_x0001_C铣_x0014__x0007__x0001__x0001_ 3 3 10 2" xfId="4945"/>
    <cellStyle name="差_出版署2010年度中央部门决算草案 4" xfId="4946"/>
    <cellStyle name="适中 6 3 2 2" xfId="4947"/>
    <cellStyle name="常规 4 2 7 3" xfId="4948"/>
    <cellStyle name="40% - 强调文字颜色 3 6" xfId="4949"/>
    <cellStyle name="常规 4 2 7 3 2" xfId="4950"/>
    <cellStyle name="?鹎%U龡&amp;H齲_x0001_C铣_x0014__x0007__x0001__x0001_ 3 3 10 2 2" xfId="4951"/>
    <cellStyle name="差_出版署2010年度中央部门决算草案 4 2" xfId="4952"/>
    <cellStyle name="40% - 强调文字颜色 3 6 2" xfId="4953"/>
    <cellStyle name="40% - 强调文字颜色 1 3 2 5" xfId="4954"/>
    <cellStyle name="20% - 强调文字颜色 5 2 3 2" xfId="4955"/>
    <cellStyle name="?鹎%U龡&amp;H齲_x0001_C铣_x0014__x0007__x0001__x0001_ 3 3 10 3" xfId="4956"/>
    <cellStyle name="适中 6 3 2 3" xfId="4957"/>
    <cellStyle name="40% - 强调文字颜色 3 7" xfId="4958"/>
    <cellStyle name="货币 2 2 5 6 2" xfId="4959"/>
    <cellStyle name="常规 4 2 7 4" xfId="4960"/>
    <cellStyle name="40% - 强调文字颜色 6 5 2 5" xfId="4961"/>
    <cellStyle name="?鹎%U龡&amp;H齲_x0001_C铣_x0014__x0007__x0001__x0001_ 3 3 2 2" xfId="4962"/>
    <cellStyle name="40% - 强调文字颜色 6 5 2 5 2" xfId="4963"/>
    <cellStyle name="?鹎%U龡&amp;H齲_x0001_C铣_x0014__x0007__x0001__x0001_ 3 3 2 2 2" xfId="4964"/>
    <cellStyle name="?鹎%U龡&amp;H齲_x0001_C铣_x0014__x0007__x0001__x0001_ 3 3 2 2 2 2" xfId="4965"/>
    <cellStyle name="?鹎%U龡&amp;H齲_x0001_C铣_x0014__x0007__x0001__x0001_ 3 3 4 2 4" xfId="4966"/>
    <cellStyle name="?鹎%U龡&amp;H齲_x0001_C铣_x0014__x0007__x0001__x0001_ 3 3 2 2 2 2 2" xfId="4967"/>
    <cellStyle name="常规 2 3 3 2 2 2 2" xfId="4968"/>
    <cellStyle name="40% - 强调文字颜色 1 2 4 2" xfId="4969"/>
    <cellStyle name="?鹎%U龡&amp;H齲_x0001_C铣_x0014__x0007__x0001__x0001_ 3 3 2 2 2 2 3" xfId="4970"/>
    <cellStyle name="20% - 强调文字颜色 4 3 2 4 2 2" xfId="4971"/>
    <cellStyle name="60% - 强调文字颜色 1 4 3 3 2" xfId="4972"/>
    <cellStyle name="?鹎%U龡&amp;H齲_x0001_C铣_x0014__x0007__x0001__x0001_ 3 3 2 2 2 3" xfId="4973"/>
    <cellStyle name="?鹎%U龡&amp;H齲_x0001_C铣_x0014__x0007__x0001__x0001_ 3 3 4 3 4" xfId="4974"/>
    <cellStyle name="60% - 强调文字颜色 1 4 3 3 2 2" xfId="4975"/>
    <cellStyle name="?鹎%U龡&amp;H齲_x0001_C铣_x0014__x0007__x0001__x0001_ 3 3 2 2 2 3 2" xfId="4976"/>
    <cellStyle name="?鹎%U龡&amp;H齲_x0001_C铣_x0014__x0007__x0001__x0001_ 4 3 3 2 2 2" xfId="4977"/>
    <cellStyle name="60% - 强调文字颜色 1 4 3 3 3" xfId="4978"/>
    <cellStyle name="?鹎%U龡&amp;H齲_x0001_C铣_x0014__x0007__x0001__x0001_ 3 3 2 2 2 4" xfId="4979"/>
    <cellStyle name="?鹎%U龡&amp;H齲_x0001_C铣_x0014__x0007__x0001__x0001_ 3 3 2 2 3" xfId="4980"/>
    <cellStyle name="?鹎%U龡&amp;H齲_x0001_C铣_x0014__x0007__x0001__x0001_ 3 3 2 2 3 2" xfId="4981"/>
    <cellStyle name="?鹎%U龡&amp;H齲_x0001_C铣_x0014__x0007__x0001__x0001_ 3 3 5 2 4" xfId="4982"/>
    <cellStyle name="计算 8" xfId="4983"/>
    <cellStyle name="好 5 2 2 2 4" xfId="4984"/>
    <cellStyle name="?鹎%U龡&amp;H齲_x0001_C铣_x0014__x0007__x0001__x0001_ 3 3 2 2 3 2 2" xfId="4985"/>
    <cellStyle name="计算 9" xfId="4986"/>
    <cellStyle name="40% - 强调文字颜色 1 3 4 2" xfId="4987"/>
    <cellStyle name="?鹎%U龡&amp;H齲_x0001_C铣_x0014__x0007__x0001__x0001_ 3 3 2 2 3 2 3" xfId="4988"/>
    <cellStyle name="60% - 强调文字颜色 1 4 3 4 2" xfId="4989"/>
    <cellStyle name="?鹎%U龡&amp;H齲_x0001_C铣_x0014__x0007__x0001__x0001_ 3 3 2 2 3 3" xfId="4990"/>
    <cellStyle name="?鹎%U龡&amp;H齲_x0001_C铣_x0014__x0007__x0001__x0001_ 3 3 5 3 4" xfId="4991"/>
    <cellStyle name="标题 3 3 2 3 2 3 2" xfId="4992"/>
    <cellStyle name="?鹎%U龡&amp;H齲_x0001_C铣_x0014__x0007__x0001__x0001_ 3 3 2 2 3 3 2" xfId="4993"/>
    <cellStyle name="?鹎%U龡&amp;H齲_x0001_C铣_x0014__x0007__x0001__x0001_ 3 3 2 2 4" xfId="4994"/>
    <cellStyle name="?鹎%U龡&amp;H齲_x0001_C铣_x0014__x0007__x0001__x0001_ 3 3 2 2 4 2" xfId="4995"/>
    <cellStyle name="60% - 强调文字颜色 3 2 4 2 2 3" xfId="4996"/>
    <cellStyle name="60% - 强调文字颜色 2 2 3 2 2 2 3" xfId="4997"/>
    <cellStyle name="?鹎%U龡&amp;H齲_x0001_C铣_x0014__x0007__x0001__x0001_ 3 3 6 2 4" xfId="4998"/>
    <cellStyle name="?鹎%U龡&amp;H齲_x0001_C铣_x0014__x0007__x0001__x0001_ 3 3 2 2 4 2 2" xfId="4999"/>
    <cellStyle name="适中 2 3 3 2 3 2" xfId="5000"/>
    <cellStyle name="20% - 强调文字颜色 2 3 2_2015财政决算公开" xfId="5001"/>
    <cellStyle name="40% - 强调文字颜色 1 4 4 2" xfId="5002"/>
    <cellStyle name="?鹎%U龡&amp;H齲_x0001_C铣_x0014__x0007__x0001__x0001_ 3 3 2 2 4 2 3" xfId="5003"/>
    <cellStyle name="40% - 强调文字颜色 3 3 2 3 2 2 2" xfId="5004"/>
    <cellStyle name="?鹎%U龡&amp;H齲_x0001_C铣_x0014__x0007__x0001__x0001_ 3 3 2 2 4 3" xfId="5005"/>
    <cellStyle name="60% - 强调文字颜色 3 2 4 2 3 3" xfId="5006"/>
    <cellStyle name="60% - 强调文字颜色 2 2 3 2 2 3 3" xfId="5007"/>
    <cellStyle name="?鹎%U龡&amp;H齲_x0001_C铣_x0014__x0007__x0001__x0001_ 3 3 6 3 4" xfId="5008"/>
    <cellStyle name="?鹎%U龡&amp;H齲_x0001_C铣_x0014__x0007__x0001__x0001_ 3 3 6 2 2 3" xfId="5009"/>
    <cellStyle name="40% - 强调文字颜色 3 3 2 3 2 2 2 2" xfId="5010"/>
    <cellStyle name="?鹎%U龡&amp;H齲_x0001_C铣_x0014__x0007__x0001__x0001_ 3 3 2 2 4 3 2" xfId="5011"/>
    <cellStyle name="?鹎%U龡&amp;H齲_x0001_C铣_x0014__x0007__x0001__x0001_ 3 3 2 2 5" xfId="5012"/>
    <cellStyle name="强调文字颜色 1 2 2 2 2 2 2 2" xfId="5013"/>
    <cellStyle name="?鹎%U龡&amp;H齲_x0001_C铣_x0014__x0007__x0001__x0001_ 3 3 2 3_2015财政决算公开" xfId="5014"/>
    <cellStyle name="?鹎%U龡&amp;H齲_x0001_C铣_x0014__x0007__x0001__x0001_ 3 3 2 2 5 2" xfId="5015"/>
    <cellStyle name="常规 12 2 2 2 2 3" xfId="5016"/>
    <cellStyle name="?鹎%U龡&amp;H齲_x0001_C铣_x0014__x0007__x0001__x0001_ 3 3 2 2 5 2 2" xfId="5017"/>
    <cellStyle name="40% - 强调文字颜色 3 3 2 3 2 3 2" xfId="5018"/>
    <cellStyle name="?鹎%U龡&amp;H齲_x0001_C铣_x0014__x0007__x0001__x0001_ 3 3 2 2 5 3" xfId="5019"/>
    <cellStyle name="百分比 5 5 2 2" xfId="5020"/>
    <cellStyle name="40% - 强调文字颜色 6 5 2 6" xfId="5021"/>
    <cellStyle name="20% - 强调文字颜色 6 2 2 2 3 2 2 2" xfId="5022"/>
    <cellStyle name="?鹎%U龡&amp;H齲_x0001_C铣_x0014__x0007__x0001__x0001_ 3 3 2 3" xfId="5023"/>
    <cellStyle name="40% - 强调文字颜色 1 2 4 2 4" xfId="5024"/>
    <cellStyle name="百分比 5 5 2 2 2" xfId="5025"/>
    <cellStyle name="?鹎%U龡&amp;H齲_x0001_C铣_x0014__x0007__x0001__x0001_ 3 3 2 3 2" xfId="5026"/>
    <cellStyle name="40% - 强调文字颜色 1 2 4 2 4 2" xfId="5027"/>
    <cellStyle name="?鹎%U龡&amp;H齲_x0001_C铣_x0014__x0007__x0001__x0001_ 3 3 2 3 2 2" xfId="5028"/>
    <cellStyle name="货币 3 2 4 3 2 4" xfId="5029"/>
    <cellStyle name="?鹎%U龡&amp;H齲_x0001_C铣_x0014__x0007__x0001__x0001_ 3 3 2 3 2 2 2 2" xfId="5030"/>
    <cellStyle name="常规 2 3 3 3 2 2 2" xfId="5031"/>
    <cellStyle name="40% - 强调文字颜色 2 2 4 2" xfId="5032"/>
    <cellStyle name="?鹎%U龡&amp;H齲_x0001_C铣_x0014__x0007__x0001__x0001_ 3 3 2 3 2 2 3" xfId="5033"/>
    <cellStyle name="60% - 强调文字颜色 1 4 4 3 2" xfId="5034"/>
    <cellStyle name="?鹎%U龡&amp;H齲_x0001_C铣_x0014__x0007__x0001__x0001_ 3 3 2 3 2 3" xfId="5035"/>
    <cellStyle name="?鹎%U龡&amp;H齲_x0001_C铣_x0014__x0007__x0001__x0001_ 3 3 2 3 2 4" xfId="5036"/>
    <cellStyle name="40% - 强调文字颜色 1 2 4 2 5" xfId="5037"/>
    <cellStyle name="百分比 5 5 2 2 3" xfId="5038"/>
    <cellStyle name="?鹎%U龡&amp;H齲_x0001_C铣_x0014__x0007__x0001__x0001_ 3 3 2 3 3" xfId="5039"/>
    <cellStyle name="百分比 5 5 2 2 3 2" xfId="5040"/>
    <cellStyle name="?鹎%U龡&amp;H齲_x0001_C铣_x0014__x0007__x0001__x0001_ 3 3 2 3 3 2" xfId="5041"/>
    <cellStyle name="?鹎%U龡&amp;H齲_x0001_C铣_x0014__x0007__x0001__x0001_ 3 3 2 3 3 2 2 2" xfId="5042"/>
    <cellStyle name="40% - 强调文字颜色 2 3 4 2" xfId="5043"/>
    <cellStyle name="?鹎%U龡&amp;H齲_x0001_C铣_x0014__x0007__x0001__x0001_ 3 3 2 3 3 2 3" xfId="5044"/>
    <cellStyle name="?鹎%U龡&amp;H齲_x0001_C铣_x0014__x0007__x0001__x0001_ 3 3 2 3 3 3" xfId="5045"/>
    <cellStyle name="?鹎%U龡&amp;H齲_x0001_C铣_x0014__x0007__x0001__x0001_ 3 3 2 3 3 4" xfId="5046"/>
    <cellStyle name="20% - 强调文字颜色 4 7 2 2 2" xfId="5047"/>
    <cellStyle name="货币 2 15 2" xfId="5048"/>
    <cellStyle name="?鹎%U龡&amp;H齲_x0001_C铣_x0014__x0007__x0001__x0001_ 3 3 2 3 4" xfId="5049"/>
    <cellStyle name="?鹎%U龡&amp;H齲_x0001_C铣_x0014__x0007__x0001__x0001_ 3 3 2 3 4 2" xfId="5050"/>
    <cellStyle name="40% - 强调文字颜色 3 3 2 3 3 2 2" xfId="5051"/>
    <cellStyle name="?鹎%U龡&amp;H齲_x0001_C铣_x0014__x0007__x0001__x0001_ 3 3 2 3 4 3" xfId="5052"/>
    <cellStyle name="?鹎%U龡&amp;H齲_x0001_C铣_x0014__x0007__x0001__x0001_ 3 3 2 3 5" xfId="5053"/>
    <cellStyle name="?鹎%U龡&amp;H齲_x0001_C铣_x0014__x0007__x0001__x0001_ 3 3 2 3 5 2" xfId="5054"/>
    <cellStyle name="?鹎%U龡&amp;H齲_x0001_C铣_x0014__x0007__x0001__x0001_ 3 3 2 4" xfId="5055"/>
    <cellStyle name="常规 2 2 2 7 2 2 2" xfId="5056"/>
    <cellStyle name="百分比 5 5 2 3" xfId="5057"/>
    <cellStyle name="?鹎%U龡&amp;H齲_x0001_C铣_x0014__x0007__x0001__x0001_ 3 3 2 4 3 2 2 2" xfId="5058"/>
    <cellStyle name="适中 2 2 2 2 3 3 2" xfId="5059"/>
    <cellStyle name="40% - 强调文字颜色 3 3 4 2" xfId="5060"/>
    <cellStyle name="?鹎%U龡&amp;H齲_x0001_C铣_x0014__x0007__x0001__x0001_ 3 3 2 4 3 2 3" xfId="5061"/>
    <cellStyle name="?鹎%U龡&amp;H齲_x0001_C铣_x0014__x0007__x0001__x0001_ 3 3 2 4 3 3 2" xfId="5062"/>
    <cellStyle name="强调文字颜色 5 2 3 2 3 2" xfId="5063"/>
    <cellStyle name="常规 2 2 5 3 2 2 2" xfId="5064"/>
    <cellStyle name="?鹎%U龡&amp;H齲_x0001_C铣_x0014__x0007__x0001__x0001_ 3 3 2 4 3 4" xfId="5065"/>
    <cellStyle name="?鹎%U龡&amp;H齲_x0001_C铣_x0014__x0007__x0001__x0001_ 3 3 2 4 4 2 2" xfId="5066"/>
    <cellStyle name="?鹎%U龡&amp;H齲_x0001_C铣_x0014__x0007__x0001__x0001_ 3 3 2 4 4 2 2 2" xfId="5067"/>
    <cellStyle name="千位分隔 9 2 2 3 2" xfId="5068"/>
    <cellStyle name="40% - 强调文字颜色 3 4 4 2" xfId="5069"/>
    <cellStyle name="?鹎%U龡&amp;H齲_x0001_C铣_x0014__x0007__x0001__x0001_ 3 3 2 4 4 2 3" xfId="5070"/>
    <cellStyle name="?鹎%U龡&amp;H齲_x0001_C铣_x0014__x0007__x0001__x0001_ 3 3 2 4 4 3" xfId="5071"/>
    <cellStyle name="?鹎%U龡&amp;H齲_x0001_C铣_x0014__x0007__x0001__x0001_ 3 3 2 4 4 3 2" xfId="5072"/>
    <cellStyle name="强调文字颜色 5 2 3 2 4 2" xfId="5073"/>
    <cellStyle name="?鹎%U龡&amp;H齲_x0001_C铣_x0014__x0007__x0001__x0001_ 3 3 2 4 4 4" xfId="5074"/>
    <cellStyle name="强调文字颜色 2 2 3 2 2 2 2" xfId="5075"/>
    <cellStyle name="60% - 强调文字颜色 5 4 2 4" xfId="5076"/>
    <cellStyle name="20% - 强调文字颜色 2 3 2 2 2" xfId="5077"/>
    <cellStyle name="?鹎%U龡&amp;H齲_x0001_C铣_x0014__x0007__x0001__x0001_ 3 3 2 4 5" xfId="5078"/>
    <cellStyle name="强调文字颜色 2 2 3 2 2 2 2 2" xfId="5079"/>
    <cellStyle name="60% - 强调文字颜色 5 4 2 4 2" xfId="5080"/>
    <cellStyle name="20% - 强调文字颜色 2 3 2 2 2 2" xfId="5081"/>
    <cellStyle name="?鹎%U龡&amp;H齲_x0001_C铣_x0014__x0007__x0001__x0001_ 3 3 2 4 5 2" xfId="5082"/>
    <cellStyle name="检查单元格 4 2 2 5 2" xfId="5083"/>
    <cellStyle name="20% - 强调文字颜色 3 3 2 4 3" xfId="5084"/>
    <cellStyle name="20% - 强调文字颜色 2 3 2 2 2 2 2" xfId="5085"/>
    <cellStyle name="千位分隔 4 2 7 5" xfId="5086"/>
    <cellStyle name="60% - 强调文字颜色 5 4 2 4 2 2" xfId="5087"/>
    <cellStyle name="常规 12 2 4 2 2 3" xfId="5088"/>
    <cellStyle name="?鹎%U龡&amp;H齲_x0001_C铣_x0014__x0007__x0001__x0001_ 3 3 2 4 5 2 2" xfId="5089"/>
    <cellStyle name="强调文字颜色 6 4 4 2 2" xfId="5090"/>
    <cellStyle name="强调文字颜色 2 2 3 2 2 2 2 3" xfId="5091"/>
    <cellStyle name="60% - 强调文字颜色 5 4 2 4 3" xfId="5092"/>
    <cellStyle name="20% - 强调文字颜色 2 3 2 2 2 3" xfId="5093"/>
    <cellStyle name="?鹎%U龡&amp;H齲_x0001_C铣_x0014__x0007__x0001__x0001_ 3 3 2 4 5 3" xfId="5094"/>
    <cellStyle name="检查单元格 3 2 2 3 2 2" xfId="5095"/>
    <cellStyle name="60% - 强调文字颜色 5 4 2 5 2" xfId="5096"/>
    <cellStyle name="20% - 强调文字颜色 2 3 2 2 3 2" xfId="5097"/>
    <cellStyle name="?鹎%U龡&amp;H齲_x0001_C铣_x0014__x0007__x0001__x0001_ 3 3 2 4 6 2" xfId="5098"/>
    <cellStyle name="强调文字颜色 2 2 3 2 2 2 4" xfId="5099"/>
    <cellStyle name="强调文字颜色 1 3 2 3 2 4 2" xfId="5100"/>
    <cellStyle name="检查单元格 3 2 2 3 3" xfId="5101"/>
    <cellStyle name="60% - 强调文字颜色 5 4 2 6" xfId="5102"/>
    <cellStyle name="20% - 强调文字颜色 2 3 2 2 4" xfId="5103"/>
    <cellStyle name="超级链接 2 2 2 3 2" xfId="5104"/>
    <cellStyle name="?鹎%U龡&amp;H齲_x0001_C铣_x0014__x0007__x0001__x0001_ 3 3 2 4 7" xfId="5105"/>
    <cellStyle name="?鹎%U龡&amp;H齲_x0001_C铣_x0014__x0007__x0001__x0001_ 3 3 4 2 2" xfId="5106"/>
    <cellStyle name="?鹎%U龡&amp;H齲_x0001_C铣_x0014__x0007__x0001__x0001_ 3 3 2 4_2015财政决算公开" xfId="5107"/>
    <cellStyle name="检查单元格 2 7 4 2" xfId="5108"/>
    <cellStyle name="?鹎%U龡&amp;H齲_x0001_C铣_x0014__x0007__x0001__x0001_ 3 4 2 3 3 2 2 2" xfId="5109"/>
    <cellStyle name="?鹎%U龡&amp;H齲_x0001_C铣_x0014__x0007__x0001__x0001_ 3 3 2 5" xfId="5110"/>
    <cellStyle name="常规 2 2 2 7 2 2 3" xfId="5111"/>
    <cellStyle name="百分比 5 5 2 4" xfId="5112"/>
    <cellStyle name="?鹎%U龡&amp;H齲_x0001_C铣_x0014__x0007__x0001__x0001_ 3 4 2 2 6" xfId="5113"/>
    <cellStyle name="?鹎%U龡&amp;H齲_x0001_C铣_x0014__x0007__x0001__x0001_ 3 3 2 5 2 2" xfId="5114"/>
    <cellStyle name="20% - 强调文字颜色 1 6 2 4" xfId="5115"/>
    <cellStyle name="输出 2 3 5 3" xfId="5116"/>
    <cellStyle name="40% - 强调文字颜色 4 2 4 2 2 2 3" xfId="5117"/>
    <cellStyle name="常规 2 2 3 3" xfId="5118"/>
    <cellStyle name="?鹎%U龡&amp;H齲_x0001_C铣_x0014__x0007__x0001__x0001_ 3 4 2 2 6 2" xfId="5119"/>
    <cellStyle name="?鹎%U龡&amp;H齲_x0001_C铣_x0014__x0007__x0001__x0001_ 3 3 2 5 2 2 2" xfId="5120"/>
    <cellStyle name="?鹎%U龡&amp;H齲_x0001_C铣_x0014__x0007__x0001__x0001_ 3 3 2 5 3" xfId="5121"/>
    <cellStyle name="?鹎%U龡&amp;H齲_x0001_C铣_x0014__x0007__x0001__x0001_ 3 4 2 3 6" xfId="5122"/>
    <cellStyle name="?鹎%U龡&amp;H齲_x0001_C铣_x0014__x0007__x0001__x0001_ 3 3 2 5 3 2" xfId="5123"/>
    <cellStyle name="?鹎%U龡&amp;H齲_x0001_C铣_x0014__x0007__x0001__x0001_ 3 3 2 5 4" xfId="5124"/>
    <cellStyle name="20% - 强调文字颜色 6 2 3 3 2" xfId="5125"/>
    <cellStyle name="?鹎%U龡&amp;H齲_x0001_C铣_x0014__x0007__x0001__x0001_ 3 3 2 6" xfId="5126"/>
    <cellStyle name="20% - 强调文字颜色 6 2 3 3 2 2 2" xfId="5127"/>
    <cellStyle name="?鹎%U龡&amp;H齲_x0001_C铣_x0014__x0007__x0001__x0001_ 3 3 2 6 2 2" xfId="5128"/>
    <cellStyle name="20% - 强调文字颜色 2 6 2 4" xfId="5129"/>
    <cellStyle name="?鹎%U龡&amp;H齲_x0001_C铣_x0014__x0007__x0001__x0001_ 3 3 2 6 2 2 2" xfId="5130"/>
    <cellStyle name="?鹎%U龡&amp;H齲_x0001_C铣_x0014__x0007__x0001__x0001_ 3 3 2 6 2 3" xfId="5131"/>
    <cellStyle name="?鹎%U龡&amp;H齲_x0001_C铣_x0014__x0007__x0001__x0001_ 3 3 2 6 3 2" xfId="5132"/>
    <cellStyle name="20% - 强调文字颜色 6 5 3 2 2 3" xfId="5133"/>
    <cellStyle name="常规 14 4 2 2" xfId="5134"/>
    <cellStyle name="?鹎%U龡&amp;H齲_x0001_C铣_x0014__x0007__x0001__x0001_ 3 3 2 6 4" xfId="5135"/>
    <cellStyle name="百分比 5 6 2 3 2" xfId="5136"/>
    <cellStyle name="?鹎%U龡&amp;H齲_x0001_C铣_x0014__x0007__x0001__x0001_ 3 4 2 4 2" xfId="5137"/>
    <cellStyle name="20% - 强调文字颜色 6 2 3 3 3" xfId="5138"/>
    <cellStyle name="?鹎%U龡&amp;H齲_x0001_C铣_x0014__x0007__x0001__x0001_ 3 3 2 7" xfId="5139"/>
    <cellStyle name="?鹎%U龡&amp;H齲_x0001_C铣_x0014__x0007__x0001__x0001_ 3 4 2 4 2 2" xfId="5140"/>
    <cellStyle name="20% - 强调文字颜色 6 2 3 3 3 2" xfId="5141"/>
    <cellStyle name="?鹎%U龡&amp;H齲_x0001_C铣_x0014__x0007__x0001__x0001_ 3 3 2 7 2" xfId="5142"/>
    <cellStyle name="?鹎%U龡&amp;H齲_x0001_C铣_x0014__x0007__x0001__x0001_ 3 4 2 4 2 2 2" xfId="5143"/>
    <cellStyle name="?鹎%U龡&amp;H齲_x0001_C铣_x0014__x0007__x0001__x0001_ 3 3 2 7 2 2" xfId="5144"/>
    <cellStyle name="20% - 强调文字颜色 3 6 2 4" xfId="5145"/>
    <cellStyle name="?鹎%U龡&amp;H齲_x0001_C铣_x0014__x0007__x0001__x0001_ 3 4 2 4 2 2 2 2" xfId="5146"/>
    <cellStyle name="常规 100 3" xfId="5147"/>
    <cellStyle name="常规 4 5 3" xfId="5148"/>
    <cellStyle name="?鹎%U龡&amp;H齲_x0001_C铣_x0014__x0007__x0001__x0001_ 3 3 2 7 2 2 2" xfId="5149"/>
    <cellStyle name="?鹎%U龡&amp;H齲_x0001_C铣_x0014__x0007__x0001__x0001_ 3 4 2 4 3" xfId="5150"/>
    <cellStyle name="20% - 强调文字颜色 6 2 3 3 4" xfId="5151"/>
    <cellStyle name="?鹎%U龡&amp;H齲_x0001_C铣_x0014__x0007__x0001__x0001_ 3 3 2 8" xfId="5152"/>
    <cellStyle name="?鹎%U龡&amp;H齲_x0001_C铣_x0014__x0007__x0001__x0001_ 3 4 2 4 3 2 2" xfId="5153"/>
    <cellStyle name="?鹎%U龡&amp;H齲_x0001_C铣_x0014__x0007__x0001__x0001_ 3 3 2 8 2 2" xfId="5154"/>
    <cellStyle name="?鹎%U龡&amp;H齲_x0001_C铣_x0014__x0007__x0001__x0001_ 3 4 2 4 4" xfId="5155"/>
    <cellStyle name="?鹎%U龡&amp;H齲_x0001_C铣_x0014__x0007__x0001__x0001_ 3 3 2 9" xfId="5156"/>
    <cellStyle name="输出 2 5 3 3" xfId="5157"/>
    <cellStyle name="常规 4 2 2 2 2 2 4" xfId="5158"/>
    <cellStyle name="?鹎%U龡&amp;H齲_x0001_C铣_x0014__x0007__x0001__x0001_ 3 4 2 4 4 2" xfId="5159"/>
    <cellStyle name="?鹎%U龡&amp;H齲_x0001_C铣_x0014__x0007__x0001__x0001_ 3 3 2 9 2" xfId="5160"/>
    <cellStyle name="?鹎%U龡&amp;H齲_x0001_C铣_x0014__x0007__x0001__x0001_ 3 3 3" xfId="5161"/>
    <cellStyle name="?鹎%U龡&amp;H齲_x0001_C铣_x0014__x0007__x0001__x0001_ 3 4" xfId="5162"/>
    <cellStyle name="?鹎%U龡&amp;H齲_x0001_C铣_x0014__x0007__x0001__x0001_ 3 3 3 2 4" xfId="5163"/>
    <cellStyle name="输入 2 2 2 5" xfId="5164"/>
    <cellStyle name="?鹎%U龡&amp;H齲_x0001_C铣_x0014__x0007__x0001__x0001_ 4" xfId="5165"/>
    <cellStyle name="百分比 5 5 3 2" xfId="5166"/>
    <cellStyle name="?鹎%U龡&amp;H齲_x0001_C铣_x0014__x0007__x0001__x0001_ 3 3 3 3" xfId="5167"/>
    <cellStyle name="?鹎%U龡&amp;H齲_x0001_C铣_x0014__x0007__x0001__x0001_ 4 2" xfId="5168"/>
    <cellStyle name="40% - 强调文字颜色 1 2 5 2 4" xfId="5169"/>
    <cellStyle name="?鹎%U龡&amp;H齲_x0001_C铣_x0014__x0007__x0001__x0001_ 3 3 3 3 2" xfId="5170"/>
    <cellStyle name="?鹎%U龡&amp;H齲_x0001_C铣_x0014__x0007__x0001__x0001_ 4 2 3" xfId="5171"/>
    <cellStyle name="60% - 强调文字颜色 1 5 4 3 2" xfId="5172"/>
    <cellStyle name="?鹎%U龡&amp;H齲_x0001_C铣_x0014__x0007__x0001__x0001_ 3 3 3 3 2 3" xfId="5173"/>
    <cellStyle name="?鹎%U龡&amp;H齲_x0001_C铣_x0014__x0007__x0001__x0001_ 4 3" xfId="5174"/>
    <cellStyle name="?鹎%U龡&amp;H齲_x0001_C铣_x0014__x0007__x0001__x0001_ 3 3 3 3 3" xfId="5175"/>
    <cellStyle name="?鹎%U龡&amp;H齲_x0001_C铣_x0014__x0007__x0001__x0001_ 4 4" xfId="5176"/>
    <cellStyle name="?鹎%U龡&amp;H齲_x0001_C铣_x0014__x0007__x0001__x0001_ 3 3 3 3 4" xfId="5177"/>
    <cellStyle name="强调文字颜色 4 2 3 2" xfId="5178"/>
    <cellStyle name="输入 2 2 2 6" xfId="5179"/>
    <cellStyle name="?鹎%U龡&amp;H齲_x0001_C铣_x0014__x0007__x0001__x0001_ 5" xfId="5180"/>
    <cellStyle name="百分比 5 5 3 3" xfId="5181"/>
    <cellStyle name="输出 3 4 2 4 2" xfId="5182"/>
    <cellStyle name="?鹎%U龡&amp;H齲_x0001_C铣_x0014__x0007__x0001__x0001_ 3 3 3 4" xfId="5183"/>
    <cellStyle name="60% - 强调文字颜色 6 3 6 2 2" xfId="5184"/>
    <cellStyle name="强调文字颜色 4 2 3 3" xfId="5185"/>
    <cellStyle name="?鹎%U龡&amp;H齲_x0001_C铣_x0014__x0007__x0001__x0001_ 6" xfId="5186"/>
    <cellStyle name="?鹎%U龡&amp;H齲_x0001_C铣_x0014__x0007__x0001__x0001_ 3 3 3 5" xfId="5187"/>
    <cellStyle name="常规 118 5 2" xfId="5188"/>
    <cellStyle name="常规 123 5 2" xfId="5189"/>
    <cellStyle name="强调文字颜色 4 2 3 3 2 2" xfId="5190"/>
    <cellStyle name="标题 2 2 4 2" xfId="5191"/>
    <cellStyle name="?鹎%U龡&amp;H齲_x0001_C铣_x0014__x0007__x0001__x0001_ 6 2 2" xfId="5192"/>
    <cellStyle name="强调文字颜色 3 2 2 3 2 4" xfId="5193"/>
    <cellStyle name="货币 3 6" xfId="5194"/>
    <cellStyle name="?鹎%U龡&amp;H齲_x0001_C铣_x0014__x0007__x0001__x0001_ 3 3 3 5 2 2" xfId="5195"/>
    <cellStyle name="强调文字颜色 4 2 3 3 3" xfId="5196"/>
    <cellStyle name="计算 2 4 3 2 3 2" xfId="5197"/>
    <cellStyle name="标题 2 2 5" xfId="5198"/>
    <cellStyle name="?鹎%U龡&amp;H齲_x0001_C铣_x0014__x0007__x0001__x0001_ 6 3" xfId="5199"/>
    <cellStyle name="?鹎%U龡&amp;H齲_x0001_C铣_x0014__x0007__x0001__x0001_ 3 3 3 5 3" xfId="5200"/>
    <cellStyle name="强调文字颜色 4 2 3 4" xfId="5201"/>
    <cellStyle name="常规 2 3 2 8 2 3 2" xfId="5202"/>
    <cellStyle name="?鹎%U龡&amp;H齲_x0001_C铣_x0014__x0007__x0001__x0001_ 7" xfId="5203"/>
    <cellStyle name="20% - 强调文字颜色 6 2 3 4 2" xfId="5204"/>
    <cellStyle name="?鹎%U龡&amp;H齲_x0001_C铣_x0014__x0007__x0001__x0001_ 3 3 3 6" xfId="5205"/>
    <cellStyle name="强调文字颜色 4 2 3 5" xfId="5206"/>
    <cellStyle name="货币 4 2 4 4 2 2 3 2" xfId="5207"/>
    <cellStyle name="常规 2 3 2 8 2 3 3" xfId="5208"/>
    <cellStyle name="?鹎%U龡&amp;H齲_x0001_C铣_x0014__x0007__x0001__x0001_ 8" xfId="5209"/>
    <cellStyle name="常规 18 2 2 4 2" xfId="5210"/>
    <cellStyle name="常规 23 2 2 4 2" xfId="5211"/>
    <cellStyle name="?鹎%U龡&amp;H齲_x0001_C铣_x0014__x0007__x0001__x0001_ 3 4 2 5 2" xfId="5212"/>
    <cellStyle name="20% - 强调文字颜色 6 2 3 4 3" xfId="5213"/>
    <cellStyle name="?鹎%U龡&amp;H齲_x0001_C铣_x0014__x0007__x0001__x0001_ 3 3 3 7" xfId="5214"/>
    <cellStyle name="?鹎%U龡&amp;H齲_x0001_C铣_x0014__x0007__x0001__x0001_ 3 3 4" xfId="5215"/>
    <cellStyle name="标题 10 3" xfId="5216"/>
    <cellStyle name="?鹎%U龡&amp;H齲_x0001_C铣_x0014__x0007__x0001__x0001_ 3 3 4 2" xfId="5217"/>
    <cellStyle name="?鹎%U龡&amp;H齲_x0001_C铣_x0014__x0007__x0001__x0001_ 3 3 4 2 2 2" xfId="5218"/>
    <cellStyle name="货币 2 3 6 6" xfId="5219"/>
    <cellStyle name="?鹎%U龡&amp;H齲_x0001_C铣_x0014__x0007__x0001__x0001_ 3 3 4 2 2 2 2" xfId="5220"/>
    <cellStyle name="?鹎%U龡&amp;H齲_x0001_C铣_x0014__x0007__x0001__x0001_ 3 3 4 2 2 3" xfId="5221"/>
    <cellStyle name="Date 2 2 2" xfId="5222"/>
    <cellStyle name="60% - 强调文字颜色 1 6 3 3 2" xfId="5223"/>
    <cellStyle name="20% - 强调文字颜色 6 7 4 2" xfId="5224"/>
    <cellStyle name="40% - 强调文字颜色 3 4 2 2 4 2" xfId="5225"/>
    <cellStyle name="?鹎%U龡&amp;H齲_x0001_C铣_x0014__x0007__x0001__x0001_ 3 3 4 2 3" xfId="5226"/>
    <cellStyle name="?鹎%U龡&amp;H齲_x0001_C铣_x0014__x0007__x0001__x0001_ 3 3 4 2 3 2" xfId="5227"/>
    <cellStyle name="20% - 强调文字颜色 4 2 2 3 2 2" xfId="5228"/>
    <cellStyle name="20% - 强调文字颜色 3 3 5 2 2" xfId="5229"/>
    <cellStyle name="标题 10 4" xfId="5230"/>
    <cellStyle name="百分比 5 5 4 2" xfId="5231"/>
    <cellStyle name="?鹎%U龡&amp;H齲_x0001_C铣_x0014__x0007__x0001__x0001_ 3 3 4 3" xfId="5232"/>
    <cellStyle name="20% - 强调文字颜色 4 2 2 3 2 2 2" xfId="5233"/>
    <cellStyle name="标题 10 4 2" xfId="5234"/>
    <cellStyle name="?鹎%U龡&amp;H齲_x0001_C铣_x0014__x0007__x0001__x0001_ 3 3 4 3 2" xfId="5235"/>
    <cellStyle name="60% - 强调文字颜色 3 2 2 3 3 2" xfId="5236"/>
    <cellStyle name="20% - 强调文字颜色 1 2 2 6" xfId="5237"/>
    <cellStyle name="?鹎%U龡&amp;H齲_x0001_C铣_x0014__x0007__x0001__x0001_ 3 3 4 3 2 2" xfId="5238"/>
    <cellStyle name="?鹎%U龡&amp;H齲_x0001_C铣_x0014__x0007__x0001__x0001_ 3 3 4 3 2 2 2" xfId="5239"/>
    <cellStyle name="?鹎%U龡&amp;H齲_x0001_C铣_x0014__x0007__x0001__x0001_ 3 3 4 3 2 3" xfId="5240"/>
    <cellStyle name="?鹎%U龡&amp;H齲_x0001_C铣_x0014__x0007__x0001__x0001_ 3 3 4 3 3" xfId="5241"/>
    <cellStyle name="60% - 强调文字颜色 3 2 2 3 4 2" xfId="5242"/>
    <cellStyle name="20% - 强调文字颜色 1 2 3 6" xfId="5243"/>
    <cellStyle name="?鹎%U龡&amp;H齲_x0001_C铣_x0014__x0007__x0001__x0001_ 3 3 4 3 3 2" xfId="5244"/>
    <cellStyle name="20% - 强调文字颜色 4 2 2 3 2 3" xfId="5245"/>
    <cellStyle name="?鹎%U龡&amp;H齲_x0001_C铣_x0014__x0007__x0001__x0001_ 3 3 4 4" xfId="5246"/>
    <cellStyle name="常规 2 2 2 7 2 4 2" xfId="5247"/>
    <cellStyle name="?鹎%U龡&amp;H齲_x0001_C铣_x0014__x0007__x0001__x0001_ 3 3 4 4 2" xfId="5248"/>
    <cellStyle name="强调文字颜色 4 2 4 2 2 2" xfId="5249"/>
    <cellStyle name="60% - 强调文字颜色 3 2 2 4 3 2" xfId="5250"/>
    <cellStyle name="20% - 强调文字颜色 1 3 2 6" xfId="5251"/>
    <cellStyle name="强调文字颜色 3 2 3 2 2 4" xfId="5252"/>
    <cellStyle name="?鹎%U龡&amp;H齲_x0001_C铣_x0014__x0007__x0001__x0001_ 3 3 4 4 2 2" xfId="5253"/>
    <cellStyle name="?鹎%U龡&amp;H齲_x0001_C铣_x0014__x0007__x0001__x0001_ 3 3 4 4 2 2 2" xfId="5254"/>
    <cellStyle name="强调文字颜色 3 2 3 2 2 5" xfId="5255"/>
    <cellStyle name="?鹎%U龡&amp;H齲_x0001_C铣_x0014__x0007__x0001__x0001_ 3 3 4 4 2 3" xfId="5256"/>
    <cellStyle name="强调文字颜色 3 2 3 2 3 4" xfId="5257"/>
    <cellStyle name="60% - 强调文字颜色 1 2 2 2 2 2 2 2 2" xfId="5258"/>
    <cellStyle name="?鹎%U龡&amp;H齲_x0001_C铣_x0014__x0007__x0001__x0001_ 3 3 4 4 3 2" xfId="5259"/>
    <cellStyle name="60% - 强调文字颜色 1 2 2 2 2 2 2 3" xfId="5260"/>
    <cellStyle name="?鹎%U龡&amp;H齲_x0001_C铣_x0014__x0007__x0001__x0001_ 3 3 4 4 4" xfId="5261"/>
    <cellStyle name="20% - 强调文字颜色 5 2 3 3 2 2" xfId="5262"/>
    <cellStyle name="?鹎%U龡&amp;H齲_x0001_C铣_x0014__x0007__x0001__x0001_ 3 3 4 5" xfId="5263"/>
    <cellStyle name="?鹎%U龡&amp;H齲_x0001_C铣_x0014__x0007__x0001__x0001_ 3 3 4 5 2" xfId="5264"/>
    <cellStyle name="强调文字颜色 3 2 3 3 2 4" xfId="5265"/>
    <cellStyle name="?鹎%U龡&amp;H齲_x0001_C铣_x0014__x0007__x0001__x0001_ 3 3 4 5 2 2" xfId="5266"/>
    <cellStyle name="60% - 强调文字颜色 1 2 2 2 2 2 3 2" xfId="5267"/>
    <cellStyle name="?鹎%U龡&amp;H齲_x0001_C铣_x0014__x0007__x0001__x0001_ 3 3 4 5 3" xfId="5268"/>
    <cellStyle name="20% - 强调文字颜色 6 2 3 5 2" xfId="5269"/>
    <cellStyle name="?鹎%U龡&amp;H齲_x0001_C铣_x0014__x0007__x0001__x0001_ 3 3 4 6" xfId="5270"/>
    <cellStyle name="20% - 强调文字颜色 3 2 3 2 2 2 2 2" xfId="5271"/>
    <cellStyle name="?鹎%U龡&amp;H齲_x0001_C铣_x0014__x0007__x0001__x0001_ 3 3 4 6 2" xfId="5272"/>
    <cellStyle name="20% - 强调文字颜色 6 2 4 3 2 2" xfId="5273"/>
    <cellStyle name="?鹎%U龡&amp;H齲_x0001_C铣_x0014__x0007__x0001__x0001_ 3 4 2 6 2" xfId="5274"/>
    <cellStyle name="?鹎%U龡&amp;H齲_x0001_C铣_x0014__x0007__x0001__x0001_ 3 3 4 7" xfId="5275"/>
    <cellStyle name="?鹎%U龡&amp;H齲_x0001_C铣_x0014__x0007__x0001__x0001_ 3 3 5" xfId="5276"/>
    <cellStyle name="标题 11 3" xfId="5277"/>
    <cellStyle name="?鹎%U龡&amp;H齲_x0001_C铣_x0014__x0007__x0001__x0001_ 3 3 5 2" xfId="5278"/>
    <cellStyle name="标题 11 3 2" xfId="5279"/>
    <cellStyle name="?鹎%U龡&amp;H齲_x0001_C铣_x0014__x0007__x0001__x0001_ 3 3 5 2 2" xfId="5280"/>
    <cellStyle name="计算 7" xfId="5281"/>
    <cellStyle name="好 5 2 2 2 3" xfId="5282"/>
    <cellStyle name="?鹎%U龡&amp;H齲_x0001_C铣_x0014__x0007__x0001__x0001_ 6_2015财政决算公开" xfId="5283"/>
    <cellStyle name="计算 2 4 2 5 2" xfId="5284"/>
    <cellStyle name="40% - 强调文字颜色 1 4 2 2 2 3 2" xfId="5285"/>
    <cellStyle name="?鹎%U龡&amp;H齲_x0001_C铣_x0014__x0007__x0001__x0001_ 3 3 5 2 3" xfId="5286"/>
    <cellStyle name="后继超级链接 4 2 3" xfId="5287"/>
    <cellStyle name="常规 2 4 2 3 2 2 4 2" xfId="5288"/>
    <cellStyle name="20% - 强调文字颜色 4 2 2 3 3 2" xfId="5289"/>
    <cellStyle name="?鹎%U龡&amp;H齲_x0001_C铣_x0014__x0007__x0001__x0001_ 3 3 5 3" xfId="5290"/>
    <cellStyle name="?鹎%U龡&amp;H齲_x0001_C铣_x0014__x0007__x0001__x0001_ 3 3 5 3 2" xfId="5291"/>
    <cellStyle name="?鹎%U龡&amp;H齲_x0001_C铣_x0014__x0007__x0001__x0001_ 3 3 5 3 3" xfId="5292"/>
    <cellStyle name="标题 4 2 3 2 2 2" xfId="5293"/>
    <cellStyle name="?鹎%U龡&amp;H齲_x0001_C铣_x0014__x0007__x0001__x0001_ 3 3 5 4" xfId="5294"/>
    <cellStyle name="千位分隔 2 4" xfId="5295"/>
    <cellStyle name="标题 4 2 3 2 2 2 2" xfId="5296"/>
    <cellStyle name="?鹎%U龡&amp;H齲_x0001_C铣_x0014__x0007__x0001__x0001_ 3 3 5 4 2" xfId="5297"/>
    <cellStyle name="强调文字颜色 4 2 5 2 2 2" xfId="5298"/>
    <cellStyle name="60% - 强调文字颜色 3 2 3 4 3 2" xfId="5299"/>
    <cellStyle name="20% - 强调文字颜色 2 3 2 6" xfId="5300"/>
    <cellStyle name="强调文字颜色 3 2 4 2 2 4" xfId="5301"/>
    <cellStyle name="千位分隔 2 4 2" xfId="5302"/>
    <cellStyle name="?鹎%U龡&amp;H齲_x0001_C铣_x0014__x0007__x0001__x0001_ 3 3 5 4 2 2" xfId="5303"/>
    <cellStyle name="千位分隔 2 5" xfId="5304"/>
    <cellStyle name="标题 4 2 3 2 2 2 3" xfId="5305"/>
    <cellStyle name="60% - 强调文字颜色 1 2 2 2 2 3 2 2" xfId="5306"/>
    <cellStyle name="?鹎%U龡&amp;H齲_x0001_C铣_x0014__x0007__x0001__x0001_ 3 3 5 4 3" xfId="5307"/>
    <cellStyle name="?鹎%U龡&amp;H齲_x0001_C铣_x0014__x0007__x0001__x0001_ 3 3 6" xfId="5308"/>
    <cellStyle name="60% - 强调文字颜色 5 2 3 2 4 2" xfId="5309"/>
    <cellStyle name="标题 12 3" xfId="5310"/>
    <cellStyle name="?鹎%U龡&amp;H齲_x0001_C铣_x0014__x0007__x0001__x0001_ 3 3 6 2" xfId="5311"/>
    <cellStyle name="40% - 强调文字颜色 2 4 3 2 3" xfId="5312"/>
    <cellStyle name="60% - 强调文字颜色 5 2 3 2 4 2 2" xfId="5313"/>
    <cellStyle name="标题 12 3 2" xfId="5314"/>
    <cellStyle name="?鹎%U龡&amp;H齲_x0001_C铣_x0014__x0007__x0001__x0001_ 3 3 6 2 2" xfId="5315"/>
    <cellStyle name="40% - 强调文字颜色 2 4 3 2 3 2" xfId="5316"/>
    <cellStyle name="60% - 强调文字颜色 1 2 2 2 2 5" xfId="5317"/>
    <cellStyle name="60% - 强调文字颜色 3 2 4 2 3 2" xfId="5318"/>
    <cellStyle name="60% - 强调文字颜色 2 2 3 2 2 3 2" xfId="5319"/>
    <cellStyle name="?鹎%U龡&amp;H齲_x0001_C铣_x0014__x0007__x0001__x0001_ 3 3 6 3 3" xfId="5320"/>
    <cellStyle name="60% - 强调文字颜色 3 2 4 3 4" xfId="5321"/>
    <cellStyle name="60% - 强调文字颜色 2 2 3 2 3 4" xfId="5322"/>
    <cellStyle name="?鹎%U龡&amp;H齲_x0001_C铣_x0014__x0007__x0001__x0001_ 3 3 6 2 2 2" xfId="5323"/>
    <cellStyle name="常规 3 4 2 2 2 3 3" xfId="5324"/>
    <cellStyle name="?鹎%U龡&amp;H齲_x0001_C铣_x0014__x0007__x0001__x0001_ 3 3 6 2 2 2 2" xfId="5325"/>
    <cellStyle name="20% - 强调文字颜色 3 2 3 6" xfId="5326"/>
    <cellStyle name="强调文字颜色 4 2 7 2 3" xfId="5327"/>
    <cellStyle name="60% - 强调文字颜色 3 2 4 2 3 2 2" xfId="5328"/>
    <cellStyle name="60% - 强调文字颜色 2 2 3 2 2 3 2 2" xfId="5329"/>
    <cellStyle name="?鹎%U龡&amp;H齲_x0001_C铣_x0014__x0007__x0001__x0001_ 3 3 6 3 3 2" xfId="5330"/>
    <cellStyle name="60% - 强调文字颜色 3 2 4 2 2 2" xfId="5331"/>
    <cellStyle name="60% - 强调文字颜色 2 2 3 2 2 2 2" xfId="5332"/>
    <cellStyle name="?鹎%U龡&amp;H齲_x0001_C铣_x0014__x0007__x0001__x0001_ 3 3 6 2 3" xfId="5333"/>
    <cellStyle name="60% - 强调文字颜色 3 2 4 2 4 2" xfId="5334"/>
    <cellStyle name="60% - 强调文字颜色 2 2 3 2 2 4 2" xfId="5335"/>
    <cellStyle name="?鹎%U龡&amp;H齲_x0001_C铣_x0014__x0007__x0001__x0001_ 3 3 6 4 3" xfId="5336"/>
    <cellStyle name="强调文字颜色 4 2 6 2 3" xfId="5337"/>
    <cellStyle name="千位分隔 10 3" xfId="5338"/>
    <cellStyle name="60% - 强调文字颜色 3 2 4 2 2 2 2" xfId="5339"/>
    <cellStyle name="60% - 强调文字颜色 2 2 3 2 2 2 2 2" xfId="5340"/>
    <cellStyle name="?鹎%U龡&amp;H齲_x0001_C铣_x0014__x0007__x0001__x0001_ 3 3 6 2 3 2" xfId="5341"/>
    <cellStyle name="60% - 强调文字颜色 2 2 3 2 3 3 2" xfId="5342"/>
    <cellStyle name="千位分隔 2 2 8 4" xfId="5343"/>
    <cellStyle name="60% - 强调文字颜色 3 2 4 3 3 2" xfId="5344"/>
    <cellStyle name="20% - 强调文字颜色 3 2 2 6" xfId="5345"/>
    <cellStyle name="?鹎%U龡&amp;H齲_x0001_C铣_x0014__x0007__x0001__x0001_ 3 3 6 3 2 2" xfId="5346"/>
    <cellStyle name="?鹎%U龡&amp;H齲_x0001_C铣_x0014__x0007__x0001__x0001_ 3 3 6 3 2 2 2" xfId="5347"/>
    <cellStyle name="20% - 强调文字颜色 4 2 3 6" xfId="5348"/>
    <cellStyle name="强调文字颜色 1 2 2 2 2 2 2 3 2" xfId="5349"/>
    <cellStyle name="?鹎%U龡&amp;H齲_x0001_C铣_x0014__x0007__x0001__x0001_ 3 3 6 3 2 3" xfId="5350"/>
    <cellStyle name="标题 4 2 3 2 3 2" xfId="5351"/>
    <cellStyle name="?鹎%U龡&amp;H齲_x0001_C铣_x0014__x0007__x0001__x0001_ 3 3 6 4" xfId="5352"/>
    <cellStyle name="?鹎%U龡&amp;H齲_x0001_C铣_x0014__x0007__x0001__x0001_ 3 3 6 4 2" xfId="5353"/>
    <cellStyle name="千位分隔 10 2 2" xfId="5354"/>
    <cellStyle name="20% - 强调文字颜色 3 3 2 6" xfId="5355"/>
    <cellStyle name="?鹎%U龡&amp;H齲_x0001_C铣_x0014__x0007__x0001__x0001_ 3 3 6 4 2 2" xfId="5356"/>
    <cellStyle name="?鹎%U龡&amp;H齲_x0001_C铣_x0014__x0007__x0001__x0001_ 3 3 6 4 2 2 2" xfId="5357"/>
    <cellStyle name="?鹎%U龡&amp;H齲_x0001_C铣_x0014__x0007__x0001__x0001_ 3 3 6 4 2 3" xfId="5358"/>
    <cellStyle name="?鹎%U龡&amp;H齲_x0001_C铣_x0014__x0007__x0001__x0001_ 3 3 6 4 3 2" xfId="5359"/>
    <cellStyle name="?鹎%U龡&amp;H齲_x0001_C铣_x0014__x0007__x0001__x0001_ 3 3 6 4 4" xfId="5360"/>
    <cellStyle name="?鹎%U龡&amp;H齲_x0001_C铣_x0014__x0007__x0001__x0001_ 3 4 2 4 4 3 2" xfId="5361"/>
    <cellStyle name="?鹎%U龡&amp;H齲_x0001_C铣_x0014__x0007__x0001__x0001_ 3 3 6_2015财政决算公开" xfId="5362"/>
    <cellStyle name="?鹎%U龡&amp;H齲_x0001_C铣_x0014__x0007__x0001__x0001_ 3 3 7" xfId="5363"/>
    <cellStyle name="60% - 强调文字颜色 5 2 3 2 4 3" xfId="5364"/>
    <cellStyle name="千位分隔 2 2 7 3" xfId="5365"/>
    <cellStyle name="标题 13 3 2" xfId="5366"/>
    <cellStyle name="?鹎%U龡&amp;H齲_x0001_C铣_x0014__x0007__x0001__x0001_ 3 3 7 2 2" xfId="5367"/>
    <cellStyle name="常规 3 4 2 2 2 2" xfId="5368"/>
    <cellStyle name="?鹎%U龡&amp;H齲_x0001_C铣_x0014__x0007__x0001__x0001_ 3 3 7 3" xfId="5369"/>
    <cellStyle name="常规 3 4 2 2 2 3" xfId="5370"/>
    <cellStyle name="?鹎%U龡&amp;H齲_x0001_C铣_x0014__x0007__x0001__x0001_ 3 3 7 4" xfId="5371"/>
    <cellStyle name="?鹎%U龡&amp;H齲_x0001_C铣_x0014__x0007__x0001__x0001_ 3 3 8" xfId="5372"/>
    <cellStyle name="标题 14 3" xfId="5373"/>
    <cellStyle name="?鹎%U龡&amp;H齲_x0001_C铣_x0014__x0007__x0001__x0001_ 3 3 8 2" xfId="5374"/>
    <cellStyle name="千位分隔 2 3 7 3" xfId="5375"/>
    <cellStyle name="标题 14 3 2" xfId="5376"/>
    <cellStyle name="?鹎%U龡&amp;H齲_x0001_C铣_x0014__x0007__x0001__x0001_ 3 3 8 2 2" xfId="5377"/>
    <cellStyle name="千位分隔 2 3 7 3 2" xfId="5378"/>
    <cellStyle name="?鹎%U龡&amp;H齲_x0001_C铣_x0014__x0007__x0001__x0001_ 3 3 8 2 2 2" xfId="5379"/>
    <cellStyle name="适中 4 2 2 5 2" xfId="5380"/>
    <cellStyle name="60% - 强调文字颜色 3 2 4 4 2 2" xfId="5381"/>
    <cellStyle name="60% - 强调文字颜色 2 2 3 2 4 2 2" xfId="5382"/>
    <cellStyle name="?鹎%U龡&amp;H齲_x0001_C铣_x0014__x0007__x0001__x0001_ 3 3 8 2 3" xfId="5383"/>
    <cellStyle name="常规 3 4 2 2 3 2" xfId="5384"/>
    <cellStyle name="?鹎%U龡&amp;H齲_x0001_C铣_x0014__x0007__x0001__x0001_ 3 3 8 3" xfId="5385"/>
    <cellStyle name="20% - 强调文字颜色 3 3 2 5" xfId="5386"/>
    <cellStyle name="?鹎%U龡&amp;H齲_x0001_C铣_x0014__x0007__x0001__x0001_ 3 3 8 3 2" xfId="5387"/>
    <cellStyle name="标题 4 2 3 2 5 2" xfId="5388"/>
    <cellStyle name="?鹎%U龡&amp;H齲_x0001_C铣_x0014__x0007__x0001__x0001_ 3 3 8 4" xfId="5389"/>
    <cellStyle name="?鹎%U龡&amp;H齲_x0001_C铣_x0014__x0007__x0001__x0001_ 3 3 9" xfId="5390"/>
    <cellStyle name="标题 15 3" xfId="5391"/>
    <cellStyle name="标题 20 3" xfId="5392"/>
    <cellStyle name="?鹎%U龡&amp;H齲_x0001_C铣_x0014__x0007__x0001__x0001_ 3 3 9 2" xfId="5393"/>
    <cellStyle name="标题 15 3 2" xfId="5394"/>
    <cellStyle name="标题 20 3 2" xfId="5395"/>
    <cellStyle name="?鹎%U龡&amp;H齲_x0001_C铣_x0014__x0007__x0001__x0001_ 3 3 9 2 2" xfId="5396"/>
    <cellStyle name="着色 1 2 3" xfId="5397"/>
    <cellStyle name="?鹎%U龡&amp;H齲_x0001_C铣_x0014__x0007__x0001__x0001_ 3 3 9 2 2 2" xfId="5398"/>
    <cellStyle name="标题 5 2 3 2" xfId="5399"/>
    <cellStyle name="?鹎%U龡&amp;H齲_x0001_C铣_x0014__x0007__x0001__x0001_ 3 3 9 2 3" xfId="5400"/>
    <cellStyle name="常规 3 4 2 2 4 2" xfId="5401"/>
    <cellStyle name="20% - 强调文字颜色 6 3 5 2 2 2" xfId="5402"/>
    <cellStyle name="?鹎%U龡&amp;H齲_x0001_C铣_x0014__x0007__x0001__x0001_ 3 3 9 3" xfId="5403"/>
    <cellStyle name="常规 3 4 2 2 4 3" xfId="5404"/>
    <cellStyle name="?鹎%U龡&amp;H齲_x0001_C铣_x0014__x0007__x0001__x0001_ 3 3 9 4" xfId="5405"/>
    <cellStyle name="?鹎%U龡&amp;H齲_x0001_C铣_x0014__x0007__x0001__x0001_ 3 3_2015财政决算公开" xfId="5406"/>
    <cellStyle name="?鹎%U龡&amp;H齲_x0001_C铣_x0014__x0007__x0001__x0001_ 3 4 10 2" xfId="5407"/>
    <cellStyle name="检查单元格 2 3 5 2 3 2" xfId="5408"/>
    <cellStyle name="?鹎%U龡&amp;H齲_x0001_C铣_x0014__x0007__x0001__x0001_ 3 4 10 3" xfId="5409"/>
    <cellStyle name="20% - 强调文字颜色 1 5 2 2 2 2 2" xfId="5410"/>
    <cellStyle name="?鹎%U龡&amp;H齲_x0001_C铣_x0014__x0007__x0001__x0001_ 3 4 2 10" xfId="5411"/>
    <cellStyle name="40% - 强调文字颜色 1 4_2015财政决算公开" xfId="5412"/>
    <cellStyle name="20% - 强调文字颜色 2 2 6 3" xfId="5413"/>
    <cellStyle name="40% - 强调文字颜色 6 6 2 5" xfId="5414"/>
    <cellStyle name="?鹎%U龡&amp;H齲_x0001_C铣_x0014__x0007__x0001__x0001_ 3 4 2 2" xfId="5415"/>
    <cellStyle name="计算 8 4" xfId="5416"/>
    <cellStyle name="?鹎%U龡&amp;H齲_x0001_C铣_x0014__x0007__x0001__x0001_ 3 4 2 2 2" xfId="5417"/>
    <cellStyle name="计算 8 4 2" xfId="5418"/>
    <cellStyle name="40% - 强调文字颜色 2 2 2 2 2 2 3" xfId="5419"/>
    <cellStyle name="?鹎%U龡&amp;H齲_x0001_C铣_x0014__x0007__x0001__x0001_ 3 4 2 2 2 2" xfId="5420"/>
    <cellStyle name="40% - 强调文字颜色 2 2 2 2 2 2 3 2" xfId="5421"/>
    <cellStyle name="?鹎%U龡&amp;H齲_x0001_C铣_x0014__x0007__x0001__x0001_ 3 4 2 2 2 2 2" xfId="5422"/>
    <cellStyle name="输出 2 3 2 3 3" xfId="5423"/>
    <cellStyle name="货币 2 6 5 3 2" xfId="5424"/>
    <cellStyle name="常规 8 2 4 4" xfId="5425"/>
    <cellStyle name="?鹎%U龡&amp;H齲_x0001_C铣_x0014__x0007__x0001__x0001_ 3 4 2 2 3 2 3" xfId="5426"/>
    <cellStyle name="?鹎%U龡&amp;H齲_x0001_C铣_x0014__x0007__x0001__x0001_ 3 4 2 2 2 2 2 2" xfId="5427"/>
    <cellStyle name="常规 2 4 3 2 2 2 2" xfId="5428"/>
    <cellStyle name="?鹎%U龡&amp;H齲_x0001_C铣_x0014__x0007__x0001__x0001_ 3 4 2 2 2 2 3" xfId="5429"/>
    <cellStyle name="常规 2 4 3 2 4" xfId="5430"/>
    <cellStyle name="20% - 强调文字颜色 5 3 6 2 2" xfId="5431"/>
    <cellStyle name="?鹎%U龡&amp;H齲_x0001_C铣_x0014__x0007__x0001__x0001_ 3 4 2 2 2 3" xfId="5432"/>
    <cellStyle name="60% - 强调文字颜色 5 2 5 2" xfId="5433"/>
    <cellStyle name="60% - 强调文字颜色 2 4 3 3 2" xfId="5434"/>
    <cellStyle name="40% - 强调文字颜色 2 2 2 2 2 2 4" xfId="5435"/>
    <cellStyle name="?鹎%U龡&amp;H齲_x0001_C铣_x0014__x0007__x0001__x0001_ 3 4 2 2 2 3 2" xfId="5436"/>
    <cellStyle name="60% - 强调文字颜色 5 2 5 2 2" xfId="5437"/>
    <cellStyle name="60% - 强调文字颜色 2 4 3 3 2 2" xfId="5438"/>
    <cellStyle name="解释性文本 2 2 2 3" xfId="5439"/>
    <cellStyle name="40% - 强调文字颜色 2 3 2 3 2 2 3" xfId="5440"/>
    <cellStyle name="?鹎%U龡&amp;H齲_x0001_C铣_x0014__x0007__x0001__x0001_ 4 4 3 2 2 2" xfId="5441"/>
    <cellStyle name="差 4 2 2 2 2 2" xfId="5442"/>
    <cellStyle name="差 2 3 4 3 2" xfId="5443"/>
    <cellStyle name="?鹎%U龡&amp;H齲_x0001_C铣_x0014__x0007__x0001__x0001_ 3 4 2 2 2 4" xfId="5444"/>
    <cellStyle name="60% - 强调文字颜色 5 2 5 3" xfId="5445"/>
    <cellStyle name="60% - 强调文字颜色 2 4 3 3 3" xfId="5446"/>
    <cellStyle name="千位分隔 3 2 4 2 3 3 2" xfId="5447"/>
    <cellStyle name="?鹎%U龡&amp;H齲_x0001_C铣_x0014__x0007__x0001__x0001_ 3 4 2 2 3" xfId="5448"/>
    <cellStyle name="输出 2 3 2 3" xfId="5449"/>
    <cellStyle name="40% - 强调文字颜色 2 2 2 2 2 3 3" xfId="5450"/>
    <cellStyle name="?鹎%U龡&amp;H齲_x0001_C铣_x0014__x0007__x0001__x0001_ 3 4 2 2 3 2" xfId="5451"/>
    <cellStyle name="输出 2 3 2 3 2" xfId="5452"/>
    <cellStyle name="常规 8 2 4 3" xfId="5453"/>
    <cellStyle name="?鹎%U龡&amp;H齲_x0001_C铣_x0014__x0007__x0001__x0001_ 3 4 2 2 3 2 2" xfId="5454"/>
    <cellStyle name="20% - 强调文字颜色 1 3_2015财政决算公开" xfId="5455"/>
    <cellStyle name="输出 2 4 2 3 3" xfId="5456"/>
    <cellStyle name="超级链接 3 2 5 2" xfId="5457"/>
    <cellStyle name="?鹎%U龡&amp;H齲_x0001_C铣_x0014__x0007__x0001__x0001_ 3 4 2 3 3 2 3" xfId="5458"/>
    <cellStyle name="输出 2 3 2 3 2 2" xfId="5459"/>
    <cellStyle name="?鹎%U龡&amp;H齲_x0001_C铣_x0014__x0007__x0001__x0001_ 3 4 2 2 3 2 2 2" xfId="5460"/>
    <cellStyle name="60% - 强调文字颜色 2 4 3 4 2" xfId="5461"/>
    <cellStyle name="输出 2 3 2 4" xfId="5462"/>
    <cellStyle name="?鹎%U龡&amp;H齲_x0001_C铣_x0014__x0007__x0001__x0001_ 3 4 2 2 3 3" xfId="5463"/>
    <cellStyle name="60% - 强调文字颜色 5 2 6 2" xfId="5464"/>
    <cellStyle name="输出 2 3 2 4 2" xfId="5465"/>
    <cellStyle name="常规 8 2 5 3" xfId="5466"/>
    <cellStyle name="?鹎%U龡&amp;H齲_x0001_C铣_x0014__x0007__x0001__x0001_ 3 4 2 2 3 3 2" xfId="5467"/>
    <cellStyle name="60% - 强调文字颜色 5 2 6 2 2" xfId="5468"/>
    <cellStyle name="输出 2 3 2 5" xfId="5469"/>
    <cellStyle name="千位分隔 3 2 4 2 2 2" xfId="5470"/>
    <cellStyle name="?鹎%U龡&amp;H齲_x0001_C铣_x0014__x0007__x0001__x0001_ 3 4 2 2 3 4" xfId="5471"/>
    <cellStyle name="60% - 强调文字颜色 5 2 6 3" xfId="5472"/>
    <cellStyle name="常规 12 4 2 2 2 3 2" xfId="5473"/>
    <cellStyle name="?鹎%U龡&amp;H齲_x0001_C铣_x0014__x0007__x0001__x0001_ 3 4 2 2 4" xfId="5474"/>
    <cellStyle name="输出 2 3 3 3" xfId="5475"/>
    <cellStyle name="?鹎%U龡&amp;H齲_x0001_C铣_x0014__x0007__x0001__x0001_ 3 4 2 2 4 2" xfId="5476"/>
    <cellStyle name="40% - 强调文字颜色 6 6 2 2 3" xfId="5477"/>
    <cellStyle name="输出 2 3 3 3 2" xfId="5478"/>
    <cellStyle name="计算 5 5" xfId="5479"/>
    <cellStyle name="常规 8 3 4 3" xfId="5480"/>
    <cellStyle name="?鹎%U龡&amp;H齲_x0001_C铣_x0014__x0007__x0001__x0001_ 3 4 2 2 4 2 2" xfId="5481"/>
    <cellStyle name="?鹎%U龡&amp;H齲_x0001_C铣_x0014__x0007__x0001__x0001_ 3 4 2 4 3 2 3" xfId="5482"/>
    <cellStyle name="计算 5 5 2" xfId="5483"/>
    <cellStyle name="40% - 强调文字颜色 6 6 2 2 3 2" xfId="5484"/>
    <cellStyle name="?鹎%U龡&amp;H齲_x0001_C铣_x0014__x0007__x0001__x0001_ 3 4 2 2 4 2 2 2" xfId="5485"/>
    <cellStyle name="40% - 强调文字颜色 6 6 2 2 4" xfId="5486"/>
    <cellStyle name="输出 2 3 3 3 3" xfId="5487"/>
    <cellStyle name="计算 5 6" xfId="5488"/>
    <cellStyle name="超级链接 2 3 5 2" xfId="5489"/>
    <cellStyle name="常规 8 3 4 4" xfId="5490"/>
    <cellStyle name="?鹎%U龡&amp;H齲_x0001_C铣_x0014__x0007__x0001__x0001_ 3 4 2 2 4 2 3" xfId="5491"/>
    <cellStyle name="输出 2 3 3 4" xfId="5492"/>
    <cellStyle name="?鹎%U龡&amp;H齲_x0001_C铣_x0014__x0007__x0001__x0001_ 3 4 2 2 4 3" xfId="5493"/>
    <cellStyle name="60% - 强调文字颜色 5 2 7 2" xfId="5494"/>
    <cellStyle name="40% - 强调文字颜色 3 3 3 3 2 2 2" xfId="5495"/>
    <cellStyle name="计算 6 5" xfId="5496"/>
    <cellStyle name="?鹎%U龡&amp;H齲_x0001_C铣_x0014__x0007__x0001__x0001_ 3 4 2 2 4 3 2" xfId="5497"/>
    <cellStyle name="60% - 强调文字颜色 5 2 7 2 2" xfId="5498"/>
    <cellStyle name="40% - 强调文字颜色 6 6 2 3 3" xfId="5499"/>
    <cellStyle name="输出 2 3 3 5" xfId="5500"/>
    <cellStyle name="千位分隔 3 2 4 2 3 2" xfId="5501"/>
    <cellStyle name="强调文字颜色 3 4 5 3 2" xfId="5502"/>
    <cellStyle name="差 4 2 2 2 4 2" xfId="5503"/>
    <cellStyle name="?鹎%U龡&amp;H齲_x0001_C铣_x0014__x0007__x0001__x0001_ 3 4 2 2 4 4" xfId="5504"/>
    <cellStyle name="60% - 强调文字颜色 5 2 7 3" xfId="5505"/>
    <cellStyle name="常规 12 4 2 2 2 3 3" xfId="5506"/>
    <cellStyle name="?鹎%U龡&amp;H齲_x0001_C铣_x0014__x0007__x0001__x0001_ 3 4 2 2 5" xfId="5507"/>
    <cellStyle name="输出 2 3 4 3" xfId="5508"/>
    <cellStyle name="常规 2 2 2 3" xfId="5509"/>
    <cellStyle name="?鹎%U龡&amp;H齲_x0001_C铣_x0014__x0007__x0001__x0001_ 3 4 2 2 5 2" xfId="5510"/>
    <cellStyle name="20% - 强调文字颜色 1 2 3 2 3 3" xfId="5511"/>
    <cellStyle name="常规 13 2 2 2 2 3" xfId="5512"/>
    <cellStyle name="常规 2 2 2 3 2" xfId="5513"/>
    <cellStyle name="40% - 强调文字颜色 6 6 3 2 3" xfId="5514"/>
    <cellStyle name="?鹎%U龡&amp;H齲_x0001_C铣_x0014__x0007__x0001__x0001_ 3 4 2 2 5 2 2" xfId="5515"/>
    <cellStyle name="40% - 强调文字颜色 3 5 3 4 2" xfId="5516"/>
    <cellStyle name="?鹎%U龡&amp;H齲_x0001_C铣_x0014__x0007__x0001__x0001_ 3 4 2 2_2015财政决算公开" xfId="5517"/>
    <cellStyle name="百分比 5 6 2 2" xfId="5518"/>
    <cellStyle name="常规 18 2 2 2" xfId="5519"/>
    <cellStyle name="常规 23 2 2 2" xfId="5520"/>
    <cellStyle name="?鹎%U龡&amp;H齲_x0001_C铣_x0014__x0007__x0001__x0001_ 3 4 2 3" xfId="5521"/>
    <cellStyle name="计算 9 4" xfId="5522"/>
    <cellStyle name="40% - 强调文字颜色 1 3 4 2 4" xfId="5523"/>
    <cellStyle name="常规 18 2 2 2 2" xfId="5524"/>
    <cellStyle name="常规 23 2 2 2 2" xfId="5525"/>
    <cellStyle name="?鹎%U龡&amp;H齲_x0001_C铣_x0014__x0007__x0001__x0001_ 3 4 2 3 2" xfId="5526"/>
    <cellStyle name="?鹎%U龡&amp;H齲_x0001_C铣_x0014__x0007__x0001__x0001_ 3 4 2 3 2 2 2" xfId="5527"/>
    <cellStyle name="标题 1 2" xfId="5528"/>
    <cellStyle name="货币 2 7 4 3 2" xfId="5529"/>
    <cellStyle name="常规 2 4 3 3 2 2 2" xfId="5530"/>
    <cellStyle name="?鹎%U龡&amp;H齲_x0001_C铣_x0014__x0007__x0001__x0001_ 3 4 2 3 2 2 3" xfId="5531"/>
    <cellStyle name="常规 18 2 2 2 3" xfId="5532"/>
    <cellStyle name="常规 23 2 2 2 3" xfId="5533"/>
    <cellStyle name="?鹎%U龡&amp;H齲_x0001_C铣_x0014__x0007__x0001__x0001_ 3 4 2 3 3" xfId="5534"/>
    <cellStyle name="常规 18 2 2 2 3 2" xfId="5535"/>
    <cellStyle name="常规 23 2 2 2 3 2" xfId="5536"/>
    <cellStyle name="输出 2 4 2 3" xfId="5537"/>
    <cellStyle name="?鹎%U龡&amp;H齲_x0001_C铣_x0014__x0007__x0001__x0001_ 3 4 2 3 3 2" xfId="5538"/>
    <cellStyle name="输出 2 4 2 3 2" xfId="5539"/>
    <cellStyle name="检查单元格 2 7 4" xfId="5540"/>
    <cellStyle name="?鹎%U龡&amp;H齲_x0001_C铣_x0014__x0007__x0001__x0001_ 3 4 2 3 3 2 2" xfId="5541"/>
    <cellStyle name="?鹎%U龡&amp;H齲_x0001_C铣_x0014__x0007__x0001__x0001_ 3 4 2 3 3 3 2" xfId="5542"/>
    <cellStyle name="60% - 强调文字颜色 5 3 6 2 2" xfId="5543"/>
    <cellStyle name="输出 2 4 2 5" xfId="5544"/>
    <cellStyle name="千位分隔 3 2 4 3 2 2" xfId="5545"/>
    <cellStyle name="差 4 2 2 3 3 2" xfId="5546"/>
    <cellStyle name="?鹎%U龡&amp;H齲_x0001_C铣_x0014__x0007__x0001__x0001_ 3 4 2 3 3 4" xfId="5547"/>
    <cellStyle name="60% - 强调文字颜色 5 3 6 3" xfId="5548"/>
    <cellStyle name="?鹎%U龡&amp;H齲_x0001_C铣_x0014__x0007__x0001__x0001_ 3 4 2 3 4" xfId="5549"/>
    <cellStyle name="链接单元格 3 2 2 2 4 2" xfId="5550"/>
    <cellStyle name="输出 2 4 3 4" xfId="5551"/>
    <cellStyle name="?鹎%U龡&amp;H齲_x0001_C铣_x0014__x0007__x0001__x0001_ 3 4 2 3 4 3" xfId="5552"/>
    <cellStyle name="60% - 强调文字颜色 5 3 7 2" xfId="5553"/>
    <cellStyle name="?鹎%U龡&amp;H齲_x0001_C铣_x0014__x0007__x0001__x0001_ 3 4 2 3 5" xfId="5554"/>
    <cellStyle name="输出 2 4 4 3" xfId="5555"/>
    <cellStyle name="常规_本级" xfId="5556"/>
    <cellStyle name="常规 2 3 2 3" xfId="5557"/>
    <cellStyle name="?鹎%U龡&amp;H齲_x0001_C铣_x0014__x0007__x0001__x0001_ 3 4 2 3 5 2" xfId="5558"/>
    <cellStyle name="强调文字颜色 6 2 2 2 2 2 2 2" xfId="5559"/>
    <cellStyle name="?鹎%U龡&amp;H齲_x0001_C铣_x0014__x0007__x0001__x0001_ 3 4 2 3_2015财政决算公开" xfId="5560"/>
    <cellStyle name="常规 5 2 8 4 2" xfId="5561"/>
    <cellStyle name="常规 4 2 3 3 2 2 3 2" xfId="5562"/>
    <cellStyle name="百分比 5 6 2 3" xfId="5563"/>
    <cellStyle name="常规 18 2 2 3" xfId="5564"/>
    <cellStyle name="常规 23 2 2 3" xfId="5565"/>
    <cellStyle name="输出 3 4 3 3 2" xfId="5566"/>
    <cellStyle name="Norma,_laroux_4_营业在建 (2)_E21" xfId="5567"/>
    <cellStyle name="?鹎%U龡&amp;H齲_x0001_C铣_x0014__x0007__x0001__x0001_ 3 4 2 4" xfId="5568"/>
    <cellStyle name="千位分隔 3 6 8 2" xfId="5569"/>
    <cellStyle name="20% - 强调文字颜色 4 6 2 4" xfId="5570"/>
    <cellStyle name="?鹎%U龡&amp;H齲_x0001_C铣_x0014__x0007__x0001__x0001_ 3 4 2 4 3 2 2 2" xfId="5571"/>
    <cellStyle name="输出 2 5 2 4 2" xfId="5572"/>
    <cellStyle name="?鹎%U龡&amp;H齲_x0001_C铣_x0014__x0007__x0001__x0001_ 3 4 2 4 3 3 2" xfId="5573"/>
    <cellStyle name="强调文字颜色 5 3 3 2 3 2" xfId="5574"/>
    <cellStyle name="千位分隔 3 2 4 4 2 2" xfId="5575"/>
    <cellStyle name="常规 2 2 6 3 2 2 2" xfId="5576"/>
    <cellStyle name="?鹎%U龡&amp;H齲_x0001_C铣_x0014__x0007__x0001__x0001_ 3 4 2 4 3 4" xfId="5577"/>
    <cellStyle name="输出 2 5 3 3 2" xfId="5578"/>
    <cellStyle name="常规 4 2 2 2 2 2 4 2" xfId="5579"/>
    <cellStyle name="40% - 强调文字颜色 3 4_2015财政决算公开" xfId="5580"/>
    <cellStyle name="?鹎%U龡&amp;H齲_x0001_C铣_x0014__x0007__x0001__x0001_ 3 4 2 4 4 2 2" xfId="5581"/>
    <cellStyle name="?鹎%U龡&amp;H齲_x0001_C铣_x0014__x0007__x0001__x0001_ 3 4 2 4 4 2 2 2" xfId="5582"/>
    <cellStyle name="表标题 7" xfId="5583"/>
    <cellStyle name="?鹎%U龡&amp;H齲_x0001_C铣_x0014__x0007__x0001__x0001_ 3 4 2 4 4 2 3" xfId="5584"/>
    <cellStyle name="?鹎%U龡&amp;H齲_x0001_C铣_x0014__x0007__x0001__x0001_ 3 4 2 4 4 3" xfId="5585"/>
    <cellStyle name="千位分隔 3 2 4 4 3 2" xfId="5586"/>
    <cellStyle name="?鹎%U龡&amp;H齲_x0001_C铣_x0014__x0007__x0001__x0001_ 3 4 2 4 4 4" xfId="5587"/>
    <cellStyle name="强调文字颜色 2 2 3 3 2 2 2" xfId="5588"/>
    <cellStyle name="60% - 强调文字颜色 6 4 2 4" xfId="5589"/>
    <cellStyle name="20% - 强调文字颜色 2 4 2 2 2" xfId="5590"/>
    <cellStyle name="?鹎%U龡&amp;H齲_x0001_C铣_x0014__x0007__x0001__x0001_ 3 4 2 4 5" xfId="5591"/>
    <cellStyle name="60% - 强调文字颜色 6 4 2 4 2" xfId="5592"/>
    <cellStyle name="20% - 强调文字颜色 2 4 2 2 2 2" xfId="5593"/>
    <cellStyle name="常规 2 4 2 3" xfId="5594"/>
    <cellStyle name="?鹎%U龡&amp;H齲_x0001_C铣_x0014__x0007__x0001__x0001_ 3 4 2 4 5 2" xfId="5595"/>
    <cellStyle name="60% - 强调文字颜色 6 4 2 4 3" xfId="5596"/>
    <cellStyle name="20% - 强调文字颜色 2 4 2 2 2 3" xfId="5597"/>
    <cellStyle name="常规 2 4 2 4" xfId="5598"/>
    <cellStyle name="?鹎%U龡&amp;H齲_x0001_C铣_x0014__x0007__x0001__x0001_ 3 4 2 4 5 3" xfId="5599"/>
    <cellStyle name="强调文字颜色 2 2 3 3 2 2 3" xfId="5600"/>
    <cellStyle name="检查单元格 3 3 2 3 2" xfId="5601"/>
    <cellStyle name="60% - 强调文字颜色 6 4 2 5" xfId="5602"/>
    <cellStyle name="20% - 强调文字颜色 2 4 2 2 3" xfId="5603"/>
    <cellStyle name="?鹎%U龡&amp;H齲_x0001_C铣_x0014__x0007__x0001__x0001_ 3 4 2 4 6" xfId="5604"/>
    <cellStyle name="强调文字颜色 2 2 3 3 2 2 3 2" xfId="5605"/>
    <cellStyle name="60% - 强调文字颜色 6 4 2 5 2" xfId="5606"/>
    <cellStyle name="20% - 强调文字颜色 2 4 2 2 3 2" xfId="5607"/>
    <cellStyle name="常规 2 4 3 3" xfId="5608"/>
    <cellStyle name="?鹎%U龡&amp;H齲_x0001_C铣_x0014__x0007__x0001__x0001_ 3 4 2 4 6 2" xfId="5609"/>
    <cellStyle name="检查单元格 3 3 2 3 3" xfId="5610"/>
    <cellStyle name="60% - 强调文字颜色 6 4 2 6" xfId="5611"/>
    <cellStyle name="20% - 强调文字颜色 2 4 2 2 4" xfId="5612"/>
    <cellStyle name="计算 2 7 2" xfId="5613"/>
    <cellStyle name="?鹎%U龡&amp;H齲_x0001_C铣_x0014__x0007__x0001__x0001_ 3 4 2 4 7" xfId="5614"/>
    <cellStyle name="?鹎%U龡&amp;H齲_x0001_C铣_x0014__x0007__x0001__x0001_ 3 4 2 5 2 2" xfId="5615"/>
    <cellStyle name="强调文字颜色 4 2 2 2 2 2 4" xfId="5616"/>
    <cellStyle name="?鹎%U龡&amp;H齲_x0001_C铣_x0014__x0007__x0001__x0001_ 3 4 2 5 2 2 2" xfId="5617"/>
    <cellStyle name="强调文字颜色 4 2 3 6" xfId="5618"/>
    <cellStyle name="?鹎%U龡&amp;H齲_x0001_C铣_x0014__x0007__x0001__x0001_ 9" xfId="5619"/>
    <cellStyle name="?鹎%U龡&amp;H齲_x0001_C铣_x0014__x0007__x0001__x0001_ 3 4 2 5 3" xfId="5620"/>
    <cellStyle name="?鹎%U龡&amp;H齲_x0001_C铣_x0014__x0007__x0001__x0001_ 3 4 2 5 4" xfId="5621"/>
    <cellStyle name="20% - 强调文字颜色 6 2 4 3 2" xfId="5622"/>
    <cellStyle name="?鹎%U龡&amp;H齲_x0001_C铣_x0014__x0007__x0001__x0001_ 3 4 2 6" xfId="5623"/>
    <cellStyle name="?鹎%U龡&amp;H齲_x0001_C铣_x0014__x0007__x0001__x0001_ 3 4 2 6 2 2" xfId="5624"/>
    <cellStyle name="标题 1 2 4 2 4" xfId="5625"/>
    <cellStyle name="?鹎%U龡&amp;H齲_x0001_C铣_x0014__x0007__x0001__x0001_ 3 4 2 6 2 2 2" xfId="5626"/>
    <cellStyle name="输出 2 7 2 3" xfId="5627"/>
    <cellStyle name="?鹎%U龡&amp;H齲_x0001_C铣_x0014__x0007__x0001__x0001_ 3 4 2 6 3 2" xfId="5628"/>
    <cellStyle name="常规 15 4 2 2" xfId="5629"/>
    <cellStyle name="?鹎%U龡&amp;H齲_x0001_C铣_x0014__x0007__x0001__x0001_ 3 4 2 6 4" xfId="5630"/>
    <cellStyle name="?鹎%U龡&amp;H齲_x0001_C铣_x0014__x0007__x0001__x0001_ 3 4 3 4 2" xfId="5631"/>
    <cellStyle name="20% - 强调文字颜色 6 2 4 3 3" xfId="5632"/>
    <cellStyle name="?鹎%U龡&amp;H齲_x0001_C铣_x0014__x0007__x0001__x0001_ 3 4 2 7" xfId="5633"/>
    <cellStyle name="百分比 6 4 2 3" xfId="5634"/>
    <cellStyle name="?鹎%U龡&amp;H齲_x0001_C铣_x0014__x0007__x0001__x0001_ 4 2 2 4" xfId="5635"/>
    <cellStyle name="?鹎%U龡&amp;H齲_x0001_C铣_x0014__x0007__x0001__x0001_ 3 4 3 4 2 2 2" xfId="5636"/>
    <cellStyle name="?鹎%U龡&amp;H齲_x0001_C铣_x0014__x0007__x0001__x0001_ 3 4 2 7 2 2" xfId="5637"/>
    <cellStyle name="?鹎%U龡&amp;H齲_x0001_C铣_x0014__x0007__x0001__x0001_ 4 2 2 4 2" xfId="5638"/>
    <cellStyle name="好 2 3 4 3" xfId="5639"/>
    <cellStyle name="?鹎%U龡&amp;H齲_x0001_C铣_x0014__x0007__x0001__x0001_ 3 4 2 7 2 2 2" xfId="5640"/>
    <cellStyle name="常规 2 4 4 4 2 2 2" xfId="5641"/>
    <cellStyle name="百分比 6 4 2 4" xfId="5642"/>
    <cellStyle name="?鹎%U龡&amp;H齲_x0001_C铣_x0014__x0007__x0001__x0001_ 4 2 2 5" xfId="5643"/>
    <cellStyle name="?鹎%U龡&amp;H齲_x0001_C铣_x0014__x0007__x0001__x0001_ 3 4 2 7 2 3" xfId="5644"/>
    <cellStyle name="强调文字颜色 3 3 2 2 2 5" xfId="5645"/>
    <cellStyle name="?鹎%U龡&amp;H齲_x0001_C铣_x0014__x0007__x0001__x0001_ 3 4 3 4 2 3" xfId="5646"/>
    <cellStyle name="60% - 强调文字颜色 6 4 5 2" xfId="5647"/>
    <cellStyle name="?鹎%U龡&amp;H齲_x0001_C铣_x0014__x0007__x0001__x0001_ 3 4 2 7 3" xfId="5648"/>
    <cellStyle name="强调文字颜色 3 3 2 2 2 5 2" xfId="5649"/>
    <cellStyle name="百分比 6 4 3 3" xfId="5650"/>
    <cellStyle name="?鹎%U龡&amp;H齲_x0001_C铣_x0014__x0007__x0001__x0001_ 4 2 3 4" xfId="5651"/>
    <cellStyle name="60% - 强调文字颜色 6 4 5 2 2" xfId="5652"/>
    <cellStyle name="?鹎%U龡&amp;H齲_x0001_C铣_x0014__x0007__x0001__x0001_ 3 4 2 7 3 2" xfId="5653"/>
    <cellStyle name="常规 15 4 3 2" xfId="5654"/>
    <cellStyle name="?鹎%U龡&amp;H齲_x0001_C铣_x0014__x0007__x0001__x0001_ 3 4 2 7 4" xfId="5655"/>
    <cellStyle name="?鹎%U龡&amp;H齲_x0001_C铣_x0014__x0007__x0001__x0001_ 3 4 3 4 3" xfId="5656"/>
    <cellStyle name="常规 2 2 2 8 2" xfId="5657"/>
    <cellStyle name="强调文字颜色 6 2 3 2 3 2 3 2" xfId="5658"/>
    <cellStyle name="?鹎%U龡&amp;H齲_x0001_C铣_x0014__x0007__x0001__x0001_ 3 4 2 8" xfId="5659"/>
    <cellStyle name="?鹎%U龡&amp;H齲_x0001_C铣_x0014__x0007__x0001__x0001_ 3 4 3 4 4" xfId="5660"/>
    <cellStyle name="常规 2 2 2 8 3" xfId="5661"/>
    <cellStyle name="?鹎%U龡&amp;H齲_x0001_C铣_x0014__x0007__x0001__x0001_ 3 4 2 9" xfId="5662"/>
    <cellStyle name="?鹎%U龡&amp;H齲_x0001_C铣_x0014__x0007__x0001__x0001_ 3 4 2_2015财政决算公开" xfId="5663"/>
    <cellStyle name="?鹎%U龡&amp;H齲_x0001_C铣_x0014__x0007__x0001__x0001_ 3 4 3" xfId="5664"/>
    <cellStyle name="?鹎%U龡&amp;H齲_x0001_C铣_x0014__x0007__x0001__x0001_ 3 4 3 2 2" xfId="5665"/>
    <cellStyle name="?鹎%U龡&amp;H齲_x0001_C铣_x0014__x0007__x0001__x0001_ 3 4 3 2 3" xfId="5666"/>
    <cellStyle name="常规 2 2 2 6 2" xfId="5667"/>
    <cellStyle name="?鹎%U龡&amp;H齲_x0001_C铣_x0014__x0007__x0001__x0001_ 3 4 3 2 4" xfId="5668"/>
    <cellStyle name="常规 2 2 2 6 3" xfId="5669"/>
    <cellStyle name="常规 2 10" xfId="5670"/>
    <cellStyle name="常规 18 2 3 2" xfId="5671"/>
    <cellStyle name="常规 23 2 3 2" xfId="5672"/>
    <cellStyle name="常规 11 3 2 2 2 3 2" xfId="5673"/>
    <cellStyle name="?鹎%U龡&amp;H齲_x0001_C铣_x0014__x0007__x0001__x0001_ 3 4 3 3" xfId="5674"/>
    <cellStyle name="?鹎%U龡&amp;H齲_x0001_C铣_x0014__x0007__x0001__x0001_ 3 4 3 3 2" xfId="5675"/>
    <cellStyle name="?鹎%U龡&amp;H齲_x0001_C铣_x0014__x0007__x0001__x0001_ 3 4 3 3 3" xfId="5676"/>
    <cellStyle name="常规 2 2 2 7 2" xfId="5677"/>
    <cellStyle name="?鹎%U龡&amp;H齲_x0001_C铣_x0014__x0007__x0001__x0001_ 3 4 3 3 4" xfId="5678"/>
    <cellStyle name="常规 2 2 2 7 3" xfId="5679"/>
    <cellStyle name="?鹎%U龡&amp;H齲_x0001_C铣_x0014__x0007__x0001__x0001_ 3 4 3 4" xfId="5680"/>
    <cellStyle name="?鹎%U龡&amp;H齲_x0001_C铣_x0014__x0007__x0001__x0001_ 3 4 3 5" xfId="5681"/>
    <cellStyle name="常规 119 5 2" xfId="5682"/>
    <cellStyle name="常规 124 5 2" xfId="5683"/>
    <cellStyle name="?鹎%U龡&amp;H齲_x0001_C铣_x0014__x0007__x0001__x0001_ 3 4 3 7" xfId="5684"/>
    <cellStyle name="?鹎%U龡&amp;H齲_x0001_C铣_x0014__x0007__x0001__x0001_ 3 4 3 5 2" xfId="5685"/>
    <cellStyle name="强调文字颜色 3 3 2 3 2 4" xfId="5686"/>
    <cellStyle name="?鹎%U龡&amp;H齲_x0001_C铣_x0014__x0007__x0001__x0001_ 3 4 3 5 2 2" xfId="5687"/>
    <cellStyle name="?鹎%U龡&amp;H齲_x0001_C铣_x0014__x0007__x0001__x0001_ 3 4 3 5 3" xfId="5688"/>
    <cellStyle name="常规 2 2 2 9 2" xfId="5689"/>
    <cellStyle name="20% - 强调文字颜色 6 2 4 4 2" xfId="5690"/>
    <cellStyle name="?鹎%U龡&amp;H齲_x0001_C铣_x0014__x0007__x0001__x0001_ 3 4 3 6" xfId="5691"/>
    <cellStyle name="?鹎%U龡&amp;H齲_x0001_C铣_x0014__x0007__x0001__x0001_ 3 5" xfId="5692"/>
    <cellStyle name="?鹎%U龡&amp;H齲_x0001_C铣_x0014__x0007__x0001__x0001_ 3 5 2" xfId="5693"/>
    <cellStyle name="?鹎%U龡&amp;H齲_x0001_C铣_x0014__x0007__x0001__x0001_ 3 5 2 2" xfId="5694"/>
    <cellStyle name="?鹎%U龡&amp;H齲_x0001_C铣_x0014__x0007__x0001__x0001_ 3 5 2 2 2" xfId="5695"/>
    <cellStyle name="40% - 强调文字颜色 2 2 3 2 2 2 3" xfId="5696"/>
    <cellStyle name="货币 2 2 3 5 3" xfId="5697"/>
    <cellStyle name="?鹎%U龡&amp;H齲_x0001_C铣_x0014__x0007__x0001__x0001_ 3 5 2 2 2 2" xfId="5698"/>
    <cellStyle name="千位分隔 3 2 4 3 3 3 2" xfId="5699"/>
    <cellStyle name="?鹎%U龡&amp;H齲_x0001_C铣_x0014__x0007__x0001__x0001_ 3 5 2 2 3" xfId="5700"/>
    <cellStyle name="?鹎%U龡&amp;H齲_x0001_C铣_x0014__x0007__x0001__x0001_ 3 5 2 3 2" xfId="5701"/>
    <cellStyle name="40% - 着色 1" xfId="5702"/>
    <cellStyle name="百分比 5 7 2 3" xfId="5703"/>
    <cellStyle name="常规 18 3 2 3" xfId="5704"/>
    <cellStyle name="常规 23 3 2 3" xfId="5705"/>
    <cellStyle name="?鹎%U龡&amp;H齲_x0001_C铣_x0014__x0007__x0001__x0001_ 3 5 2 4" xfId="5706"/>
    <cellStyle name="?鹎%U龡&amp;H齲_x0001_C铣_x0014__x0007__x0001__x0001_ 3 5 3" xfId="5707"/>
    <cellStyle name="?鹎%U龡&amp;H齲_x0001_C铣_x0014__x0007__x0001__x0001_ 3 5 3 2 2" xfId="5708"/>
    <cellStyle name="?鹎%U龡&amp;H齲_x0001_C铣_x0014__x0007__x0001__x0001_ 3 6" xfId="5709"/>
    <cellStyle name="强调文字颜色 2 2 2 3" xfId="5710"/>
    <cellStyle name="20% - 强调文字颜色 6 2 3 2 2 2 2 2" xfId="5711"/>
    <cellStyle name="20% - 强调文字颜色 1 4" xfId="5712"/>
    <cellStyle name="?鹎%U龡&amp;H齲_x0001_C铣_x0014__x0007__x0001__x0001_ 3 6 2" xfId="5713"/>
    <cellStyle name="强调文字颜色 2 2 2 3 2" xfId="5714"/>
    <cellStyle name="20% - 强调文字颜色 1 4 2" xfId="5715"/>
    <cellStyle name="?鹎%U龡&amp;H齲_x0001_C铣_x0014__x0007__x0001__x0001_ 3 6 2 2" xfId="5716"/>
    <cellStyle name="强调文字颜色 2 2 2 3 2 2" xfId="5717"/>
    <cellStyle name="20% - 强调文字颜色 1 4 2 2" xfId="5718"/>
    <cellStyle name="?鹎%U龡&amp;H齲_x0001_C铣_x0014__x0007__x0001__x0001_ 3 6 2 2 2" xfId="5719"/>
    <cellStyle name="强调文字颜色 2 2 2 3 2 3" xfId="5720"/>
    <cellStyle name="常规 4 2 2 2 4 2 2 3 2" xfId="5721"/>
    <cellStyle name="20% - 强调文字颜色 1 4 2 3" xfId="5722"/>
    <cellStyle name="千位分隔 3 2 4 4 3 3 2" xfId="5723"/>
    <cellStyle name="?鹎%U龡&amp;H齲_x0001_C铣_x0014__x0007__x0001__x0001_ 3 6 2 2 3" xfId="5724"/>
    <cellStyle name="强调文字颜色 2 2 2 3 3" xfId="5725"/>
    <cellStyle name="20% - 强调文字颜色 1 4 3" xfId="5726"/>
    <cellStyle name="常规 2 2 2 2 4 3 2 2 2" xfId="5727"/>
    <cellStyle name="?鹎%U龡&amp;H齲_x0001_C铣_x0014__x0007__x0001__x0001_ 3 6 2 3" xfId="5728"/>
    <cellStyle name="强调文字颜色 2 2 2 3 3 2" xfId="5729"/>
    <cellStyle name="20% - 强调文字颜色 1 4 3 2" xfId="5730"/>
    <cellStyle name="?鹎%U龡&amp;H齲_x0001_C铣_x0014__x0007__x0001__x0001_ 3 6 2 3 2" xfId="5731"/>
    <cellStyle name="强调文字颜色 2 2 2 3 4" xfId="5732"/>
    <cellStyle name="40% - 强调文字颜色 3 6_2015财政决算公开" xfId="5733"/>
    <cellStyle name="20% - 强调文字颜色 1 4 4" xfId="5734"/>
    <cellStyle name="常规 2 2 2 2 4 3 2 2 3" xfId="5735"/>
    <cellStyle name="?鹎%U龡&amp;H齲_x0001_C铣_x0014__x0007__x0001__x0001_ 3 6 2 4" xfId="5736"/>
    <cellStyle name="强调文字颜色 2 2 2 4" xfId="5737"/>
    <cellStyle name="常规 2 3 2 6 2 2 2" xfId="5738"/>
    <cellStyle name="20% - 强调文字颜色 1 5" xfId="5739"/>
    <cellStyle name="?鹎%U龡&amp;H齲_x0001_C铣_x0014__x0007__x0001__x0001_ 3 6 3" xfId="5740"/>
    <cellStyle name="强调文字颜色 2 2 2 4 2 2" xfId="5741"/>
    <cellStyle name="20% - 强调文字颜色 1 5 2 2" xfId="5742"/>
    <cellStyle name="?鹎%U龡&amp;H齲_x0001_C铣_x0014__x0007__x0001__x0001_ 3 6 3 2 2" xfId="5743"/>
    <cellStyle name="强调文字颜色 2 2 2 4 2 3" xfId="5744"/>
    <cellStyle name="20% - 强调文字颜色 1 5 2 3" xfId="5745"/>
    <cellStyle name="?鹎%U龡&amp;H齲_x0001_C铣_x0014__x0007__x0001__x0001_ 3 6 3 2 3" xfId="5746"/>
    <cellStyle name="常规 2 4 2 6 2" xfId="5747"/>
    <cellStyle name="强调文字颜色 2 2 3 3" xfId="5748"/>
    <cellStyle name="20% - 强调文字颜色 2 4" xfId="5749"/>
    <cellStyle name="?鹎%U龡&amp;H齲_x0001_C铣_x0014__x0007__x0001__x0001_ 3 7 2" xfId="5750"/>
    <cellStyle name="强调文字颜色 2 2 3 3 2 2" xfId="5751"/>
    <cellStyle name="20% - 强调文字颜色 2 4 2 2" xfId="5752"/>
    <cellStyle name="?鹎%U龡&amp;H齲_x0001_C铣_x0014__x0007__x0001__x0001_ 3 7 2 2 2" xfId="5753"/>
    <cellStyle name="强调文字颜色 2 2 3 3 3" xfId="5754"/>
    <cellStyle name="20% - 强调文字颜色 2 4 3" xfId="5755"/>
    <cellStyle name="?鹎%U龡&amp;H齲_x0001_C铣_x0014__x0007__x0001__x0001_ 3 7 2 3" xfId="5756"/>
    <cellStyle name="强调文字颜色 2 2 3 4" xfId="5757"/>
    <cellStyle name="20% - 强调文字颜色 2 5" xfId="5758"/>
    <cellStyle name="?鹎%U龡&amp;H齲_x0001_C铣_x0014__x0007__x0001__x0001_ 3 7 3" xfId="5759"/>
    <cellStyle name="强调文字颜色 2 2 3 4 2" xfId="5760"/>
    <cellStyle name="20% - 强调文字颜色 2 5 2" xfId="5761"/>
    <cellStyle name="?鹎%U龡&amp;H齲_x0001_C铣_x0014__x0007__x0001__x0001_ 3 7 3 2" xfId="5762"/>
    <cellStyle name="?鹎%U龡&amp;H齲_x0001_C铣_x0014__x0007__x0001__x0001_ 3 8" xfId="5763"/>
    <cellStyle name="强调文字颜色 2 2 4 3" xfId="5764"/>
    <cellStyle name="20% - 强调文字颜色 3 4" xfId="5765"/>
    <cellStyle name="?鹎%U龡&amp;H齲_x0001_C铣_x0014__x0007__x0001__x0001_ 3 8 2" xfId="5766"/>
    <cellStyle name="强调文字颜色 2 2 4 3 2" xfId="5767"/>
    <cellStyle name="20% - 强调文字颜色 3 4 2" xfId="5768"/>
    <cellStyle name="60% - 强调文字颜色 1 2 2 5 3" xfId="5769"/>
    <cellStyle name="?鹎%U龡&amp;H齲_x0001_C铣_x0014__x0007__x0001__x0001_ 3 8 2 2" xfId="5770"/>
    <cellStyle name="强调文字颜色 2 2 4 3 2 2" xfId="5771"/>
    <cellStyle name="20% - 强调文字颜色 3 4 2 2" xfId="5772"/>
    <cellStyle name="百分比 6 2 4" xfId="5773"/>
    <cellStyle name="?鹎%U龡&amp;H齲_x0001_C铣_x0014__x0007__x0001__x0001_ 3 8 2 2 2" xfId="5774"/>
    <cellStyle name="强调文字颜色 2 2 4 3 3" xfId="5775"/>
    <cellStyle name="计算 2 2 3 3 3 2" xfId="5776"/>
    <cellStyle name="20% - 强调文字颜色 3 4 3" xfId="5777"/>
    <cellStyle name="?鹎%U龡&amp;H齲_x0001_C铣_x0014__x0007__x0001__x0001_ 3 8 2 3" xfId="5778"/>
    <cellStyle name="强调文字颜色 2 2 4 4" xfId="5779"/>
    <cellStyle name="常规 2 3 2 6 2 4 2" xfId="5780"/>
    <cellStyle name="20% - 强调文字颜色 3 5" xfId="5781"/>
    <cellStyle name="?鹎%U龡&amp;H齲_x0001_C铣_x0014__x0007__x0001__x0001_ 3 8 3" xfId="5782"/>
    <cellStyle name="强调文字颜色 2 2 4 4 2" xfId="5783"/>
    <cellStyle name="20% - 强调文字颜色 3 5 2" xfId="5784"/>
    <cellStyle name="?鹎%U龡&amp;H齲_x0001_C铣_x0014__x0007__x0001__x0001_ 3 8 3 2" xfId="5785"/>
    <cellStyle name="强调文字颜色 5 2 2 4 2 3 2" xfId="5786"/>
    <cellStyle name="强调文字颜色 2 2 5 3" xfId="5787"/>
    <cellStyle name="20% - 强调文字颜色 4 4" xfId="5788"/>
    <cellStyle name="?鹎%U龡&amp;H齲_x0001_C铣_x0014__x0007__x0001__x0001_ 3 9 2" xfId="5789"/>
    <cellStyle name="强调文字颜色 2 2 5 3 2" xfId="5790"/>
    <cellStyle name="20% - 强调文字颜色 4 4 2" xfId="5791"/>
    <cellStyle name="60% - 强调文字颜色 1 2 3 5 3" xfId="5792"/>
    <cellStyle name="?鹎%U龡&amp;H齲_x0001_C铣_x0014__x0007__x0001__x0001_ 3 9 2 2" xfId="5793"/>
    <cellStyle name="差_司法部2010年度中央部门决算（草案）报 4 2" xfId="5794"/>
    <cellStyle name="60% - 强调文字颜色 3 2 2 2 2 2 3" xfId="5795"/>
    <cellStyle name="20% - 强调文字颜色 5 3 4" xfId="5796"/>
    <cellStyle name="强调文字颜色 5 8 3" xfId="5797"/>
    <cellStyle name="20% - 强调文字颜色 4 4 2 2" xfId="5798"/>
    <cellStyle name="60% - 强调文字颜色 1 2 3 5 3 2" xfId="5799"/>
    <cellStyle name="?鹎%U龡&amp;H齲_x0001_C铣_x0014__x0007__x0001__x0001_ 3 9 2 2 2" xfId="5800"/>
    <cellStyle name="强调文字颜色 2 2 5 3 3" xfId="5801"/>
    <cellStyle name="20% - 强调文字颜色 4 4 3" xfId="5802"/>
    <cellStyle name="60% - 强调文字颜色 1 2 3 5 4" xfId="5803"/>
    <cellStyle name="?鹎%U龡&amp;H齲_x0001_C铣_x0014__x0007__x0001__x0001_ 3 9 2 3" xfId="5804"/>
    <cellStyle name="强调文字颜色 2 2 5 4" xfId="5805"/>
    <cellStyle name="标题 5 2 2 2 2 2" xfId="5806"/>
    <cellStyle name="20% - 强调文字颜色 4 5" xfId="5807"/>
    <cellStyle name="?鹎%U龡&amp;H齲_x0001_C铣_x0014__x0007__x0001__x0001_ 3 9 3" xfId="5808"/>
    <cellStyle name="标题 5 2 2 2 2 2 2" xfId="5809"/>
    <cellStyle name="20% - 强调文字颜色 4 5 2" xfId="5810"/>
    <cellStyle name="60% - 强调文字颜色 1 2 3 6 3" xfId="5811"/>
    <cellStyle name="?鹎%U龡&amp;H齲_x0001_C铣_x0014__x0007__x0001__x0001_ 3 9 3 2" xfId="5812"/>
    <cellStyle name="强调文字颜色 2 3 2 2 4 2" xfId="5813"/>
    <cellStyle name="?鹎%U龡&amp;H齲_x0001_C铣_x0014__x0007__x0001__x0001_ 3_2015财政决算公开" xfId="5814"/>
    <cellStyle name="常规 11 7" xfId="5815"/>
    <cellStyle name="20% - 强调文字颜色 3 5 2 4 2" xfId="5816"/>
    <cellStyle name="警告文本 3 4 3" xfId="5817"/>
    <cellStyle name="?鹎%U龡&amp;H齲_x0001_C铣_x0014__x0007__x0001__x0001_ 4 11" xfId="5818"/>
    <cellStyle name="强调文字颜色 2 4 2 2 4" xfId="5819"/>
    <cellStyle name="?鹎%U龡&amp;H齲_x0001_C铣_x0014__x0007__x0001__x0001_ 4 11 2" xfId="5820"/>
    <cellStyle name="警告文本 3 4 4" xfId="5821"/>
    <cellStyle name="?鹎%U龡&amp;H齲_x0001_C铣_x0014__x0007__x0001__x0001_ 4 12" xfId="5822"/>
    <cellStyle name="?鹎%U龡&amp;H齲_x0001_C铣_x0014__x0007__x0001__x0001_ 4 2 10" xfId="5823"/>
    <cellStyle name="常规 2 2 4 2 2 2 3 2" xfId="5824"/>
    <cellStyle name="?鹎%U龡&amp;H齲_x0001_C铣_x0014__x0007__x0001__x0001_ 4 2 2 2 2" xfId="5825"/>
    <cellStyle name="强调文字颜色 3 5 3 3 3 2" xfId="5826"/>
    <cellStyle name="?鹎%U龡&amp;H齲_x0001_C铣_x0014__x0007__x0001__x0001_ 4 2 2 2 3" xfId="5827"/>
    <cellStyle name="百分比 6 4 2 2" xfId="5828"/>
    <cellStyle name="?鹎%U龡&amp;H齲_x0001_C铣_x0014__x0007__x0001__x0001_ 4 2 2 3" xfId="5829"/>
    <cellStyle name="百分比 6 4 2 2 2" xfId="5830"/>
    <cellStyle name="?鹎%U龡&amp;H齲_x0001_C铣_x0014__x0007__x0001__x0001_ 4 2 2 3 2" xfId="5831"/>
    <cellStyle name="百分比 6 4 2 2 3" xfId="5832"/>
    <cellStyle name="?鹎%U龡&amp;H齲_x0001_C铣_x0014__x0007__x0001__x0001_ 4 2 2 3 3" xfId="5833"/>
    <cellStyle name="?鹎%U龡&amp;H齲_x0001_C铣_x0014__x0007__x0001__x0001_ 4 4 3 2 3" xfId="5834"/>
    <cellStyle name="常规 3 2 2 6 2" xfId="5835"/>
    <cellStyle name="百分比 6 4 2 2 3 2" xfId="5836"/>
    <cellStyle name="?鹎%U龡&amp;H齲_x0001_C铣_x0014__x0007__x0001__x0001_ 4 2 2 3 3 2" xfId="5837"/>
    <cellStyle name="?鹎%U龡&amp;H齲_x0001_C铣_x0014__x0007__x0001__x0001_ 4 2 2 3 4" xfId="5838"/>
    <cellStyle name="?鹎%U龡&amp;H齲_x0001_C铣_x0014__x0007__x0001__x0001_ 4 2 2 4 3" xfId="5839"/>
    <cellStyle name="强调文字颜色 6 2 3 3 3 3 2" xfId="5840"/>
    <cellStyle name="?鹎%U龡&amp;H齲_x0001_C铣_x0014__x0007__x0001__x0001_ 4 2 2 4 4" xfId="5841"/>
    <cellStyle name="百分比 6 4 2 4 2" xfId="5842"/>
    <cellStyle name="?鹎%U龡&amp;H齲_x0001_C铣_x0014__x0007__x0001__x0001_ 4 2 2 5 2" xfId="5843"/>
    <cellStyle name="?鹎%U龡&amp;H齲_x0001_C铣_x0014__x0007__x0001__x0001_ 4 2 2 5 3" xfId="5844"/>
    <cellStyle name="?鹎%U龡&amp;H齲_x0001_C铣_x0014__x0007__x0001__x0001_ 4 2 2 5 4" xfId="5845"/>
    <cellStyle name="常规 2 4 4 4 2 2 3" xfId="5846"/>
    <cellStyle name="20% - 强调文字颜色 6 3 2 3 2" xfId="5847"/>
    <cellStyle name="?鹎%U龡&amp;H齲_x0001_C铣_x0014__x0007__x0001__x0001_ 4 2 2 6" xfId="5848"/>
    <cellStyle name="标题 4 4 6 2" xfId="5849"/>
    <cellStyle name="20% - 强调文字颜色 3 2 5" xfId="5850"/>
    <cellStyle name="常规 2 4 4 4 2 2 3 2" xfId="5851"/>
    <cellStyle name="20% - 强调文字颜色 6 3 2 3 2 2" xfId="5852"/>
    <cellStyle name="?鹎%U龡&amp;H齲_x0001_C铣_x0014__x0007__x0001__x0001_ 4 2 2 6 2" xfId="5853"/>
    <cellStyle name="20% - 强调文字颜色 6 3 2 3 3" xfId="5854"/>
    <cellStyle name="?鹎%U龡&amp;H齲_x0001_C铣_x0014__x0007__x0001__x0001_ 4 2 2 7" xfId="5855"/>
    <cellStyle name="强调文字颜色 3 8 4" xfId="5856"/>
    <cellStyle name="20% - 强调文字颜色 4 2 2 3" xfId="5857"/>
    <cellStyle name="60% - 强调文字颜色 1 2 3 3 3 3" xfId="5858"/>
    <cellStyle name="强调文字颜色 2 2 4 2 5" xfId="5859"/>
    <cellStyle name="20% - 强调文字颜色 3 3 5" xfId="5860"/>
    <cellStyle name="好 3 2 2 3 2 3" xfId="5861"/>
    <cellStyle name="20% - 强调文字颜色 6 3 2 3 3 2" xfId="5862"/>
    <cellStyle name="?鹎%U龡&amp;H齲_x0001_C铣_x0014__x0007__x0001__x0001_ 4 2 2 7 2" xfId="5863"/>
    <cellStyle name="20% - 强调文字颜色 6 3 2 3 4" xfId="5864"/>
    <cellStyle name="?鹎%U龡&amp;H齲_x0001_C铣_x0014__x0007__x0001__x0001_ 4 2 2 8" xfId="5865"/>
    <cellStyle name="强调文字颜色 3 5 2 2 4" xfId="5866"/>
    <cellStyle name="常规 4 2 4 3 2 2" xfId="5867"/>
    <cellStyle name="?鹎%U龡&amp;H齲_x0001_C铣_x0014__x0007__x0001__x0001_ 4 2 2_2015财政决算公开" xfId="5868"/>
    <cellStyle name="?鹎%U龡&amp;H齲_x0001_C铣_x0014__x0007__x0001__x0001_ 4 2 3 2" xfId="5869"/>
    <cellStyle name="?鹎%U龡&amp;H齲_x0001_C铣_x0014__x0007__x0001__x0001_ 4 2 3 2 2" xfId="5870"/>
    <cellStyle name="?鹎%U龡&amp;H齲_x0001_C铣_x0014__x0007__x0001__x0001_ 4 2 3 2 3" xfId="5871"/>
    <cellStyle name="?鹎%U龡&amp;H齲_x0001_C铣_x0014__x0007__x0001__x0001_ 4 2 3 2 4" xfId="5872"/>
    <cellStyle name="?鹎%U龡&amp;H齲_x0001_C铣_x0014__x0007__x0001__x0001_ 4 2 3 3 2" xfId="5873"/>
    <cellStyle name="?鹎%U龡&amp;H齲_x0001_C铣_x0014__x0007__x0001__x0001_ 4 2 3 3 2 2 2" xfId="5874"/>
    <cellStyle name="?鹎%U龡&amp;H齲_x0001_C铣_x0014__x0007__x0001__x0001_ 4 2 3 3 2 3" xfId="5875"/>
    <cellStyle name="?鹎%U龡&amp;H齲_x0001_C铣_x0014__x0007__x0001__x0001_ 4 2 3 3 3" xfId="5876"/>
    <cellStyle name="?鹎%U龡&amp;H齲_x0001_C铣_x0014__x0007__x0001__x0001_ 4 2 3 3 4" xfId="5877"/>
    <cellStyle name="百分比 6 4 3 3 2" xfId="5878"/>
    <cellStyle name="?鹎%U龡&amp;H齲_x0001_C铣_x0014__x0007__x0001__x0001_ 4 2 3 4 2" xfId="5879"/>
    <cellStyle name="?鹎%U龡&amp;H齲_x0001_C铣_x0014__x0007__x0001__x0001_ 4 2 3 4 3" xfId="5880"/>
    <cellStyle name="?鹎%U龡&amp;H齲_x0001_C铣_x0014__x0007__x0001__x0001_ 4 2 3 5" xfId="5881"/>
    <cellStyle name="?鹎%U龡&amp;H齲_x0001_C铣_x0014__x0007__x0001__x0001_ 4 2 3 5 2" xfId="5882"/>
    <cellStyle name="20% - 强调文字颜色 6 3 2 4 2" xfId="5883"/>
    <cellStyle name="?鹎%U龡&amp;H齲_x0001_C铣_x0014__x0007__x0001__x0001_ 4 2 3 6" xfId="5884"/>
    <cellStyle name="?鹎%U龡&amp;H齲_x0001_C铣_x0014__x0007__x0001__x0001_ 4 2 4" xfId="5885"/>
    <cellStyle name="20% - 强调文字颜色 3 2 2 2 2 3" xfId="5886"/>
    <cellStyle name="?鹎%U龡&amp;H齲_x0001_C铣_x0014__x0007__x0001__x0001_ 4 2 4 2" xfId="5887"/>
    <cellStyle name="强调文字颜色 5 3 4" xfId="5888"/>
    <cellStyle name="20% - 强调文字颜色 3 2 2 2 2 3 2" xfId="5889"/>
    <cellStyle name="?鹎%U龡&amp;H齲_x0001_C铣_x0014__x0007__x0001__x0001_ 4 2 4 2 2" xfId="5890"/>
    <cellStyle name="?鹎%U龡&amp;H齲_x0001_C铣_x0014__x0007__x0001__x0001_ 4 2 4 2 3" xfId="5891"/>
    <cellStyle name="20% - 强调文字颜色 4 2 3 2 2 2" xfId="5892"/>
    <cellStyle name="千位分隔 7 3" xfId="5893"/>
    <cellStyle name="常规 7 2 4 2 3 2" xfId="5894"/>
    <cellStyle name="20% - 强调文字颜色 3 4 4 2 2" xfId="5895"/>
    <cellStyle name="20% - 强调文字颜色 3 2 2 2 2 4" xfId="5896"/>
    <cellStyle name="?鹎%U龡&amp;H齲_x0001_C铣_x0014__x0007__x0001__x0001_ 4 2 4 3" xfId="5897"/>
    <cellStyle name="常规 3 4 2 5" xfId="5898"/>
    <cellStyle name="20% - 强调文字颜色 4 2 3 2 2 2 2" xfId="5899"/>
    <cellStyle name="?鹎%U龡&amp;H齲_x0001_C铣_x0014__x0007__x0001__x0001_ 4 2 4 3 2" xfId="5900"/>
    <cellStyle name="货币 2 5 2" xfId="5901"/>
    <cellStyle name="40% - 强调文字颜色 4 3 2 3 4 2" xfId="5902"/>
    <cellStyle name="?鹎%U龡&amp;H齲_x0001_C铣_x0014__x0007__x0001__x0001_ 4 2 4 3 2 3" xfId="5903"/>
    <cellStyle name="20% - 强调文字颜色 4 2 3 2 2 2 3" xfId="5904"/>
    <cellStyle name="?鹎%U龡&amp;H齲_x0001_C铣_x0014__x0007__x0001__x0001_ 4 2 4 3 3" xfId="5905"/>
    <cellStyle name="20% - 强调文字颜色 4 2 3 2 2 3" xfId="5906"/>
    <cellStyle name="?鹎%U龡&amp;H齲_x0001_C铣_x0014__x0007__x0001__x0001_ 4 2 4 4" xfId="5907"/>
    <cellStyle name="常规 3 4 3 5" xfId="5908"/>
    <cellStyle name="20% - 强调文字颜色 4 2 3 2 2 3 2" xfId="5909"/>
    <cellStyle name="?鹎%U龡&amp;H齲_x0001_C铣_x0014__x0007__x0001__x0001_ 4 2 4 4 2" xfId="5910"/>
    <cellStyle name="货币 3 5 2" xfId="5911"/>
    <cellStyle name="?鹎%U龡&amp;H齲_x0001_C铣_x0014__x0007__x0001__x0001_ 4 2 4 4 2 3" xfId="5912"/>
    <cellStyle name="?鹎%U龡&amp;H齲_x0001_C铣_x0014__x0007__x0001__x0001_ 4 2 4 4 3" xfId="5913"/>
    <cellStyle name="20% - 强调文字颜色 5 2 4 2 2 2" xfId="5914"/>
    <cellStyle name="40% - 强调文字颜色 4 7 2 2" xfId="5915"/>
    <cellStyle name="20% - 强调文字颜色 4 2 3 2 2 4" xfId="5916"/>
    <cellStyle name="常规 2 4 4 4 2 4 2" xfId="5917"/>
    <cellStyle name="?鹎%U龡&amp;H齲_x0001_C铣_x0014__x0007__x0001__x0001_ 4 2 4 5" xfId="5918"/>
    <cellStyle name="?鹎%U龡&amp;H齲_x0001_C铣_x0014__x0007__x0001__x0001_ 4 2 4 5 2" xfId="5919"/>
    <cellStyle name="?鹎%U龡&amp;H齲_x0001_C铣_x0014__x0007__x0001__x0001_ 4 2 4 5 2 2" xfId="5920"/>
    <cellStyle name="?鹎%U龡&amp;H齲_x0001_C铣_x0014__x0007__x0001__x0001_ 4 2 4 5 3" xfId="5921"/>
    <cellStyle name="20% - 强调文字颜色 6 3 2 5 2" xfId="5922"/>
    <cellStyle name="?鹎%U龡&amp;H齲_x0001_C铣_x0014__x0007__x0001__x0001_ 4 2 4 6" xfId="5923"/>
    <cellStyle name="20% - 强调文字颜色 5 2 5" xfId="5924"/>
    <cellStyle name="标题 5 3 3 2 5" xfId="5925"/>
    <cellStyle name="20% - 强调文字颜色 6 3 2 5 2 2" xfId="5926"/>
    <cellStyle name="?鹎%U龡&amp;H齲_x0001_C铣_x0014__x0007__x0001__x0001_ 4 2 4 6 2" xfId="5927"/>
    <cellStyle name="20% - 强调文字颜色 6 3 2 5 3" xfId="5928"/>
    <cellStyle name="?鹎%U龡&amp;H齲_x0001_C铣_x0014__x0007__x0001__x0001_ 4 2 4 7" xfId="5929"/>
    <cellStyle name="?鹎%U龡&amp;H齲_x0001_C铣_x0014__x0007__x0001__x0001_ 4 2 4_2015财政决算公开" xfId="5930"/>
    <cellStyle name="?鹎%U龡&amp;H齲_x0001_C铣_x0014__x0007__x0001__x0001_ 4 2 5" xfId="5931"/>
    <cellStyle name="20% - 强调文字颜色 3 2 2 2 3 3" xfId="5932"/>
    <cellStyle name="适中 2 2 5" xfId="5933"/>
    <cellStyle name="?鹎%U龡&amp;H齲_x0001_C铣_x0014__x0007__x0001__x0001_ 4 2 5 2" xfId="5934"/>
    <cellStyle name="?鹎%U龡&amp;H齲_x0001_C铣_x0014__x0007__x0001__x0001_ 4 2 5 2 2" xfId="5935"/>
    <cellStyle name="?鹎%U龡&amp;H齲_x0001_C铣_x0014__x0007__x0001__x0001_ 4 2 5 2 2 2" xfId="5936"/>
    <cellStyle name="计算 3 3 2 5 2" xfId="5937"/>
    <cellStyle name="40% - 强调文字颜色 1 3 2 2 2 2 2 2" xfId="5938"/>
    <cellStyle name="?鹎%U龡&amp;H齲_x0001_C铣_x0014__x0007__x0001__x0001_ 4 2 5 2 3" xfId="5939"/>
    <cellStyle name="20% - 强调文字颜色 4 2 3 2 3 2" xfId="5940"/>
    <cellStyle name="百分比 6 4 5 2" xfId="5941"/>
    <cellStyle name="?鹎%U龡&amp;H齲_x0001_C铣_x0014__x0007__x0001__x0001_ 4 2 5 3" xfId="5942"/>
    <cellStyle name="常规 3 5 2 5" xfId="5943"/>
    <cellStyle name="20% - 强调文字颜色 4 2 3 2 3 2 2" xfId="5944"/>
    <cellStyle name="?鹎%U龡&amp;H齲_x0001_C铣_x0014__x0007__x0001__x0001_ 4 2 5 3 2" xfId="5945"/>
    <cellStyle name="20% - 强调文字颜色 4 2 3 2 3 3" xfId="5946"/>
    <cellStyle name="强调文字颜色 5 3 4 2 2 3 2" xfId="5947"/>
    <cellStyle name="?鹎%U龡&amp;H齲_x0001_C铣_x0014__x0007__x0001__x0001_ 4 2 5 4" xfId="5948"/>
    <cellStyle name="千位分隔 9" xfId="5949"/>
    <cellStyle name="20% - 强调文字颜色 2 2 2 2 4 2" xfId="5950"/>
    <cellStyle name="?鹎%U龡&amp;H齲_x0001_C铣_x0014__x0007__x0001__x0001_ 4 2 6" xfId="5951"/>
    <cellStyle name="60% - 强调文字颜色 5 2 3 3 3 2" xfId="5952"/>
    <cellStyle name="常规 4 2 6 2 2 2 3" xfId="5953"/>
    <cellStyle name="?鹎%U龡&amp;H齲_x0001_C铣_x0014__x0007__x0001__x0001_ 4 2 6 2" xfId="5954"/>
    <cellStyle name="40% - 强调文字颜色 2 5 2 2 3" xfId="5955"/>
    <cellStyle name="60% - 强调文字颜色 5 2 3 3 3 2 2" xfId="5956"/>
    <cellStyle name="常规 4 2 6 2 2 2 3 2" xfId="5957"/>
    <cellStyle name="?鹎%U龡&amp;H齲_x0001_C铣_x0014__x0007__x0001__x0001_ 4 2 6 2 2" xfId="5958"/>
    <cellStyle name="40% - 强调文字颜色 2 5 2 2 3 2" xfId="5959"/>
    <cellStyle name="?鹎%U龡&amp;H齲_x0001_C铣_x0014__x0007__x0001__x0001_ 4 2 6 2 2 2" xfId="5960"/>
    <cellStyle name="40% - 强调文字颜色 2 5 2 2 3 2 2" xfId="5961"/>
    <cellStyle name="20% - 强调文字颜色 3 11 2" xfId="5962"/>
    <cellStyle name="标题 4 8 2 3" xfId="5963"/>
    <cellStyle name="标题 4 2 6 3 2" xfId="5964"/>
    <cellStyle name="20% - 强调文字颜色 1 2 6 2" xfId="5965"/>
    <cellStyle name="60% - 强调文字颜色 3 3 3 2 2 2" xfId="5966"/>
    <cellStyle name="40% - 强调文字颜色 4 12 2" xfId="5967"/>
    <cellStyle name="?鹎%U龡&amp;H齲_x0001_C铣_x0014__x0007__x0001__x0001_ 4 2 6 2 3" xfId="5968"/>
    <cellStyle name="40% - 强调文字颜色 2 5 2 2 3 3" xfId="5969"/>
    <cellStyle name="40% - 强调文字颜色 1 3 2 2 2 3 2 2" xfId="5970"/>
    <cellStyle name="检查单元格 2 2 2 2 2 2 3 2" xfId="5971"/>
    <cellStyle name="20% - 强调文字颜色 4 2 3 2 4 2" xfId="5972"/>
    <cellStyle name="?鹎%U龡&amp;H齲_x0001_C铣_x0014__x0007__x0001__x0001_ 4 2 6 3" xfId="5973"/>
    <cellStyle name="40% - 强调文字颜色 2 5 2 2 4" xfId="5974"/>
    <cellStyle name="?鹎%U龡&amp;H齲_x0001_C铣_x0014__x0007__x0001__x0001_ 4 2 6 4" xfId="5975"/>
    <cellStyle name="40% - 强调文字颜色 2 5 2 2 5" xfId="5976"/>
    <cellStyle name="?鹎%U龡&amp;H齲_x0001_C铣_x0014__x0007__x0001__x0001_ 4 2 7" xfId="5977"/>
    <cellStyle name="60% - 强调文字颜色 5 2 3 3 3 3" xfId="5978"/>
    <cellStyle name="?鹎%U龡&amp;H齲_x0001_C铣_x0014__x0007__x0001__x0001_ 4 2 7 2" xfId="5979"/>
    <cellStyle name="40% - 强调文字颜色 2 5 2 3 3" xfId="5980"/>
    <cellStyle name="?鹎%U龡&amp;H齲_x0001_C铣_x0014__x0007__x0001__x0001_ 4 2 7 2 2" xfId="5981"/>
    <cellStyle name="40% - 强调文字颜色 2 5 2 3 3 2" xfId="5982"/>
    <cellStyle name="?鹎%U龡&amp;H齲_x0001_C铣_x0014__x0007__x0001__x0001_ 4 2 7 2 2 2" xfId="5983"/>
    <cellStyle name="强调文字颜色 2 2 2 2 6 2" xfId="5984"/>
    <cellStyle name="货币 2 5 3 2 2 3" xfId="5985"/>
    <cellStyle name="20% - 强调文字颜色 1 3 6 2" xfId="5986"/>
    <cellStyle name="60% - 强调文字颜色 3 3 3 3 2 2" xfId="5987"/>
    <cellStyle name="?鹎%U龡&amp;H齲_x0001_C铣_x0014__x0007__x0001__x0001_ 4 2 7 2 3" xfId="5988"/>
    <cellStyle name="?鹎%U龡&amp;H齲_x0001_C铣_x0014__x0007__x0001__x0001_ 4 2 7 3" xfId="5989"/>
    <cellStyle name="40% - 强调文字颜色 2 5 2 3 4" xfId="5990"/>
    <cellStyle name="?鹎%U龡&amp;H齲_x0001_C铣_x0014__x0007__x0001__x0001_ 4 2 7 4" xfId="5991"/>
    <cellStyle name="20% - 强调文字颜色 3 2 3 2 4 2" xfId="5992"/>
    <cellStyle name="?鹎%U龡&amp;H齲_x0001_C铣_x0014__x0007__x0001__x0001_ 4 2 8" xfId="5993"/>
    <cellStyle name="?鹎%U龡&amp;H齲_x0001_C铣_x0014__x0007__x0001__x0001_ 4 2 8 2" xfId="5994"/>
    <cellStyle name="40% - 强调文字颜色 2 5 2 4 3" xfId="5995"/>
    <cellStyle name="?鹎%U龡&amp;H齲_x0001_C铣_x0014__x0007__x0001__x0001_ 4 2 8 2 2" xfId="5996"/>
    <cellStyle name="链接单元格 2 2 4 3 2" xfId="5997"/>
    <cellStyle name="?鹎%U龡&amp;H齲_x0001_C铣_x0014__x0007__x0001__x0001_ 4 2 8 3" xfId="5998"/>
    <cellStyle name="?鹎%U龡&amp;H齲_x0001_C铣_x0014__x0007__x0001__x0001_ 4 2 9" xfId="5999"/>
    <cellStyle name="?鹎%U龡&amp;H齲_x0001_C铣_x0014__x0007__x0001__x0001_ 4 2 9 2" xfId="6000"/>
    <cellStyle name="40% - 强调文字颜色 2 3 3 4 2 2" xfId="6001"/>
    <cellStyle name="?鹎%U龡&amp;H齲_x0001_C铣_x0014__x0007__x0001__x0001_ 4 2_2015财政决算公开" xfId="6002"/>
    <cellStyle name="?鹎%U龡&amp;H齲_x0001_C铣_x0014__x0007__x0001__x0001_ 4 3 2 2" xfId="6003"/>
    <cellStyle name="?鹎%U龡&amp;H齲_x0001_C铣_x0014__x0007__x0001__x0001_ 4 3 2 2 2" xfId="6004"/>
    <cellStyle name="?鹎%U龡&amp;H齲_x0001_C铣_x0014__x0007__x0001__x0001_ 4 3 2 2 2 2" xfId="6005"/>
    <cellStyle name="?鹎%U龡&amp;H齲_x0001_C铣_x0014__x0007__x0001__x0001_ 4 3 2 2 3" xfId="6006"/>
    <cellStyle name="?鹎%U龡&amp;H齲_x0001_C铣_x0014__x0007__x0001__x0001_ 4 3 3" xfId="6007"/>
    <cellStyle name="?鹎%U龡&amp;H齲_x0001_C铣_x0014__x0007__x0001__x0001_ 4 3 3 2" xfId="6008"/>
    <cellStyle name="?鹎%U龡&amp;H齲_x0001_C铣_x0014__x0007__x0001__x0001_ 4 3 3 2 2" xfId="6009"/>
    <cellStyle name="?鹎%U龡&amp;H齲_x0001_C铣_x0014__x0007__x0001__x0001_ 4 3 4" xfId="6010"/>
    <cellStyle name="千位分隔 4 4 4 2 2 2" xfId="6011"/>
    <cellStyle name="20% - 强调文字颜色 3 2 2 3 2 3" xfId="6012"/>
    <cellStyle name="?鹎%U龡&amp;H齲_x0001_C铣_x0014__x0007__x0001__x0001_ 4 3 4 2" xfId="6013"/>
    <cellStyle name="40% - 着色 6 4" xfId="6014"/>
    <cellStyle name="?鹎%U龡&amp;H齲_x0001_C铣_x0014__x0007__x0001__x0001_ 4 3 4 2 2" xfId="6015"/>
    <cellStyle name="40% - 着色 6 5" xfId="6016"/>
    <cellStyle name="?鹎%U龡&amp;H齲_x0001_C铣_x0014__x0007__x0001__x0001_ 4 3 4 2 3" xfId="6017"/>
    <cellStyle name="20% - 强调文字颜色 4 2 3 3 2 2 2" xfId="6018"/>
    <cellStyle name="?鹎%U龡&amp;H齲_x0001_C铣_x0014__x0007__x0001__x0001_ 4 3 4 3 2" xfId="6019"/>
    <cellStyle name="60% - 强调文字颜色 6 5 2 2 4 2" xfId="6020"/>
    <cellStyle name="20% - 强调文字颜色 4 2 3 3 2 3" xfId="6021"/>
    <cellStyle name="强调文字颜色 5 2 4 2" xfId="6022"/>
    <cellStyle name="千位分隔 2 2 4 4 2 4 2" xfId="6023"/>
    <cellStyle name="20% - 强调文字颜色 3 2 2 2 2 2 2 2" xfId="6024"/>
    <cellStyle name="?鹎%U龡&amp;H齲_x0001_C铣_x0014__x0007__x0001__x0001_ 4 3 4 4" xfId="6025"/>
    <cellStyle name="常规 2 2 2 8 2 4 2" xfId="6026"/>
    <cellStyle name="?鹎%U龡&amp;H齲_x0001_C铣_x0014__x0007__x0001__x0001_ 4 3 5" xfId="6027"/>
    <cellStyle name="标题 2 2 2 2 2 4" xfId="6028"/>
    <cellStyle name="?鹎%U龡&amp;H齲_x0001_C铣_x0014__x0007__x0001__x0001_ 4 3 5 2" xfId="6029"/>
    <cellStyle name="60% - 强调文字颜色 3 2 2 2 3 4" xfId="6030"/>
    <cellStyle name="?鹎%U龡&amp;H齲_x0001_C铣_x0014__x0007__x0001__x0001_ 4 3 5 2 2 2" xfId="6031"/>
    <cellStyle name="40% - 强调文字颜色 1 3 2 2 3 2 2 2" xfId="6032"/>
    <cellStyle name="?鹎%U龡&amp;H齲_x0001_C铣_x0014__x0007__x0001__x0001_ 4 3 5 2 3" xfId="6033"/>
    <cellStyle name="常规 2 4 2 3 3 2 4 2" xfId="6034"/>
    <cellStyle name="20% - 强调文字颜色 4 2 3 3 3 2" xfId="6035"/>
    <cellStyle name="?鹎%U龡&amp;H齲_x0001_C铣_x0014__x0007__x0001__x0001_ 4 3 5 3" xfId="6036"/>
    <cellStyle name="标题 4 2 4 2 2 2" xfId="6037"/>
    <cellStyle name="?鹎%U龡&amp;H齲_x0001_C铣_x0014__x0007__x0001__x0001_ 4 3 5 4" xfId="6038"/>
    <cellStyle name="?鹎%U龡&amp;H齲_x0001_C铣_x0014__x0007__x0001__x0001_ 4 3 6" xfId="6039"/>
    <cellStyle name="60% - 强调文字颜色 5 2 3 3 4 2" xfId="6040"/>
    <cellStyle name="?鹎%U龡&amp;H齲_x0001_C铣_x0014__x0007__x0001__x0001_ 4 3 6 2" xfId="6041"/>
    <cellStyle name="40% - 强调文字颜色 2 5 3 2 3" xfId="6042"/>
    <cellStyle name="20% - 强调文字颜色 3 2_2015财政决算公开" xfId="6043"/>
    <cellStyle name="?鹎%U龡&amp;H齲_x0001_C铣_x0014__x0007__x0001__x0001_ 4 3 6 2 2" xfId="6044"/>
    <cellStyle name="40% - 强调文字颜色 2 5 3 2 3 2" xfId="6045"/>
    <cellStyle name="60% - 强调文字颜色 1 3 2 2 2 5" xfId="6046"/>
    <cellStyle name="?鹎%U龡&amp;H齲_x0001_C铣_x0014__x0007__x0001__x0001_ 4 3 6 3" xfId="6047"/>
    <cellStyle name="40% - 强调文字颜色 2 5 3 2 4" xfId="6048"/>
    <cellStyle name="强调文字颜色 3 2 10 2" xfId="6049"/>
    <cellStyle name="?鹎%U龡&amp;H齲_x0001_C铣_x0014__x0007__x0001__x0001_ 4 3 7" xfId="6050"/>
    <cellStyle name="?鹎%U龡&amp;H齲_x0001_C铣_x0014__x0007__x0001__x0001_ 4 3 7 2" xfId="6051"/>
    <cellStyle name="40% - 强调文字颜色 2 5 3 3 3" xfId="6052"/>
    <cellStyle name="?鹎%U龡&amp;H齲_x0001_C铣_x0014__x0007__x0001__x0001_ 4 3 8" xfId="6053"/>
    <cellStyle name="?鹎%U龡&amp;H齲_x0001_C铣_x0014__x0007__x0001__x0001_ 4 3_2015财政决算公开" xfId="6054"/>
    <cellStyle name="?鹎%U龡&amp;H齲_x0001_C铣_x0014__x0007__x0001__x0001_ 4 4 2" xfId="6055"/>
    <cellStyle name="常规 19 2 2 2" xfId="6056"/>
    <cellStyle name="常规 24 2 2 2" xfId="6057"/>
    <cellStyle name="?鹎%U龡&amp;H齲_x0001_C铣_x0014__x0007__x0001__x0001_ 4 4 2 3" xfId="6058"/>
    <cellStyle name="常规 4 2 2 3 2 2 4 2" xfId="6059"/>
    <cellStyle name="常规 19 2 2 3" xfId="6060"/>
    <cellStyle name="常规 24 2 2 3" xfId="6061"/>
    <cellStyle name="?鹎%U龡&amp;H齲_x0001_C铣_x0014__x0007__x0001__x0001_ 4 4 2 4" xfId="6062"/>
    <cellStyle name="20% - 强调文字颜色 3 2 7 3" xfId="6063"/>
    <cellStyle name="?鹎%U龡&amp;H齲_x0001_C铣_x0014__x0007__x0001__x0001_ 4 4 3 2" xfId="6064"/>
    <cellStyle name="?鹎%U龡&amp;H齲_x0001_C铣_x0014__x0007__x0001__x0001_ 4 4 3 2 2" xfId="6065"/>
    <cellStyle name="百分比 6 6 3 2" xfId="6066"/>
    <cellStyle name="常规 19 2 3 2" xfId="6067"/>
    <cellStyle name="常规 24 2 3 2" xfId="6068"/>
    <cellStyle name="?鹎%U龡&amp;H齲_x0001_C铣_x0014__x0007__x0001__x0001_ 4 4 3 3" xfId="6069"/>
    <cellStyle name="?鹎%U龡&amp;H齲_x0001_C铣_x0014__x0007__x0001__x0001_ 4 4 3 3 2" xfId="6070"/>
    <cellStyle name="?鹎%U龡&amp;H齲_x0001_C铣_x0014__x0007__x0001__x0001_ 4 4 3 4" xfId="6071"/>
    <cellStyle name="?鹎%U龡&amp;H齲_x0001_C铣_x0014__x0007__x0001__x0001_ 4 4_2015财政决算公开" xfId="6072"/>
    <cellStyle name="?鹎%U龡&amp;H齲_x0001_C铣_x0014__x0007__x0001__x0001_ 4 5" xfId="6073"/>
    <cellStyle name="?鹎%U龡&amp;H齲_x0001_C铣_x0014__x0007__x0001__x0001_ 4 5 2" xfId="6074"/>
    <cellStyle name="千位分隔 3 2 8 2 3" xfId="6075"/>
    <cellStyle name="20% - 强调文字颜色 4 2 2 4 3" xfId="6076"/>
    <cellStyle name="?鹎%U龡&amp;H齲_x0001_C铣_x0014__x0007__x0001__x0001_ 4 5 2 2" xfId="6077"/>
    <cellStyle name="常规 3 4 2 3 2" xfId="6078"/>
    <cellStyle name="常规 19 3 2 3" xfId="6079"/>
    <cellStyle name="常规 24 3 2 3" xfId="6080"/>
    <cellStyle name="?鹎%U龡&amp;H齲_x0001_C铣_x0014__x0007__x0001__x0001_ 4 5 2 4" xfId="6081"/>
    <cellStyle name="?鹎%U龡&amp;H齲_x0001_C铣_x0014__x0007__x0001__x0001_ 4 5 3" xfId="6082"/>
    <cellStyle name="百分比 5 7 5" xfId="6083"/>
    <cellStyle name="?鹎%U龡&amp;H齲_x0001_C铣_x0014__x0007__x0001__x0001_ 4 5 3 2" xfId="6084"/>
    <cellStyle name="?鹎%U龡&amp;H齲_x0001_C铣_x0014__x0007__x0001__x0001_ 4 5 3 3" xfId="6085"/>
    <cellStyle name="?鹎%U龡&amp;H齲_x0001_C铣_x0014__x0007__x0001__x0001_ 4 6" xfId="6086"/>
    <cellStyle name="?鹎%U龡&amp;H齲_x0001_C铣_x0014__x0007__x0001__x0001_ 4 6 2" xfId="6087"/>
    <cellStyle name="检查单元格 2 2 2 2 2 4 2" xfId="6088"/>
    <cellStyle name="20% - 强调文字颜色 4 2 3 4 3" xfId="6089"/>
    <cellStyle name="?鹎%U龡&amp;H齲_x0001_C铣_x0014__x0007__x0001__x0001_ 4 6 2 2" xfId="6090"/>
    <cellStyle name="钎霖_laroux" xfId="6091"/>
    <cellStyle name="检查单元格 6 2 2 2 3 2" xfId="6092"/>
    <cellStyle name="常规 2 2 2 2 4 4 2 2 2" xfId="6093"/>
    <cellStyle name="?鹎%U龡&amp;H齲_x0001_C铣_x0014__x0007__x0001__x0001_ 4 6 2 3" xfId="6094"/>
    <cellStyle name="常规 3 4 3 3 2" xfId="6095"/>
    <cellStyle name="链接单元格 2 2 6 2" xfId="6096"/>
    <cellStyle name="常规 2 2 2 2 4 4 2 2 3" xfId="6097"/>
    <cellStyle name="?鹎%U龡&amp;H齲_x0001_C铣_x0014__x0007__x0001__x0001_ 4 6 2 4" xfId="6098"/>
    <cellStyle name="?鹎%U龡&amp;H齲_x0001_C铣_x0014__x0007__x0001__x0001_ 4 6 3" xfId="6099"/>
    <cellStyle name="20% - 强调文字颜色 4 2 3 5 3" xfId="6100"/>
    <cellStyle name="汇总 3 2 2 2 3" xfId="6101"/>
    <cellStyle name="?鹎%U龡&amp;H齲_x0001_C铣_x0014__x0007__x0001__x0001_ 4 6 3 2" xfId="6102"/>
    <cellStyle name="货币 2 3 4 2 2 4 2" xfId="6103"/>
    <cellStyle name="?鹎%U龡&amp;H齲_x0001_C铣_x0014__x0007__x0001__x0001_ 4 6_2015财政决算公开" xfId="6104"/>
    <cellStyle name="?鹎%U龡&amp;H齲_x0001_C铣_x0014__x0007__x0001__x0001_ 4 7" xfId="6105"/>
    <cellStyle name="好 2 2 2 2 3" xfId="6106"/>
    <cellStyle name="?鹎%U龡&amp;H齲_x0001_C铣_x0014__x0007__x0001__x0001_ 4 7 2" xfId="6107"/>
    <cellStyle name="20% - 强调文字颜色 4 2 4 4 3" xfId="6108"/>
    <cellStyle name="好 2 2 2 2 3 2" xfId="6109"/>
    <cellStyle name="?鹎%U龡&amp;H齲_x0001_C铣_x0014__x0007__x0001__x0001_ 4 7 2 2" xfId="6110"/>
    <cellStyle name="?鹎%U龡&amp;H齲_x0001_C铣_x0014__x0007__x0001__x0001_ 4 7 2 2 2" xfId="6111"/>
    <cellStyle name="好 2 2 2 2 3 3" xfId="6112"/>
    <cellStyle name="?鹎%U龡&amp;H齲_x0001_C铣_x0014__x0007__x0001__x0001_ 4 7 2 3" xfId="6113"/>
    <cellStyle name="20% - 强调文字颜色 5 3 2 2 4 2" xfId="6114"/>
    <cellStyle name="好 2 2 2 2 4" xfId="6115"/>
    <cellStyle name="?鹎%U龡&amp;H齲_x0001_C铣_x0014__x0007__x0001__x0001_ 4 7 3" xfId="6116"/>
    <cellStyle name="汇总 3 2 3 2 3" xfId="6117"/>
    <cellStyle name="常规 30 3 5" xfId="6118"/>
    <cellStyle name="?鹎%U龡&amp;H齲_x0001_C铣_x0014__x0007__x0001__x0001_ 4 7 3 2" xfId="6119"/>
    <cellStyle name="?鹎%U龡&amp;H齲_x0001_C铣_x0014__x0007__x0001__x0001_ 4 8" xfId="6120"/>
    <cellStyle name="好 2 2 2 3 3" xfId="6121"/>
    <cellStyle name="?鹎%U龡&amp;H齲_x0001_C铣_x0014__x0007__x0001__x0001_ 4 8 2" xfId="6122"/>
    <cellStyle name="?鹎%U龡&amp;H齲_x0001_C铣_x0014__x0007__x0001__x0001_ 4 8 2 2" xfId="6123"/>
    <cellStyle name="?鹎%U龡&amp;H齲_x0001_C铣_x0014__x0007__x0001__x0001_ 4 8 2 2 2" xfId="6124"/>
    <cellStyle name="好 2 2 2 3 4" xfId="6125"/>
    <cellStyle name="?鹎%U龡&amp;H齲_x0001_C铣_x0014__x0007__x0001__x0001_ 4 8 3" xfId="6126"/>
    <cellStyle name="好 2 2 2 3 4 2" xfId="6127"/>
    <cellStyle name="?鹎%U龡&amp;H齲_x0001_C铣_x0014__x0007__x0001__x0001_ 4 8 3 2" xfId="6128"/>
    <cellStyle name="?鹎%U龡&amp;H齲_x0001_C铣_x0014__x0007__x0001__x0001_ 4 9" xfId="6129"/>
    <cellStyle name="好 2 2 2 4 3" xfId="6130"/>
    <cellStyle name="?鹎%U龡&amp;H齲_x0001_C铣_x0014__x0007__x0001__x0001_ 4 9 2" xfId="6131"/>
    <cellStyle name="好 2 2 2 4 3 2" xfId="6132"/>
    <cellStyle name="?鹎%U龡&amp;H齲_x0001_C铣_x0014__x0007__x0001__x0001_ 4 9 2 2" xfId="6133"/>
    <cellStyle name="?鹎%U龡&amp;H齲_x0001_C铣_x0014__x0007__x0001__x0001_ 4 9 2 3" xfId="6134"/>
    <cellStyle name="?鹎%U龡&amp;H齲_x0001_C铣_x0014__x0007__x0001__x0001_ 4 9 3" xfId="6135"/>
    <cellStyle name="?鹎%U龡&amp;H齲_x0001_C铣_x0014__x0007__x0001__x0001_ 4 9 3 2" xfId="6136"/>
    <cellStyle name="?鹎%U龡&amp;H齲_x0001_C铣_x0014__x0007__x0001__x0001_ 5 3 2 2 2" xfId="6137"/>
    <cellStyle name="强调文字颜色 4 2 3 2 3 2 3" xfId="6138"/>
    <cellStyle name="百分比 7 5 2 2" xfId="6139"/>
    <cellStyle name="?鹎%U龡&amp;H齲_x0001_C铣_x0014__x0007__x0001__x0001_ 5 3 2 3" xfId="6140"/>
    <cellStyle name="警告文本 2 7" xfId="6141"/>
    <cellStyle name="?鹎%U龡&amp;H齲_x0001_C铣_x0014__x0007__x0001__x0001_ 5 3 3 2" xfId="6142"/>
    <cellStyle name="强调文字颜色 4 2 3 2 3 4" xfId="6143"/>
    <cellStyle name="?鹎%U龡&amp;H齲_x0001_C铣_x0014__x0007__x0001__x0001_ 5 3 4" xfId="6144"/>
    <cellStyle name="20% - 强调文字颜色 4 2 6 3" xfId="6145"/>
    <cellStyle name="常规 5 5 2 2 4 2" xfId="6146"/>
    <cellStyle name="?鹎%U龡&amp;H齲_x0001_C铣_x0014__x0007__x0001__x0001_ 5 4 2 2" xfId="6147"/>
    <cellStyle name="强调文字颜色 4 2 3 2 4 3" xfId="6148"/>
    <cellStyle name="?鹎%U龡&amp;H齲_x0001_C铣_x0014__x0007__x0001__x0001_ 5 4 3" xfId="6149"/>
    <cellStyle name="强调文字颜色 2 2 3 2 3 2 2" xfId="6150"/>
    <cellStyle name="60% - 强调文字颜色 5 5 2 4" xfId="6151"/>
    <cellStyle name="20% - 强调文字颜色 2 3 3 2 2" xfId="6152"/>
    <cellStyle name="常规 36 2 2" xfId="6153"/>
    <cellStyle name="常规 41 2 2" xfId="6154"/>
    <cellStyle name="强调文字颜色 4 2 3 2 5" xfId="6155"/>
    <cellStyle name="?鹎%U龡&amp;H齲_x0001_C铣_x0014__x0007__x0001__x0001_ 5 5" xfId="6156"/>
    <cellStyle name="20% - 强调文字颜色 2 3 3 2 2 2" xfId="6157"/>
    <cellStyle name="常规 2 5 2 5 2 3" xfId="6158"/>
    <cellStyle name="60% - 强调文字颜色 5 5 2 4 2" xfId="6159"/>
    <cellStyle name="检查单元格 5 2 2 5" xfId="6160"/>
    <cellStyle name="20% - 强调文字颜色 1 3 2 2 2 4" xfId="6161"/>
    <cellStyle name="常规 36 2 2 2" xfId="6162"/>
    <cellStyle name="?鹎%U龡&amp;H齲_x0001_C铣_x0014__x0007__x0001__x0001_ 5 5 2" xfId="6163"/>
    <cellStyle name="强调文字颜色 2 2 3 2 3 2 3" xfId="6164"/>
    <cellStyle name="检查单元格 3 2 3 3 2" xfId="6165"/>
    <cellStyle name="60% - 强调文字颜色 5 5 2 5" xfId="6166"/>
    <cellStyle name="20% - 强调文字颜色 2 3 3 2 3" xfId="6167"/>
    <cellStyle name="常规 36 2 3" xfId="6168"/>
    <cellStyle name="常规 41 2 3" xfId="6169"/>
    <cellStyle name="强调文字颜色 4 2 3 2 6" xfId="6170"/>
    <cellStyle name="?鹎%U龡&amp;H齲_x0001_C铣_x0014__x0007__x0001__x0001_ 5 6" xfId="6171"/>
    <cellStyle name="强调文字颜色 4 2 3 3 2 2 2" xfId="6172"/>
    <cellStyle name="常规 2 2 4 4 2 2 3" xfId="6173"/>
    <cellStyle name="标题 2 2 4 2 2" xfId="6174"/>
    <cellStyle name="?鹎%U龡&amp;H齲_x0001_C铣_x0014__x0007__x0001__x0001_ 6 2 2 2" xfId="6175"/>
    <cellStyle name="常规 2 2 4 4 2 2 3 2" xfId="6176"/>
    <cellStyle name="标题 2 2 4 2 2 2" xfId="6177"/>
    <cellStyle name="?鹎%U龡&amp;H齲_x0001_C铣_x0014__x0007__x0001__x0001_ 6 2 2 2 2" xfId="6178"/>
    <cellStyle name="强调文字颜色 4 2 3 3 2 2 3" xfId="6179"/>
    <cellStyle name="标题 2 2 4 2 3" xfId="6180"/>
    <cellStyle name="?鹎%U龡&amp;H齲_x0001_C铣_x0014__x0007__x0001__x0001_ 6 2 2 3" xfId="6181"/>
    <cellStyle name="强调文字颜色 4 2 3 3 2 4" xfId="6182"/>
    <cellStyle name="标题 2 2 4 4" xfId="6183"/>
    <cellStyle name="?鹎%U龡&amp;H齲_x0001_C铣_x0014__x0007__x0001__x0001_ 6 2 4" xfId="6184"/>
    <cellStyle name="强调文字颜色 4 2 3 3 3 2" xfId="6185"/>
    <cellStyle name="标题 2 2 5 2" xfId="6186"/>
    <cellStyle name="?鹎%U龡&amp;H齲_x0001_C铣_x0014__x0007__x0001__x0001_ 6 3 2" xfId="6187"/>
    <cellStyle name="标题 2 2 5 2 2" xfId="6188"/>
    <cellStyle name="?鹎%U龡&amp;H齲_x0001_C铣_x0014__x0007__x0001__x0001_ 6 3 2 2" xfId="6189"/>
    <cellStyle name="?鹎%U龡&amp;H齲_x0001_C铣_x0014__x0007__x0001__x0001_ 6 3 2 2 2" xfId="6190"/>
    <cellStyle name="标题 2 2 5 2 3" xfId="6191"/>
    <cellStyle name="?鹎%U龡&amp;H齲_x0001_C铣_x0014__x0007__x0001__x0001_ 6 3 2 3" xfId="6192"/>
    <cellStyle name="强调文字颜色 4 2 3 3 3 3" xfId="6193"/>
    <cellStyle name="标题 2 2 5 3" xfId="6194"/>
    <cellStyle name="?鹎%U龡&amp;H齲_x0001_C铣_x0014__x0007__x0001__x0001_ 6 3 3" xfId="6195"/>
    <cellStyle name="标题 2 2 5 4" xfId="6196"/>
    <cellStyle name="?鹎%U龡&amp;H齲_x0001_C铣_x0014__x0007__x0001__x0001_ 6 3 4" xfId="6197"/>
    <cellStyle name="强调文字颜色 4 2 3 3 4" xfId="6198"/>
    <cellStyle name="标题 2 2 6" xfId="6199"/>
    <cellStyle name="?鹎%U龡&amp;H齲_x0001_C铣_x0014__x0007__x0001__x0001_ 6 4" xfId="6200"/>
    <cellStyle name="20% - 强调文字颜色 2 5 2 2 3" xfId="6201"/>
    <cellStyle name="常规 5 5 3 2 4" xfId="6202"/>
    <cellStyle name="标题 2 2 6 2" xfId="6203"/>
    <cellStyle name="?鹎%U龡&amp;H齲_x0001_C铣_x0014__x0007__x0001__x0001_ 6 4 2" xfId="6204"/>
    <cellStyle name="60% - 强调文字颜色 4 2 6" xfId="6205"/>
    <cellStyle name="60% - 强调文字颜色 2 3 3 4" xfId="6206"/>
    <cellStyle name="20% - 强调文字颜色 2 5 2 2 3 2" xfId="6207"/>
    <cellStyle name="常规 5 5 3 2 4 2" xfId="6208"/>
    <cellStyle name="?鹎%U龡&amp;H齲_x0001_C铣_x0014__x0007__x0001__x0001_ 6 4 2 2" xfId="6209"/>
    <cellStyle name="20% - 强调文字颜色 2 5 2 2 4" xfId="6210"/>
    <cellStyle name="标题 2 2 6 3" xfId="6211"/>
    <cellStyle name="?鹎%U龡&amp;H齲_x0001_C铣_x0014__x0007__x0001__x0001_ 6 4 3" xfId="6212"/>
    <cellStyle name="60% - 强调文字颜色 5 5 3 4" xfId="6213"/>
    <cellStyle name="20% - 强调文字颜色 2 3 3 3 2" xfId="6214"/>
    <cellStyle name="常规 36 3 2" xfId="6215"/>
    <cellStyle name="强调文字颜色 4 2 3 3 5" xfId="6216"/>
    <cellStyle name="强调文字颜色 2 8 2 3 2" xfId="6217"/>
    <cellStyle name="标题 2 2 7" xfId="6218"/>
    <cellStyle name="?鹎%U龡&amp;H齲_x0001_C铣_x0014__x0007__x0001__x0001_ 6 5" xfId="6219"/>
    <cellStyle name="检查单元格 3 4 2 4 2" xfId="6220"/>
    <cellStyle name="20% - 强调文字颜色 2 5 2 3 3" xfId="6221"/>
    <cellStyle name="60% - 强调文字颜色 5 5 3 4 2" xfId="6222"/>
    <cellStyle name="20% - 强调文字颜色 2 3 3 3 2 2" xfId="6223"/>
    <cellStyle name="强调文字颜色 4 2 3 3 5 2" xfId="6224"/>
    <cellStyle name="警告文本 10" xfId="6225"/>
    <cellStyle name="?鹎%U龡&amp;H齲_x0001_C铣_x0014__x0007__x0001__x0001_ 6 5 2" xfId="6226"/>
    <cellStyle name="60% - 强调文字颜色 5 5 3 5" xfId="6227"/>
    <cellStyle name="20% - 强调文字颜色 2 3 3 3 3" xfId="6228"/>
    <cellStyle name="标题 2 2 8" xfId="6229"/>
    <cellStyle name="?鹎%U龡&amp;H齲_x0001_C铣_x0014__x0007__x0001__x0001_ 6 6" xfId="6230"/>
    <cellStyle name="计算 2 3 2 3 3" xfId="6231"/>
    <cellStyle name="20% - 强调文字颜色 1 10 2" xfId="6232"/>
    <cellStyle name="常规 3 8 2 4 3" xfId="6233"/>
    <cellStyle name="20% - 强调文字颜色 1 11" xfId="6234"/>
    <cellStyle name="千位分隔 4 13" xfId="6235"/>
    <cellStyle name="计算 2 3 2 4 3" xfId="6236"/>
    <cellStyle name="20% - 强调文字颜色 1 11 2" xfId="6237"/>
    <cellStyle name="标题 3 3 2 2 2 2" xfId="6238"/>
    <cellStyle name="20% - 强调文字颜色 1 12" xfId="6239"/>
    <cellStyle name="20% - 强调文字颜色 1 2 2" xfId="6240"/>
    <cellStyle name="20% - 强调文字颜色 2 4 4 3" xfId="6241"/>
    <cellStyle name="60% - 强调文字颜色 6 6 3 4" xfId="6242"/>
    <cellStyle name="20% - 强调文字颜色 1 2 2 2" xfId="6243"/>
    <cellStyle name="20% - 着色 4 3 3" xfId="6244"/>
    <cellStyle name="20% - 强调文字颜色 1 2 2 2 2 2 2 2" xfId="6245"/>
    <cellStyle name="常规 7 4 3 2 3" xfId="6246"/>
    <cellStyle name="60% - 强调文字颜色 3 2 2 2 2 2 3 2" xfId="6247"/>
    <cellStyle name="20% - 强调文字颜色 5 3 4 2" xfId="6248"/>
    <cellStyle name="20% - 强调文字颜色 4 4 2 2 2" xfId="6249"/>
    <cellStyle name="20% - 强调文字颜色 1 2 2 2 2 2 3" xfId="6250"/>
    <cellStyle name="常规 33 3 6" xfId="6251"/>
    <cellStyle name="20% - 强调文字颜色 1 2 2 2 3 2 2" xfId="6252"/>
    <cellStyle name="20% - 强调文字颜色 1 2 2 2 3 3" xfId="6253"/>
    <cellStyle name="20% - 强调文字颜色 1 2 2 2 4 2" xfId="6254"/>
    <cellStyle name="20% - 强调文字颜色 1 2 2 3" xfId="6255"/>
    <cellStyle name="20% - 强调文字颜色 1 2 2 3 2 2 2" xfId="6256"/>
    <cellStyle name="强调文字颜色 2 2 2 4 2 3 2" xfId="6257"/>
    <cellStyle name="20% - 强调文字颜色 1 5 2 3 2" xfId="6258"/>
    <cellStyle name="差 3 4 2 2 3 2" xfId="6259"/>
    <cellStyle name="20% - 强调文字颜色 1 2 2 3 2 3" xfId="6260"/>
    <cellStyle name="20% - 强调文字颜色 1 2 2 3 3 2" xfId="6261"/>
    <cellStyle name="标题 5 7 4 2" xfId="6262"/>
    <cellStyle name="20% - 强调文字颜色 1 2 2 3 4" xfId="6263"/>
    <cellStyle name="20% - 强调文字颜色 1 2 2 5 2" xfId="6264"/>
    <cellStyle name="强调文字颜色 5 2 2 2 2 3" xfId="6265"/>
    <cellStyle name="20% - 强调文字颜色 1 2 3" xfId="6266"/>
    <cellStyle name="20% - 强调文字颜色 1 2 3 2" xfId="6267"/>
    <cellStyle name="20% - 强调文字颜色 5 4 2 2 2" xfId="6268"/>
    <cellStyle name="20% - 强调文字颜色 1 2 3 2 2 2 3" xfId="6269"/>
    <cellStyle name="40% - 强调文字颜色 3 2 3 5" xfId="6270"/>
    <cellStyle name="强调文字颜色 4 3 2 3 2 2 3" xfId="6271"/>
    <cellStyle name="20% - 强调文字颜色 1 2 3 2 2 3 2" xfId="6272"/>
    <cellStyle name="40% - 强调文字颜色 3 2 4 4" xfId="6273"/>
    <cellStyle name="20% - 强调文字颜色 2 2 4 2 2 2" xfId="6274"/>
    <cellStyle name="常规 2 4 3 5 2 3" xfId="6275"/>
    <cellStyle name="60% - 强调文字颜色 4 6 2 4 2" xfId="6276"/>
    <cellStyle name="20% - 强调文字颜色 1 2 3 2 2 4" xfId="6277"/>
    <cellStyle name="20% - 强调文字颜色 1 2 3 2 4 2" xfId="6278"/>
    <cellStyle name="20% - 强调文字颜色 1 2 3 3" xfId="6279"/>
    <cellStyle name="20% - 强调文字颜色 1 2 3 3 2" xfId="6280"/>
    <cellStyle name="20% - 强调文字颜色 1 2 3 3 2 2" xfId="6281"/>
    <cellStyle name="千位分隔 2 2 5" xfId="6282"/>
    <cellStyle name="20% - 强调文字颜色 1 6 2 3 2" xfId="6283"/>
    <cellStyle name="货币 2 3 2 4 6 2" xfId="6284"/>
    <cellStyle name="60% - 强调文字颜色 3 5 2 2 4 2" xfId="6285"/>
    <cellStyle name="20% - 强调文字颜色 1 2 3 3 2 3" xfId="6286"/>
    <cellStyle name="20% - 强调文字颜色 1 2 3 3 3 2" xfId="6287"/>
    <cellStyle name="20% - 强调文字颜色 1 2 3 3 4" xfId="6288"/>
    <cellStyle name="20% - 强调文字颜色 1 2 3 4 2" xfId="6289"/>
    <cellStyle name="20% - 强调文字颜色 1 2 3 4 2 2" xfId="6290"/>
    <cellStyle name="20% - 强调文字颜色 1 2 3 4 3" xfId="6291"/>
    <cellStyle name="20% - 强调文字颜色 1 2 3 5" xfId="6292"/>
    <cellStyle name="20% - 强调文字颜色 1 2 3 5 2" xfId="6293"/>
    <cellStyle name="强调文字颜色 5 2 2 3 2 3" xfId="6294"/>
    <cellStyle name="强调文字颜色 1 2 5 3" xfId="6295"/>
    <cellStyle name="20% - 强调文字颜色 1 2 3 5 2 2" xfId="6296"/>
    <cellStyle name="20% - 强调文字颜色 1 2 3 5 3" xfId="6297"/>
    <cellStyle name="常规 10 2 2_2015财政决算公开" xfId="6298"/>
    <cellStyle name="强调文字颜色 5 2 2 3 2 4" xfId="6299"/>
    <cellStyle name="20% - 强调文字颜色 1 2 3 7" xfId="6300"/>
    <cellStyle name="汇总 5 6" xfId="6301"/>
    <cellStyle name="20% - 强调文字颜色 1 2 3_2015财政决算公开" xfId="6302"/>
    <cellStyle name="20% - 强调文字颜色 1 2 4 2 2" xfId="6303"/>
    <cellStyle name="20% - 强调文字颜色 1 2 4 2 2 2" xfId="6304"/>
    <cellStyle name="20% - 强调文字颜色 1 2 4 2 2 2 2" xfId="6305"/>
    <cellStyle name="货币 3 2 2 4 3 3 2" xfId="6306"/>
    <cellStyle name="货币 2 3 3 3 6 2" xfId="6307"/>
    <cellStyle name="20% - 强调文字颜色 1 2 4 2 2 3" xfId="6308"/>
    <cellStyle name="20% - 强调文字颜色 1 2 4 3" xfId="6309"/>
    <cellStyle name="20% - 强调文字颜色 1 2 4 3 2" xfId="6310"/>
    <cellStyle name="20% - 强调文字颜色 1 2 4 3 2 2" xfId="6311"/>
    <cellStyle name="20% - 强调文字颜色 1 2 4 4" xfId="6312"/>
    <cellStyle name="常规 10 2 2 2 2 2 4" xfId="6313"/>
    <cellStyle name="20% - 强调文字颜色 1 2 4 4 3" xfId="6314"/>
    <cellStyle name="检查单元格 5 3 2 3" xfId="6315"/>
    <cellStyle name="20% - 强调文字颜色 1 3 2 3 2 2" xfId="6316"/>
    <cellStyle name="20% - 强调文字颜色 1 2 4_2015财政决算公开" xfId="6317"/>
    <cellStyle name="20% - 强调文字颜色 3 10" xfId="6318"/>
    <cellStyle name="标题 4 2 6 2" xfId="6319"/>
    <cellStyle name="20% - 强调文字颜色 1 2 5" xfId="6320"/>
    <cellStyle name="20% - 强调文字颜色 3 10 2" xfId="6321"/>
    <cellStyle name="20% - 强调文字颜色 1 2 5 2" xfId="6322"/>
    <cellStyle name="20% - 强调文字颜色 1 2 5 2 2" xfId="6323"/>
    <cellStyle name="60% - 强调文字颜色 3 2 10" xfId="6324"/>
    <cellStyle name="20% - 强调文字颜色 3 2 2 3 4" xfId="6325"/>
    <cellStyle name="40% - 强调文字颜色 4 5 2 2 2 2 3" xfId="6326"/>
    <cellStyle name="20% - 强调文字颜色 1 2 5 2 2 2" xfId="6327"/>
    <cellStyle name="20% - 强调文字颜色 1 2 5 3" xfId="6328"/>
    <cellStyle name="20% - 强调文字颜色 1 2 5 3 2" xfId="6329"/>
    <cellStyle name="20% - 强调文字颜色 1 2 5 4" xfId="6330"/>
    <cellStyle name="20% - 强调文字颜色 1 2 6 2 2" xfId="6331"/>
    <cellStyle name="强调文字颜色 2 2 2 2" xfId="6332"/>
    <cellStyle name="20% - 强调文字颜色 1 3" xfId="6333"/>
    <cellStyle name="强调文字颜色 2 2 2 2 2" xfId="6334"/>
    <cellStyle name="20% - 强调文字颜色 1 3 2" xfId="6335"/>
    <cellStyle name="强调文字颜色 2 2 2 2 2 2" xfId="6336"/>
    <cellStyle name="20% - 强调文字颜色 1 3 2 2" xfId="6337"/>
    <cellStyle name="20% - 强调文字颜色 4 5 6" xfId="6338"/>
    <cellStyle name="20% - 强调文字颜色 4 3 4 4" xfId="6339"/>
    <cellStyle name="表标题 3 2 2 4 2" xfId="6340"/>
    <cellStyle name="千位分隔 4 2 3 3 2 2 2" xfId="6341"/>
    <cellStyle name="常规 5 9 2 2 2" xfId="6342"/>
    <cellStyle name="检查单元格 5 2 2 3 3" xfId="6343"/>
    <cellStyle name="20% - 强调文字颜色 4 3 2 2 4" xfId="6344"/>
    <cellStyle name="20% - 强调文字颜色 1 3 2 2 2 2 3" xfId="6345"/>
    <cellStyle name="60% - 强调文字颜色 1 4 2 4" xfId="6346"/>
    <cellStyle name="20% - 强调文字颜色 4 6 5" xfId="6347"/>
    <cellStyle name="20% - 强调文字颜色 4 3 5 3" xfId="6348"/>
    <cellStyle name="强调文字颜色 2 2 2 2 2 2 2 3 2" xfId="6349"/>
    <cellStyle name="常规 2 4 2 4 2 2 4" xfId="6350"/>
    <cellStyle name="20% - 强调文字颜色 4 3 2 3 3" xfId="6351"/>
    <cellStyle name="20% - 强调文字颜色 1 3 2 2 2 3 2" xfId="6352"/>
    <cellStyle name="40% - 强调文字颜色 6 5 2 2 2 4" xfId="6353"/>
    <cellStyle name="20% - 强调文字颜色 4 4 4 3" xfId="6354"/>
    <cellStyle name="20% - 强调文字颜色 4 3 3 2 3" xfId="6355"/>
    <cellStyle name="20% - 强调文字颜色 1 3 2 2 3 2 2" xfId="6356"/>
    <cellStyle name="检查单元格 2 2 2 3 2 3" xfId="6357"/>
    <cellStyle name="检查单元格 5 2 3 4" xfId="6358"/>
    <cellStyle name="20% - 强调文字颜色 1 3 2 2 3 3" xfId="6359"/>
    <cellStyle name="强调文字颜色 2 2 2 2 2 2 4 2" xfId="6360"/>
    <cellStyle name="检查单元格 5 2 4 3" xfId="6361"/>
    <cellStyle name="20% - 强调文字颜色 1 3 2 2 4 2" xfId="6362"/>
    <cellStyle name="检查单元格 2 2 2 3 4" xfId="6363"/>
    <cellStyle name="20% - 强调文字颜色 1 3 2 2 5" xfId="6364"/>
    <cellStyle name="40% - 强调文字颜色 6 4 6" xfId="6365"/>
    <cellStyle name="20% - 强调文字颜色 1 3 2 2_2015财政决算公开" xfId="6366"/>
    <cellStyle name="强调文字颜色 2 2 2 2 2 3" xfId="6367"/>
    <cellStyle name="百分比 4 2 3 2 2 3 2" xfId="6368"/>
    <cellStyle name="20% - 强调文字颜色 1 3 2 3" xfId="6369"/>
    <cellStyle name="强调文字颜色 2 2 2 2 2 3 2" xfId="6370"/>
    <cellStyle name="20% - 强调文字颜色 1 3 2 3 2" xfId="6371"/>
    <cellStyle name="强调文字颜色 4 4 2 3 4 2" xfId="6372"/>
    <cellStyle name="20% - 强调文字颜色 5 3 4 3" xfId="6373"/>
    <cellStyle name="20% - 强调文字颜色 4 4 2 2 3" xfId="6374"/>
    <cellStyle name="20% - 强调文字颜色 1 3 2 3 2 2 2" xfId="6375"/>
    <cellStyle name="强调文字颜色 2 2 3 4 2 3 2" xfId="6376"/>
    <cellStyle name="20% - 强调文字颜色 2 5 2 3 2" xfId="6377"/>
    <cellStyle name="千位分隔 2 5 4 2 2 2" xfId="6378"/>
    <cellStyle name="检查单元格 5 3 2 4" xfId="6379"/>
    <cellStyle name="20% - 强调文字颜色 1 3 2 3 2 3" xfId="6380"/>
    <cellStyle name="强调文字颜色 2 2 2 2 2 3 3" xfId="6381"/>
    <cellStyle name="检查单元格 2 2 2 4 2" xfId="6382"/>
    <cellStyle name="20% - 强调文字颜色 1 3 2 3 3" xfId="6383"/>
    <cellStyle name="强调文字颜色 2 2 2 2 2 3 3 2" xfId="6384"/>
    <cellStyle name="检查单元格 5 3 3 3" xfId="6385"/>
    <cellStyle name="20% - 强调文字颜色 1 3 2 3 3 2" xfId="6386"/>
    <cellStyle name="检查单元格 2 2 2 4 3" xfId="6387"/>
    <cellStyle name="40% - 强调文字颜色 5 4 2 4 2 2" xfId="6388"/>
    <cellStyle name="20% - 强调文字颜色 1 3 2 3 4" xfId="6389"/>
    <cellStyle name="检查单元格 5 4 2 3" xfId="6390"/>
    <cellStyle name="20% - 强调文字颜色 1 3 2 4 2 2" xfId="6391"/>
    <cellStyle name="20% - 强调文字颜色 1 3 2 4 3" xfId="6392"/>
    <cellStyle name="20% - 强调文字颜色 1 3 2 5 2" xfId="6393"/>
    <cellStyle name="强调文字颜色 5 2 3 2 2 3" xfId="6394"/>
    <cellStyle name="强调文字颜色 2 2 2 2 2 5 2" xfId="6395"/>
    <cellStyle name="20% - 强调文字颜色 1 3 2_2015财政决算公开" xfId="6396"/>
    <cellStyle name="强调文字颜色 2 2 2 2 3" xfId="6397"/>
    <cellStyle name="20% - 强调文字颜色 1 3 3" xfId="6398"/>
    <cellStyle name="强调文字颜色 2 2 2 2 3 2" xfId="6399"/>
    <cellStyle name="20% - 强调文字颜色 1 3 3 2" xfId="6400"/>
    <cellStyle name="检查单元格 6 2 2 3" xfId="6401"/>
    <cellStyle name="20% - 强调文字颜色 1 3 3 2 2 2" xfId="6402"/>
    <cellStyle name="20% - 强调文字颜色 5 3 2 2 3" xfId="6403"/>
    <cellStyle name="20% - 强调文字颜色 1 3 3 2 2 2 2" xfId="6404"/>
    <cellStyle name="检查单元格 6 2 2 4" xfId="6405"/>
    <cellStyle name="货币 3 2 3 3 3 3 2" xfId="6406"/>
    <cellStyle name="20% - 强调文字颜色 1 3 3 2 2 3" xfId="6407"/>
    <cellStyle name="千位分隔 3 2 4 4 2 4 2" xfId="6408"/>
    <cellStyle name="百分比 7 2 2 2 6" xfId="6409"/>
    <cellStyle name="20% - 强调文字颜色 3 3 2 2 2 2 2 2" xfId="6410"/>
    <cellStyle name="强调文字颜色 2 2 2 2 3 3" xfId="6411"/>
    <cellStyle name="20% - 强调文字颜色 1 3 3 3" xfId="6412"/>
    <cellStyle name="20% - 强调文字颜色 1 3 3 3 2" xfId="6413"/>
    <cellStyle name="检查单元格 6 3 2 3" xfId="6414"/>
    <cellStyle name="20% - 强调文字颜色 1 3 3 3 2 2" xfId="6415"/>
    <cellStyle name="强调文字颜色 2 2 2 2 3 4 2" xfId="6416"/>
    <cellStyle name="20% - 强调文字颜色 1 3 3 4 2" xfId="6417"/>
    <cellStyle name="20% - 强调文字颜色 1 3 3 5" xfId="6418"/>
    <cellStyle name="强调文字颜色 2 2 2 2 4" xfId="6419"/>
    <cellStyle name="20% - 强调文字颜色 1 3 4" xfId="6420"/>
    <cellStyle name="强调文字颜色 2 2 2 2 4 2" xfId="6421"/>
    <cellStyle name="20% - 强调文字颜色 1 3 4 2" xfId="6422"/>
    <cellStyle name="20% - 强调文字颜色 1 3 4 2 2" xfId="6423"/>
    <cellStyle name="20% - 着色 1 2 4" xfId="6424"/>
    <cellStyle name="检查单元格 7 2 2 3" xfId="6425"/>
    <cellStyle name="20% - 强调文字颜色 1 3 4 2 2 2" xfId="6426"/>
    <cellStyle name="强调文字颜色 2 2 2 2 4 3" xfId="6427"/>
    <cellStyle name="20% - 强调文字颜色 1 3 4 3" xfId="6428"/>
    <cellStyle name="强调文字颜色 2 2 2 2 4 3 2" xfId="6429"/>
    <cellStyle name="20% - 强调文字颜色 1 3 4 3 2" xfId="6430"/>
    <cellStyle name="常规 5 6 2 2 2" xfId="6431"/>
    <cellStyle name="20% - 强调文字颜色 1 3 4 4" xfId="6432"/>
    <cellStyle name="强调文字颜色 2 2 2 2 5" xfId="6433"/>
    <cellStyle name="20% - 强调文字颜色 1 3 5" xfId="6434"/>
    <cellStyle name="20% - 强调文字颜色 1 3 5 2" xfId="6435"/>
    <cellStyle name="20% - 强调文字颜色 1 3 5 2 2" xfId="6436"/>
    <cellStyle name="20% - 着色 2 2 4" xfId="6437"/>
    <cellStyle name="20% - 强调文字颜色 1 3 5 3" xfId="6438"/>
    <cellStyle name="强调文字颜色 2 2 2 2 6" xfId="6439"/>
    <cellStyle name="20% - 强调文字颜色 1 3 6" xfId="6440"/>
    <cellStyle name="20% - 强调文字颜色 1 4 2 3 2" xfId="6441"/>
    <cellStyle name="货币 2 3 2 4" xfId="6442"/>
    <cellStyle name="20% - 强调文字颜色 1 4 2 3 2 2" xfId="6443"/>
    <cellStyle name="汇总 3 3 3" xfId="6444"/>
    <cellStyle name="强调文字颜色 2 2 2 3 2 4 2" xfId="6445"/>
    <cellStyle name="60% - 强调文字颜色 4 2 2 4 2 3" xfId="6446"/>
    <cellStyle name="20% - 强调文字颜色 1 4 2 4 2" xfId="6447"/>
    <cellStyle name="20% - 强调文字颜色 1 4 2 5" xfId="6448"/>
    <cellStyle name="20% - 强调文字颜色 1 4 3 2 2" xfId="6449"/>
    <cellStyle name="输入 2 5 4" xfId="6450"/>
    <cellStyle name="货币 3 2 2 4" xfId="6451"/>
    <cellStyle name="20% - 强调文字颜色 1 4 3 2 2 2" xfId="6452"/>
    <cellStyle name="强调文字颜色 2 2 2 3 3 3" xfId="6453"/>
    <cellStyle name="20% - 强调文字颜色 1 4 3 3" xfId="6454"/>
    <cellStyle name="强调文字颜色 2 2 2 3 3 3 2" xfId="6455"/>
    <cellStyle name="20% - 强调文字颜色 1 4 3 3 2" xfId="6456"/>
    <cellStyle name="20% - 强调文字颜色 1 4 3 4" xfId="6457"/>
    <cellStyle name="20% - 强调文字颜色 1 4 4 2" xfId="6458"/>
    <cellStyle name="20% - 强调文字颜色 1 4 4 2 2" xfId="6459"/>
    <cellStyle name="20% - 强调文字颜色 1 4 4 3" xfId="6460"/>
    <cellStyle name="强调文字颜色 2 2 2 3 5" xfId="6461"/>
    <cellStyle name="标题 4 2 8 2" xfId="6462"/>
    <cellStyle name="20% - 强调文字颜色 1 4 5" xfId="6463"/>
    <cellStyle name="强调文字颜色 2 2 2 3 5 2" xfId="6464"/>
    <cellStyle name="20% - 强调文字颜色 1 4 5 2" xfId="6465"/>
    <cellStyle name="20% - 强调文字颜色 1 4 6" xfId="6466"/>
    <cellStyle name="20% - 强调文字颜色 1 5 2 2 2 2" xfId="6467"/>
    <cellStyle name="20% - 强调文字颜色 1 5 2 2 2 3" xfId="6468"/>
    <cellStyle name="检查单元格 2 4 2 3 2" xfId="6469"/>
    <cellStyle name="20% - 强调文字颜色 1 5 2 2 3" xfId="6470"/>
    <cellStyle name="20% - 强调文字颜色 1 5 2 2 3 2" xfId="6471"/>
    <cellStyle name="20% - 强调文字颜色 1 5 2 3 2 2" xfId="6472"/>
    <cellStyle name="20% - 强调文字颜色 2 2 3 3 2 2" xfId="6473"/>
    <cellStyle name="常规 2 4 2 6 2 3" xfId="6474"/>
    <cellStyle name="60% - 强调文字颜色 4 5 3 4 2" xfId="6475"/>
    <cellStyle name="20% - 强调文字颜色 1 5 2 3 3" xfId="6476"/>
    <cellStyle name="20% - 强调文字颜色 1 5 2 4" xfId="6477"/>
    <cellStyle name="60% - 强调文字颜色 4 2 3 4 2 3" xfId="6478"/>
    <cellStyle name="20% - 强调文字颜色 1 5 2 4 2" xfId="6479"/>
    <cellStyle name="20% - 强调文字颜色 1 5 2 5" xfId="6480"/>
    <cellStyle name="常规 10 2 2 6" xfId="6481"/>
    <cellStyle name="20% - 强调文字颜色 1 5 2_2015财政决算公开" xfId="6482"/>
    <cellStyle name="20% - 强调文字颜色 5 5 4 2 2 2" xfId="6483"/>
    <cellStyle name="20% - 强调文字颜色 1 5 3 3" xfId="6484"/>
    <cellStyle name="强调文字颜色 2 2 2 4 4 2" xfId="6485"/>
    <cellStyle name="40% - 强调文字颜色 4 3 3 2 2 4" xfId="6486"/>
    <cellStyle name="20% - 强调文字颜色 1 5 4 2" xfId="6487"/>
    <cellStyle name="20% - 强调文字颜色 1 5 4 2 2" xfId="6488"/>
    <cellStyle name="强调文字颜色 3 4 2 3" xfId="6489"/>
    <cellStyle name="20% - 强调文字颜色 1 5_2015财政决算公开" xfId="6490"/>
    <cellStyle name="20% - 强调文字颜色 1 6 2 2 2 2" xfId="6491"/>
    <cellStyle name="20% - 强调文字颜色 1 6 2 2 3" xfId="6492"/>
    <cellStyle name="20% - 强调文字颜色 1 6 3 2 2" xfId="6493"/>
    <cellStyle name="20% - 强调文字颜色 1 6 3 3" xfId="6494"/>
    <cellStyle name="20% - 强调文字颜色 1 6 4 2" xfId="6495"/>
    <cellStyle name="千位分隔 5 4 2 2 3" xfId="6496"/>
    <cellStyle name="40% - 强调文字颜色 4 2 3 2 2 4 2" xfId="6497"/>
    <cellStyle name="20% - 强调文字颜色 2 10 2" xfId="6498"/>
    <cellStyle name="20% - 强调文字颜色 2 11 2" xfId="6499"/>
    <cellStyle name="标题 4 3 2 3" xfId="6500"/>
    <cellStyle name="40% - 强调文字颜色 6 2 5 2 2 2" xfId="6501"/>
    <cellStyle name="20% - 强调文字颜色 2 12" xfId="6502"/>
    <cellStyle name="链接单元格 4 6" xfId="6503"/>
    <cellStyle name="20% - 强调文字颜色 2 2 2 2" xfId="6504"/>
    <cellStyle name="20% - 强调文字颜色 2 2 2 2 2 2 2 2" xfId="6505"/>
    <cellStyle name="20% - 强调文字颜色 2 2 2 2 2 2 3" xfId="6506"/>
    <cellStyle name="20% - 强调文字颜色 3 4 2 4 2" xfId="6507"/>
    <cellStyle name="20% - 强调文字颜色 2 2 2 2 2 3 2" xfId="6508"/>
    <cellStyle name="20% - 强调文字颜色 3 2 3 2 2 2" xfId="6509"/>
    <cellStyle name="着色 2 3" xfId="6510"/>
    <cellStyle name="强调文字颜色 5 4 4 2 3" xfId="6511"/>
    <cellStyle name="千位分隔 3 3 5 4 2" xfId="6512"/>
    <cellStyle name="强调文字颜色 4 5 7 2" xfId="6513"/>
    <cellStyle name="常规 2 2 7 4 2 2" xfId="6514"/>
    <cellStyle name="20% - 强调文字颜色 2 2 2 2 2 4" xfId="6515"/>
    <cellStyle name="20% - 强调文字颜色 2 2 2 2 3 2 2" xfId="6516"/>
    <cellStyle name="20% - 强调文字颜色 2 2 2 2 3 3" xfId="6517"/>
    <cellStyle name="常规 10 2 4 4 3" xfId="6518"/>
    <cellStyle name="20% - 强调文字颜色 2 2 2 2 5" xfId="6519"/>
    <cellStyle name="链接单元格 2 2 2 3 3" xfId="6520"/>
    <cellStyle name="20% - 强调文字颜色 2 2 2 2_2015财政决算公开" xfId="6521"/>
    <cellStyle name="20% - 强调文字颜色 2 2 2 3" xfId="6522"/>
    <cellStyle name="强调文字颜色 2 3 2 4 2 3 2" xfId="6523"/>
    <cellStyle name="60% - 强调文字颜色 1 2 5 2" xfId="6524"/>
    <cellStyle name="20% - 强调文字颜色 2 9 3" xfId="6525"/>
    <cellStyle name="千位分隔 3 4 4 2 2 2" xfId="6526"/>
    <cellStyle name="20% - 强调文字颜色 2 2 2 3 2 3" xfId="6527"/>
    <cellStyle name="20% - 强调文字颜色 2 2 2 3 3 2" xfId="6528"/>
    <cellStyle name="强调文字颜色 1 3 2 2 2 5 2" xfId="6529"/>
    <cellStyle name="20% - 强调文字颜色 2 2 2 3 4" xfId="6530"/>
    <cellStyle name="20% - 强调文字颜色 3 4 2 3 2 2" xfId="6531"/>
    <cellStyle name="常规 2 5 2 2 2" xfId="6532"/>
    <cellStyle name="百分比 4 2 2 3 4 2" xfId="6533"/>
    <cellStyle name="60% - 强调文字颜色 3 3 2 2 2 2 2 2 2" xfId="6534"/>
    <cellStyle name="20% - 强调文字颜色 2 2 2_2015财政决算公开" xfId="6535"/>
    <cellStyle name="20% - 强调文字颜色 2 2 3" xfId="6536"/>
    <cellStyle name="链接单元格 5 6" xfId="6537"/>
    <cellStyle name="20% - 强调文字颜色 2 2 3 2" xfId="6538"/>
    <cellStyle name="20% - 强调文字颜色 2 2 3 2 2 2 2 2" xfId="6539"/>
    <cellStyle name="标题 1 5 2 2 2 2" xfId="6540"/>
    <cellStyle name="20% - 强调文字颜色 5 3 6 2" xfId="6541"/>
    <cellStyle name="20% - 强调文字颜色 2 2 3 2 2 2 3" xfId="6542"/>
    <cellStyle name="20% - 强调文字颜色 4 4 2 4 2" xfId="6543"/>
    <cellStyle name="强调文字颜色 5 3 2 3 2 2 3" xfId="6544"/>
    <cellStyle name="检查单元格 3 2 3" xfId="6545"/>
    <cellStyle name="20% - 强调文字颜色 2 2 3 2 2 3 2" xfId="6546"/>
    <cellStyle name="常规 2 4 2 5 2 4 2" xfId="6547"/>
    <cellStyle name="20% - 强调文字颜色 2 2 3 2 3 3" xfId="6548"/>
    <cellStyle name="20% - 强调文字颜色 2 2 3 2 4 2" xfId="6549"/>
    <cellStyle name="20% - 强调文字颜色 2 2 3 3" xfId="6550"/>
    <cellStyle name="60% - 强调文字颜色 4 5 3 4" xfId="6551"/>
    <cellStyle name="20% - 强调文字颜色 2 2 3 3 2" xfId="6552"/>
    <cellStyle name="20% - 强调文字颜色 2 2 3 3 2 2 2" xfId="6553"/>
    <cellStyle name="20% - 强调文字颜色 2 2 3 3 2 3" xfId="6554"/>
    <cellStyle name="常规 2 4 2 6 2 4" xfId="6555"/>
    <cellStyle name="60% - 强调文字颜色 4 5 2 2 4 2" xfId="6556"/>
    <cellStyle name="60% - 强调文字颜色 4 5 3 5" xfId="6557"/>
    <cellStyle name="20% - 强调文字颜色 2 2 3 3 3" xfId="6558"/>
    <cellStyle name="20% - 强调文字颜色 2 2 3 3 3 2" xfId="6559"/>
    <cellStyle name="20% - 强调文字颜色 2 2 3 3 4" xfId="6560"/>
    <cellStyle name="检查单元格 2 3 2" xfId="6561"/>
    <cellStyle name="20% - 强调文字颜色 2 2 3 4 2 2" xfId="6562"/>
    <cellStyle name="常规 2 4 2 7 2 3" xfId="6563"/>
    <cellStyle name="20% - 强调文字颜色 2 2 4" xfId="6564"/>
    <cellStyle name="20% - 强调文字颜色 2 2 4 2" xfId="6565"/>
    <cellStyle name="60% - 强调文字颜色 4 6 2 4" xfId="6566"/>
    <cellStyle name="20% - 强调文字颜色 2 2 4 2 2" xfId="6567"/>
    <cellStyle name="20% - 强调文字颜色 2 2 4 2 2 2 2" xfId="6568"/>
    <cellStyle name="20% - 强调文字颜色 2 2 4 2 2 3" xfId="6569"/>
    <cellStyle name="常规 2 4 3 5 2 4" xfId="6570"/>
    <cellStyle name="60% - 强调文字颜色 4 6 2 5" xfId="6571"/>
    <cellStyle name="20% - 强调文字颜色 2 2 4 2 3" xfId="6572"/>
    <cellStyle name="20% - 强调文字颜色 2 2 4 2 3 2" xfId="6573"/>
    <cellStyle name="20% - 强调文字颜色 2 2 4 2 4" xfId="6574"/>
    <cellStyle name="20% - 强调文字颜色 2 2 4 3 2 2" xfId="6575"/>
    <cellStyle name="常规 2 4 3 6 2 3" xfId="6576"/>
    <cellStyle name="20% - 强调文字颜色 2 2 4 3 3" xfId="6577"/>
    <cellStyle name="20% - 强调文字颜色 2 2 4 4 2 2" xfId="6578"/>
    <cellStyle name="常规 2 4 3 7 2 3" xfId="6579"/>
    <cellStyle name="20% - 强调文字颜色 2 2 4 4 3" xfId="6580"/>
    <cellStyle name="常规 3 4 4 2 2" xfId="6581"/>
    <cellStyle name="链接单元格 2 3 5 2" xfId="6582"/>
    <cellStyle name="好 2 2 2 2 2 4" xfId="6583"/>
    <cellStyle name="20% - 强调文字颜色 5 3 2 2 3 3" xfId="6584"/>
    <cellStyle name="强调文字颜色 2 3 3 2 4" xfId="6585"/>
    <cellStyle name="警告文本 2 5 3 2" xfId="6586"/>
    <cellStyle name="20% - 强调文字颜色 2 2 4_2015财政决算公开" xfId="6587"/>
    <cellStyle name="20% - 强调文字颜色 2 2 5" xfId="6588"/>
    <cellStyle name="20% - 强调文字颜色 2 2 5 2" xfId="6589"/>
    <cellStyle name="20% - 强调文字颜色 2 2 5 2 2 2" xfId="6590"/>
    <cellStyle name="常规 2 4 4 5 2 3" xfId="6591"/>
    <cellStyle name="20% - 强调文字颜色 2 2 5 2 3" xfId="6592"/>
    <cellStyle name="20% - 强调文字颜色 2 2 5 3 2" xfId="6593"/>
    <cellStyle name="20% - 强调文字颜色 2 2 5 4" xfId="6594"/>
    <cellStyle name="20% - 强调文字颜色 2 2 6" xfId="6595"/>
    <cellStyle name="20% - 强调文字颜色 2 2 6 2" xfId="6596"/>
    <cellStyle name="20% - 强调文字颜色 2 2 6 2 2" xfId="6597"/>
    <cellStyle name="60% - 强调文字颜色 1 4 2 3" xfId="6598"/>
    <cellStyle name="20% - 强调文字颜色 4 6 4" xfId="6599"/>
    <cellStyle name="输出 2 2 3 2 2 3" xfId="6600"/>
    <cellStyle name="20% - 强调文字颜色 4 3 5 2" xfId="6601"/>
    <cellStyle name="强调文字颜色 4 8 4 2" xfId="6602"/>
    <cellStyle name="强调文字颜色 2 2 5 2 2 3 2" xfId="6603"/>
    <cellStyle name="常规 2 4 2 4 2 2 3" xfId="6604"/>
    <cellStyle name="20% - 强调文字颜色 2 2_2015财政决算公开" xfId="6605"/>
    <cellStyle name="20% - 强调文字颜色 4 3 2 3 2" xfId="6606"/>
    <cellStyle name="强调文字颜色 2 2 3 2 2" xfId="6607"/>
    <cellStyle name="20% - 强调文字颜色 2 3 2" xfId="6608"/>
    <cellStyle name="强调文字颜色 2 2 3 2 2 2" xfId="6609"/>
    <cellStyle name="20% - 强调文字颜色 2 3 2 2" xfId="6610"/>
    <cellStyle name="20% - 强调文字颜色 2 3 2 2 2 2 3" xfId="6611"/>
    <cellStyle name="强调文字颜色 2 2 3 2 2 2 2 3 2" xfId="6612"/>
    <cellStyle name="20% - 强调文字颜色 2 3 2 2 2 3 2" xfId="6613"/>
    <cellStyle name="货币 2 2 6 2 6 2" xfId="6614"/>
    <cellStyle name="20% - 强调文字颜色 3 3 3 2 2 2" xfId="6615"/>
    <cellStyle name="强调文字颜色 6 4 4 2 3" xfId="6616"/>
    <cellStyle name="千位分隔 4 3 5 4 2" xfId="6617"/>
    <cellStyle name="20% - 强调文字颜色 2 3 2 2 2 4" xfId="6618"/>
    <cellStyle name="20% - 强调文字颜色 2 3 2 2 3 2 2" xfId="6619"/>
    <cellStyle name="检查单元格 3 2 2 3 2 3" xfId="6620"/>
    <cellStyle name="20% - 强调文字颜色 2 3 2 2 3 3" xfId="6621"/>
    <cellStyle name="20% - 强调文字颜色 3 6_2015财政决算公开" xfId="6622"/>
    <cellStyle name="强调文字颜色 2 2 3 2 2 2 4 2" xfId="6623"/>
    <cellStyle name="20% - 强调文字颜色 2 3 2 2 4 2" xfId="6624"/>
    <cellStyle name="20% - 强调文字颜色 2 3 2 2_2015财政决算公开" xfId="6625"/>
    <cellStyle name="强调文字颜色 2 2 3 2 2 3" xfId="6626"/>
    <cellStyle name="20% - 强调文字颜色 2 3 2 3" xfId="6627"/>
    <cellStyle name="60% - 强调文字颜色 6 2 3 2 2 2 3 2" xfId="6628"/>
    <cellStyle name="强调文字颜色 2 2 3 2 2 3 2" xfId="6629"/>
    <cellStyle name="60% - 强调文字颜色 5 4 3 4" xfId="6630"/>
    <cellStyle name="20% - 强调文字颜色 2 3 2 3 2" xfId="6631"/>
    <cellStyle name="60% - 强调文字颜色 6 4 3 5" xfId="6632"/>
    <cellStyle name="20% - 强调文字颜色 2 4 2 3 3" xfId="6633"/>
    <cellStyle name="60% - 强调文字颜色 5 4 3 4 2" xfId="6634"/>
    <cellStyle name="20% - 强调文字颜色 2 3 2 3 2 2" xfId="6635"/>
    <cellStyle name="标题 2 8 4" xfId="6636"/>
    <cellStyle name="20% - 强调文字颜色 2 3 2 3 2 2 2" xfId="6637"/>
    <cellStyle name="20% - 强调文字颜色 2 3 2 3 2 3" xfId="6638"/>
    <cellStyle name="强调文字颜色 2 2 3 2 2 3 3" xfId="6639"/>
    <cellStyle name="检查单元格 3 2 2 4 2" xfId="6640"/>
    <cellStyle name="60% - 强调文字颜色 5 4 3 5" xfId="6641"/>
    <cellStyle name="20% - 强调文字颜色 2 3 2 3 3" xfId="6642"/>
    <cellStyle name="强调文字颜色 2 2 3 2 2 3 3 2" xfId="6643"/>
    <cellStyle name="20% - 强调文字颜色 2 3 2 3 3 2" xfId="6644"/>
    <cellStyle name="检查单元格 3 2 2 4 3" xfId="6645"/>
    <cellStyle name="40% - 强调文字颜色 5 5 2 4 2 2" xfId="6646"/>
    <cellStyle name="20% - 强调文字颜色 2 3 2 3 4" xfId="6647"/>
    <cellStyle name="20% - 强调文字颜色 2 3 2 4 2 2" xfId="6648"/>
    <cellStyle name="20% - 强调文字颜色 2 3 2 4 3" xfId="6649"/>
    <cellStyle name="20% - 强调文字颜色 2 3 2 5 2" xfId="6650"/>
    <cellStyle name="强调文字颜色 5 3 3 2 2 3" xfId="6651"/>
    <cellStyle name="强调文字颜色 2 2 3 2 2 5 2" xfId="6652"/>
    <cellStyle name="强调文字颜色 2 2 3 2 3" xfId="6653"/>
    <cellStyle name="计算 2 2 3 2 2 2" xfId="6654"/>
    <cellStyle name="20% - 强调文字颜色 2 3 3" xfId="6655"/>
    <cellStyle name="强调文字颜色 2 2 3 2 3 2" xfId="6656"/>
    <cellStyle name="20% - 强调文字颜色 2 3 3 2" xfId="6657"/>
    <cellStyle name="检查单元格 5 2 2 5 2" xfId="6658"/>
    <cellStyle name="20% - 强调文字颜色 4 3 2 4 3" xfId="6659"/>
    <cellStyle name="20% - 强调文字颜色 2 3 3 2 2 2 2" xfId="6660"/>
    <cellStyle name="常规 2 5 2 5 2 3 2" xfId="6661"/>
    <cellStyle name="60% - 强调文字颜色 5 5 2 4 2 2" xfId="6662"/>
    <cellStyle name="强调文字颜色 6 5 4 2 2" xfId="6663"/>
    <cellStyle name="60% - 强调文字颜色 5 5 2 4 3" xfId="6664"/>
    <cellStyle name="20% - 强调文字颜色 2 3 3 2 2 3" xfId="6665"/>
    <cellStyle name="强调文字颜色 2 2 3 2 3 2 3 2" xfId="6666"/>
    <cellStyle name="60% - 强调文字颜色 5 5 2 5 2" xfId="6667"/>
    <cellStyle name="20% - 强调文字颜色 2 3 3 2 3 2" xfId="6668"/>
    <cellStyle name="检查单元格 3 2 3 3 3" xfId="6669"/>
    <cellStyle name="60% - 强调文字颜色 5 5 2 6" xfId="6670"/>
    <cellStyle name="20% - 强调文字颜色 2 3 3 2 4" xfId="6671"/>
    <cellStyle name="强调文字颜色 2 2 3 2 3 3" xfId="6672"/>
    <cellStyle name="20% - 强调文字颜色 2 3 3 3" xfId="6673"/>
    <cellStyle name="强调文字颜色 2 2 3 2 3 4 2" xfId="6674"/>
    <cellStyle name="60% - 强调文字颜色 5 5 4 4" xfId="6675"/>
    <cellStyle name="20% - 强调文字颜色 2 3 3 4 2" xfId="6676"/>
    <cellStyle name="20% - 强调文字颜色 2 3 3 5" xfId="6677"/>
    <cellStyle name="强调文字颜色 2 2 3 2 4" xfId="6678"/>
    <cellStyle name="计算 2 2 3 2 2 3" xfId="6679"/>
    <cellStyle name="20% - 强调文字颜色 2 3 4" xfId="6680"/>
    <cellStyle name="强调文字颜色 2 2 3 2 4 2" xfId="6681"/>
    <cellStyle name="计算 2 2 3 2 2 3 2" xfId="6682"/>
    <cellStyle name="20% - 强调文字颜色 2 3 4 2" xfId="6683"/>
    <cellStyle name="60% - 强调文字颜色 5 6 2 4 2" xfId="6684"/>
    <cellStyle name="20% - 强调文字颜色 2 3 4 2 2 2" xfId="6685"/>
    <cellStyle name="60% - 强调文字颜色 5 6 2 5" xfId="6686"/>
    <cellStyle name="20% - 强调文字颜色 2 3 4 2 3" xfId="6687"/>
    <cellStyle name="强调文字颜色 2 2 3 2 4 3 2" xfId="6688"/>
    <cellStyle name="60% - 强调文字颜色 5 6 3 4" xfId="6689"/>
    <cellStyle name="20% - 强调文字颜色 2 3 4 3 2" xfId="6690"/>
    <cellStyle name="常规 5 7 2 2 2" xfId="6691"/>
    <cellStyle name="20% - 强调文字颜色 2 3 4 4" xfId="6692"/>
    <cellStyle name="强调文字颜色 2 2 3 2 5" xfId="6693"/>
    <cellStyle name="标题 4 3 7 2" xfId="6694"/>
    <cellStyle name="20% - 强调文字颜色 2 3 5" xfId="6695"/>
    <cellStyle name="20% - 强调文字颜色 2 3 5 2" xfId="6696"/>
    <cellStyle name="60% - 强调文字颜色 5 7 2 4" xfId="6697"/>
    <cellStyle name="20% - 强调文字颜色 2 3 5 2 2" xfId="6698"/>
    <cellStyle name="20% - 强调文字颜色 2 3 5 3" xfId="6699"/>
    <cellStyle name="20% - 强调文字颜色 6 5 4 4" xfId="6700"/>
    <cellStyle name="20% - 强调文字颜色 2 3_2015财政决算公开" xfId="6701"/>
    <cellStyle name="强调文字颜色 2 2 3 3 2 3" xfId="6702"/>
    <cellStyle name="20% - 强调文字颜色 2 4 2 3" xfId="6703"/>
    <cellStyle name="60% - 强调文字颜色 6 4 3 4" xfId="6704"/>
    <cellStyle name="20% - 强调文字颜色 2 4 2 3 2" xfId="6705"/>
    <cellStyle name="检查单元格 4 3 2 4 2" xfId="6706"/>
    <cellStyle name="20% - 强调文字颜色 3 4 2 3 3" xfId="6707"/>
    <cellStyle name="百分比 6 2 5 3" xfId="6708"/>
    <cellStyle name="60% - 强调文字颜色 6 4 3 4 2" xfId="6709"/>
    <cellStyle name="20% - 强调文字颜色 2 4 2 3 2 2" xfId="6710"/>
    <cellStyle name="强调文字颜色 2 2 3 3 2 4 2" xfId="6711"/>
    <cellStyle name="60% - 强调文字颜色 6 4 4 4" xfId="6712"/>
    <cellStyle name="60% - 强调文字颜色 4 3 2 4 2 3" xfId="6713"/>
    <cellStyle name="20% - 强调文字颜色 2 4 2 4 2" xfId="6714"/>
    <cellStyle name="20% - 强调文字颜色 4 3 2 2 3 2 2" xfId="6715"/>
    <cellStyle name="后继超级链接 2 2 3 4" xfId="6716"/>
    <cellStyle name="20% - 强调文字颜色 2 4 2_2015财政决算公开" xfId="6717"/>
    <cellStyle name="强调文字颜色 2 2 3 3 3 2" xfId="6718"/>
    <cellStyle name="20% - 强调文字颜色 2 4 3 2" xfId="6719"/>
    <cellStyle name="60% - 强调文字颜色 6 5 2 4" xfId="6720"/>
    <cellStyle name="20% - 强调文字颜色 2 4 3 2 2" xfId="6721"/>
    <cellStyle name="60% - 强调文字颜色 6 5 2 4 2" xfId="6722"/>
    <cellStyle name="20% - 强调文字颜色 2 4 3 2 2 2" xfId="6723"/>
    <cellStyle name="60% - 强调文字颜色 6 5 2 5" xfId="6724"/>
    <cellStyle name="20% - 强调文字颜色 2 4 3 2 3" xfId="6725"/>
    <cellStyle name="强调文字颜色 2 2 3 3 3 3" xfId="6726"/>
    <cellStyle name="20% - 强调文字颜色 2 4 3 3" xfId="6727"/>
    <cellStyle name="强调文字颜色 2 2 3 3 3 3 2" xfId="6728"/>
    <cellStyle name="60% - 强调文字颜色 6 5 3 4" xfId="6729"/>
    <cellStyle name="20% - 强调文字颜色 2 4 3 3 2" xfId="6730"/>
    <cellStyle name="20% - 强调文字颜色 2 4 3 4" xfId="6731"/>
    <cellStyle name="强调文字颜色 2 2 3 3 4" xfId="6732"/>
    <cellStyle name="20% - 强调文字颜色 2 4 4" xfId="6733"/>
    <cellStyle name="20% - 强调文字颜色 2 4 4 2" xfId="6734"/>
    <cellStyle name="60% - 强调文字颜色 6 6 2 4" xfId="6735"/>
    <cellStyle name="20% - 强调文字颜色 2 4 4 2 2" xfId="6736"/>
    <cellStyle name="强调文字颜色 2 2 3 3 5" xfId="6737"/>
    <cellStyle name="20% - 强调文字颜色 2 4 5" xfId="6738"/>
    <cellStyle name="强调文字颜色 2 2 3 3 5 2" xfId="6739"/>
    <cellStyle name="20% - 强调文字颜色 2 4 5 2" xfId="6740"/>
    <cellStyle name="20% - 强调文字颜色 5 2 4 3 2" xfId="6741"/>
    <cellStyle name="千位分隔 4 2 2 4 5 2" xfId="6742"/>
    <cellStyle name="货币 5 4 2 2" xfId="6743"/>
    <cellStyle name="20% - 强调文字颜色 2 4_2015财政决算公开" xfId="6744"/>
    <cellStyle name="强调文字颜色 2 2 3 4 2 2" xfId="6745"/>
    <cellStyle name="20% - 强调文字颜色 2 5 2 2" xfId="6746"/>
    <cellStyle name="20% - 强调文字颜色 2 5 2 2 2" xfId="6747"/>
    <cellStyle name="强调文字颜色 4 4 2 2 5 2" xfId="6748"/>
    <cellStyle name="20% - 强调文字颜色 5 2 5 3" xfId="6749"/>
    <cellStyle name="60% - 强调文字颜色 2 3 2 4" xfId="6750"/>
    <cellStyle name="20% - 强调文字颜色 2 5 2 2 2 2" xfId="6751"/>
    <cellStyle name="60% - 强调文字颜色 2 3 2 4 2" xfId="6752"/>
    <cellStyle name="20% - 强调文字颜色 2 5 2 2 2 2 2" xfId="6753"/>
    <cellStyle name="60% - 强调文字颜色 2 3 2 5" xfId="6754"/>
    <cellStyle name="20% - 强调文字颜色 2 5 2 2 2 3" xfId="6755"/>
    <cellStyle name="强调文字颜色 2 2 3 4 2 3" xfId="6756"/>
    <cellStyle name="常规 2 6 2 2 3 2" xfId="6757"/>
    <cellStyle name="20% - 强调文字颜色 2 5 2 3" xfId="6758"/>
    <cellStyle name="20% - 强调文字颜色 5 3 5 3" xfId="6759"/>
    <cellStyle name="检查单元格 5 3 2 4 2" xfId="6760"/>
    <cellStyle name="20% - 强调文字颜色 4 4 2 3 3" xfId="6761"/>
    <cellStyle name="60% - 强调文字颜色 2 4 2 4" xfId="6762"/>
    <cellStyle name="20% - 强调文字颜色 2 5 2 3 2 2" xfId="6763"/>
    <cellStyle name="20% - 强调文字颜色 2 5 2 4" xfId="6764"/>
    <cellStyle name="20% - 强调文字颜色 2 5 2 4 2" xfId="6765"/>
    <cellStyle name="20% - 强调文字颜色 2 5 2 5" xfId="6766"/>
    <cellStyle name="20% - 强调文字颜色 2 5 3 2 2" xfId="6767"/>
    <cellStyle name="60% - 强调文字颜色 3 3 2 4" xfId="6768"/>
    <cellStyle name="20% - 强调文字颜色 2 5 3 2 2 2" xfId="6769"/>
    <cellStyle name="检查单元格 3 4 3 3 2" xfId="6770"/>
    <cellStyle name="20% - 强调文字颜色 2 5 3 2 3" xfId="6771"/>
    <cellStyle name="常规 2 6 2 2 4 2" xfId="6772"/>
    <cellStyle name="20% - 强调文字颜色 2 5 3 3" xfId="6773"/>
    <cellStyle name="20% - 强调文字颜色 2 5 3 3 2" xfId="6774"/>
    <cellStyle name="常规 2 6 2 2 4 3" xfId="6775"/>
    <cellStyle name="20% - 强调文字颜色 2 5 3 4" xfId="6776"/>
    <cellStyle name="强调文字颜色 2 2 3 4 4 2" xfId="6777"/>
    <cellStyle name="20% - 强调文字颜色 2 5 4 2" xfId="6778"/>
    <cellStyle name="链接单元格 3 6" xfId="6779"/>
    <cellStyle name="20% - 强调文字颜色 2 5 4 2 2" xfId="6780"/>
    <cellStyle name="20% - 强调文字颜色 2 6 2 2 2 2" xfId="6781"/>
    <cellStyle name="检查单元格 3 5 2 3 2" xfId="6782"/>
    <cellStyle name="20% - 强调文字颜色 2 6 2 2 3" xfId="6783"/>
    <cellStyle name="好 9 2" xfId="6784"/>
    <cellStyle name="强调文字颜色 2 2 3 5 2 3 2" xfId="6785"/>
    <cellStyle name="20% - 强调文字颜色 2 6 2 3 2" xfId="6786"/>
    <cellStyle name="60% - 强调文字颜色 1 2 2 2 2 2" xfId="6787"/>
    <cellStyle name="20% - 强调文字颜色 2 6 3 2 2" xfId="6788"/>
    <cellStyle name="60% - 强调文字颜色 1 2 2 2 3" xfId="6789"/>
    <cellStyle name="20% - 强调文字颜色 2 6 3 3" xfId="6790"/>
    <cellStyle name="强调文字颜色 2 2 3 5 4 2" xfId="6791"/>
    <cellStyle name="60% - 强调文字颜色 1 2 2 3 2" xfId="6792"/>
    <cellStyle name="20% - 强调文字颜色 2 6 4 2" xfId="6793"/>
    <cellStyle name="20% - 强调文字颜色 2 6_2015财政决算公开" xfId="6794"/>
    <cellStyle name="强调文字颜色 3 5 2 4" xfId="6795"/>
    <cellStyle name="20% - 强调文字颜色 3 2 2" xfId="6796"/>
    <cellStyle name="60% - 强调文字颜色 1 2 2 3 3" xfId="6797"/>
    <cellStyle name="强调文字颜色 2 5 3 2 2 3 2" xfId="6798"/>
    <cellStyle name="20% - 强调文字颜色 3 2 2 2" xfId="6799"/>
    <cellStyle name="60% - 强调文字颜色 1 2 2 3 3 2" xfId="6800"/>
    <cellStyle name="表标题 6 3" xfId="6801"/>
    <cellStyle name="20% - 强调文字颜色 3 2 2 2 2" xfId="6802"/>
    <cellStyle name="60% - 强调文字颜色 1 2 2 3 3 2 2" xfId="6803"/>
    <cellStyle name="表标题 6 3 2" xfId="6804"/>
    <cellStyle name="20% - 强调文字颜色 3 2 2 2 2 2" xfId="6805"/>
    <cellStyle name="强调文字颜色 5 2 4" xfId="6806"/>
    <cellStyle name="千位分隔 2 2 4 4 2 4" xfId="6807"/>
    <cellStyle name="20% - 强调文字颜色 3 2 2 2 2 2 2" xfId="6808"/>
    <cellStyle name="输出 6 2" xfId="6809"/>
    <cellStyle name="千位分隔 3 4 2 2" xfId="6810"/>
    <cellStyle name="强调文字颜色 5 2 5" xfId="6811"/>
    <cellStyle name="20% - 强调文字颜色 3 2 2 2 2 2 3" xfId="6812"/>
    <cellStyle name="20% - 强调文字颜色 3 2 2 2 3" xfId="6813"/>
    <cellStyle name="20% - 强调文字颜色 3 2 2 2 3 2" xfId="6814"/>
    <cellStyle name="适中 2 2 4" xfId="6815"/>
    <cellStyle name="20% - 强调文字颜色 3 2 2 2 3 2 2" xfId="6816"/>
    <cellStyle name="适中 2 2 4 2" xfId="6817"/>
    <cellStyle name="强调文字颜色 6 2 4" xfId="6818"/>
    <cellStyle name="20% - 强调文字颜色 3 2 2 2 4 2" xfId="6819"/>
    <cellStyle name="适中 2 3 4" xfId="6820"/>
    <cellStyle name="20% - 强调文字颜色 3 2 2 2 5" xfId="6821"/>
    <cellStyle name="常规 2 4 10" xfId="6822"/>
    <cellStyle name="20% - 强调文字颜色 3 2 2 3" xfId="6823"/>
    <cellStyle name="60% - 强调文字颜色 1 2 2 3 3 3" xfId="6824"/>
    <cellStyle name="20% - 强调文字颜色 3 2 2 3 2" xfId="6825"/>
    <cellStyle name="20% - 强调文字颜色 3 2 2 3 2 2" xfId="6826"/>
    <cellStyle name="20% - 强调文字颜色 3 2 2 3 2 2 2" xfId="6827"/>
    <cellStyle name="20% - 强调文字颜色 3 2 2 3 3" xfId="6828"/>
    <cellStyle name="20% - 强调文字颜色 3 2 2 3 3 2" xfId="6829"/>
    <cellStyle name="适中 3 2 4" xfId="6830"/>
    <cellStyle name="差_5.中央部门决算（草案)-1 3" xfId="6831"/>
    <cellStyle name="20% - 强调文字颜色 3 2 9" xfId="6832"/>
    <cellStyle name="千位分隔 2 2 8 2 3" xfId="6833"/>
    <cellStyle name="20% - 强调文字颜色 3 2 2 4 3" xfId="6834"/>
    <cellStyle name="千位分隔 3 2 8 4" xfId="6835"/>
    <cellStyle name="20% - 强调文字颜色 4 2 2 6" xfId="6836"/>
    <cellStyle name="20% - 强调文字颜色 3 2 2 5 2" xfId="6837"/>
    <cellStyle name="强调文字颜色 5 4 2 2 2 3" xfId="6838"/>
    <cellStyle name="20% - 强调文字颜色 3 2 3" xfId="6839"/>
    <cellStyle name="60% - 强调文字颜色 1 2 2 3 4" xfId="6840"/>
    <cellStyle name="20% - 强调文字颜色 3 2 3 2" xfId="6841"/>
    <cellStyle name="60% - 强调文字颜色 1 2 2 3 4 2" xfId="6842"/>
    <cellStyle name="20% - 强调文字颜色 3 2 3 2 2" xfId="6843"/>
    <cellStyle name="20% - 强调文字颜色 6 2 3 5" xfId="6844"/>
    <cellStyle name="20% - 强调文字颜色 3 2 3 2 2 2 2" xfId="6845"/>
    <cellStyle name="20% - 强调文字颜色 6 2 3 6" xfId="6846"/>
    <cellStyle name="20% - 强调文字颜色 3 2 3 2 2 2 3" xfId="6847"/>
    <cellStyle name="警告文本 5 2 2" xfId="6848"/>
    <cellStyle name="百分比 2 2 2 5 3 2" xfId="6849"/>
    <cellStyle name="20% - 强调文字颜色 3 2 3 2 2 3" xfId="6850"/>
    <cellStyle name="强调文字颜色 6 3 2 3 2 2 3" xfId="6851"/>
    <cellStyle name="警告文本 5 2 2 2" xfId="6852"/>
    <cellStyle name="20% - 强调文字颜色 6 2 4 5" xfId="6853"/>
    <cellStyle name="20% - 强调文字颜色 3 2 3 2 2 3 2" xfId="6854"/>
    <cellStyle name="常规 2 2 7 4 2 4" xfId="6855"/>
    <cellStyle name="20% - 强调文字颜色 4 2 4 2 2 2" xfId="6856"/>
    <cellStyle name="常规 7 2 5 2 3 2" xfId="6857"/>
    <cellStyle name="20% - 强调文字颜色 3 5 4 2 2" xfId="6858"/>
    <cellStyle name="警告文本 5 2 3" xfId="6859"/>
    <cellStyle name="20% - 强调文字颜色 3 2 3 2 2 4" xfId="6860"/>
    <cellStyle name="解释性文本 10 2" xfId="6861"/>
    <cellStyle name="20% - 强调文字颜色 3 2 3 2 3" xfId="6862"/>
    <cellStyle name="20% - 强调文字颜色 3 2 3 2 3 2" xfId="6863"/>
    <cellStyle name="no dec 5" xfId="6864"/>
    <cellStyle name="20% - 强调文字颜色 6 3 3 5" xfId="6865"/>
    <cellStyle name="20% - 强调文字颜色 3 2 3 2 3 2 2" xfId="6866"/>
    <cellStyle name="警告文本 5 3 2" xfId="6867"/>
    <cellStyle name="20% - 强调文字颜色 3 2 3 2 3 3" xfId="6868"/>
    <cellStyle name="常规 11 2 5 4 2" xfId="6869"/>
    <cellStyle name="20% - 强调文字颜色 3 2 3 2 4" xfId="6870"/>
    <cellStyle name="输出 4 3 3 2" xfId="6871"/>
    <cellStyle name="20% - 强调文字颜色 3 2 3 2_2015财政决算公开" xfId="6872"/>
    <cellStyle name="20% - 强调文字颜色 3 2 3 3" xfId="6873"/>
    <cellStyle name="20% - 强调文字颜色 3 2 3 3 2" xfId="6874"/>
    <cellStyle name="20% - 强调文字颜色 3 2 3 3 2 2" xfId="6875"/>
    <cellStyle name="60% - 强调文字颜色 5 5 2 2 4 2" xfId="6876"/>
    <cellStyle name="警告文本 6 2 2" xfId="6877"/>
    <cellStyle name="20% - 强调文字颜色 3 2 3 3 2 3" xfId="6878"/>
    <cellStyle name="20% - 强调文字颜色 3 2 3 3 3" xfId="6879"/>
    <cellStyle name="20% - 强调文字颜色 3 2 3 3 3 2" xfId="6880"/>
    <cellStyle name="20% - 强调文字颜色 3 2 3 3 4" xfId="6881"/>
    <cellStyle name="常规 15 2 2 4 2" xfId="6882"/>
    <cellStyle name="常规 20 2 2 4 2" xfId="6883"/>
    <cellStyle name="20% - 强调文字颜色 4 2 9" xfId="6884"/>
    <cellStyle name="20% - 强调文字颜色 3 2 3 4 3" xfId="6885"/>
    <cellStyle name="千位分隔 2 2 9 3" xfId="6886"/>
    <cellStyle name="常规 3 4 2 2 2 3 2" xfId="6887"/>
    <cellStyle name="20% - 强调文字颜色 3 2 3 5" xfId="6888"/>
    <cellStyle name="20% - 强调文字颜色 4 3 2 6" xfId="6889"/>
    <cellStyle name="20% - 强调文字颜色 3 2 3 5 2" xfId="6890"/>
    <cellStyle name="强调文字颜色 5 4 2 3 2 3" xfId="6891"/>
    <cellStyle name="千位分隔 2 2 9 3 2" xfId="6892"/>
    <cellStyle name="20% - 强调文字颜色 3 2 3 5 3" xfId="6893"/>
    <cellStyle name="20% - 强调文字颜色 3 2 3 6 2" xfId="6894"/>
    <cellStyle name="强调文字颜色 6 4 2 2 3 2" xfId="6895"/>
    <cellStyle name="20% - 强调文字颜色 3 2 3 7" xfId="6896"/>
    <cellStyle name="强调文字颜色 2 4 2 3 3" xfId="6897"/>
    <cellStyle name="20% - 强调文字颜色 3 2 3_2015财政决算公开" xfId="6898"/>
    <cellStyle name="20% - 强调文字颜色 3 2 4" xfId="6899"/>
    <cellStyle name="60% - 强调文字颜色 1 2 2 3 5" xfId="6900"/>
    <cellStyle name="20% - 强调文字颜色 3 2 4 4" xfId="6901"/>
    <cellStyle name="货币 3 3 4 2" xfId="6902"/>
    <cellStyle name="20% - 强调文字颜色 3 2 4_2015财政决算公开" xfId="6903"/>
    <cellStyle name="常规 7 2 2 3 5" xfId="6904"/>
    <cellStyle name="20% - 强调文字颜色 3 2 5 4" xfId="6905"/>
    <cellStyle name="强调文字颜色 2 2 4 2" xfId="6906"/>
    <cellStyle name="20% - 强调文字颜色 3 3" xfId="6907"/>
    <cellStyle name="强调文字颜色 2 2 4 2 2" xfId="6908"/>
    <cellStyle name="20% - 强调文字颜色 3 3 2" xfId="6909"/>
    <cellStyle name="60% - 强调文字颜色 1 2 2 4 3" xfId="6910"/>
    <cellStyle name="强调文字颜色 2 2 4 2 2 2" xfId="6911"/>
    <cellStyle name="20% - 强调文字颜色 3 3 2 2" xfId="6912"/>
    <cellStyle name="60% - 强调文字颜色 1 2 2 4 3 2" xfId="6913"/>
    <cellStyle name="强调文字颜色 2 2 4 2 2 2 2" xfId="6914"/>
    <cellStyle name="货币 2 2 5 2 6" xfId="6915"/>
    <cellStyle name="常规 4 2 3 8" xfId="6916"/>
    <cellStyle name="20% - 强调文字颜色 3 3 2 2 2" xfId="6917"/>
    <cellStyle name="货币 2 2 5 2 6 2" xfId="6918"/>
    <cellStyle name="常规 4 2 3 8 2" xfId="6919"/>
    <cellStyle name="20% - 强调文字颜色 3 3 2 2 2 2" xfId="6920"/>
    <cellStyle name="千位分隔 3 2 4 4 2 4" xfId="6921"/>
    <cellStyle name="20% - 强调文字颜色 3 3 2 2 2 2 2" xfId="6922"/>
    <cellStyle name="20% - 强调文字颜色 3 3 2 2 2 2 3" xfId="6923"/>
    <cellStyle name="20% - 强调文字颜色 3 3 2 2 2 3" xfId="6924"/>
    <cellStyle name="20% - 强调文字颜色 3 3 2 2 2 3 2" xfId="6925"/>
    <cellStyle name="常规 7 3 4 2 3 2" xfId="6926"/>
    <cellStyle name="40% - 强调文字颜色 6 5 2 2 2 3 2" xfId="6927"/>
    <cellStyle name="20% - 强调文字颜色 4 4 4 2 2" xfId="6928"/>
    <cellStyle name="常规 2 3 6 4 2 4" xfId="6929"/>
    <cellStyle name="20% - 强调文字颜色 4 3 3 2 2 2" xfId="6930"/>
    <cellStyle name="20% - 强调文字颜色 3 3 2 2 2 4" xfId="6931"/>
    <cellStyle name="强调文字颜色 2 2 4 2 2 2 3 2" xfId="6932"/>
    <cellStyle name="20% - 强调文字颜色 3 3 2 2 3 2" xfId="6933"/>
    <cellStyle name="20% - 强调文字颜色 3 3 2 2 3 2 2" xfId="6934"/>
    <cellStyle name="20% - 强调文字颜色 3 3 2 2 3 3" xfId="6935"/>
    <cellStyle name="检查单元格 4 2 2 3 3" xfId="6936"/>
    <cellStyle name="常规 11 3 4 4 2" xfId="6937"/>
    <cellStyle name="20% - 强调文字颜色 3 3 2 2 4" xfId="6938"/>
    <cellStyle name="检查单元格 4 2 2 3 3 2" xfId="6939"/>
    <cellStyle name="20% - 强调文字颜色 3 3 2 2 4 2" xfId="6940"/>
    <cellStyle name="20% - 强调文字颜色 3 3 2 2 5" xfId="6941"/>
    <cellStyle name="强调文字颜色 2 2 4 2 2 3" xfId="6942"/>
    <cellStyle name="20% - 强调文字颜色 3 3 2 3" xfId="6943"/>
    <cellStyle name="货币 2 2 5 3 6" xfId="6944"/>
    <cellStyle name="20% - 强调文字颜色 3 3 2 3 2" xfId="6945"/>
    <cellStyle name="货币 2 2 5 3 6 2" xfId="6946"/>
    <cellStyle name="20% - 强调文字颜色 3 3 2 3 2 2" xfId="6947"/>
    <cellStyle name="标题 4 2 4 2 3" xfId="6948"/>
    <cellStyle name="20% - 强调文字颜色 3 3 2 3 2 2 2" xfId="6949"/>
    <cellStyle name="20% - 强调文字颜色 3 3 2 3 3" xfId="6950"/>
    <cellStyle name="20% - 强调文字颜色 3 3 2 3 3 2" xfId="6951"/>
    <cellStyle name="20% - 强调文字颜色 3 3 2 3 4" xfId="6952"/>
    <cellStyle name="强调文字颜色 2 2 4 2 2 4 2" xfId="6953"/>
    <cellStyle name="20% - 强调文字颜色 3 3 2 4 2" xfId="6954"/>
    <cellStyle name="千位分隔 3 2 2 2 2 2 3 2" xfId="6955"/>
    <cellStyle name="强调文字颜色 3 2 5 2 2 3 2" xfId="6956"/>
    <cellStyle name="千位分隔 4 2 8 4" xfId="6957"/>
    <cellStyle name="20% - 强调文字颜色 5 2 2 6" xfId="6958"/>
    <cellStyle name="20% - 强调文字颜色 3 3 2 5 2" xfId="6959"/>
    <cellStyle name="强调文字颜色 5 4 3 2 2 3" xfId="6960"/>
    <cellStyle name="常规 2 6 2 3 2" xfId="6961"/>
    <cellStyle name="百分比 6 2 2 2 2 2 3" xfId="6962"/>
    <cellStyle name="20% - 强调文字颜色 3 3 2_2015财政决算公开" xfId="6963"/>
    <cellStyle name="强调文字颜色 2 2 4 2 3" xfId="6964"/>
    <cellStyle name="20% - 强调文字颜色 3 3 3" xfId="6965"/>
    <cellStyle name="60% - 强调文字颜色 1 2 2 4 4" xfId="6966"/>
    <cellStyle name="强调文字颜色 2 2 4 2 3 2" xfId="6967"/>
    <cellStyle name="20% - 强调文字颜色 3 3 3 2" xfId="6968"/>
    <cellStyle name="货币 2 2 6 2 6" xfId="6969"/>
    <cellStyle name="20% - 强调文字颜色 3 3 3 2 2" xfId="6970"/>
    <cellStyle name="20% - 强调文字颜色 3 3 3 2 2 2 2" xfId="6971"/>
    <cellStyle name="20% - 强调文字颜色 3 3 3 2 2 3" xfId="6972"/>
    <cellStyle name="20% - 强调文字颜色 3 3 3 2 3" xfId="6973"/>
    <cellStyle name="20% - 强调文字颜色 3 3 3 2 3 2" xfId="6974"/>
    <cellStyle name="20% - 强调文字颜色 3 3 3 2 4" xfId="6975"/>
    <cellStyle name="强调文字颜色 2 2 4 2 3 3 2" xfId="6976"/>
    <cellStyle name="货币 2 2 6 3 6" xfId="6977"/>
    <cellStyle name="20% - 强调文字颜色 3 3 3 3 2" xfId="6978"/>
    <cellStyle name="货币 2 2 6 3 6 2" xfId="6979"/>
    <cellStyle name="20% - 强调文字颜色 3 3 3 3 2 2" xfId="6980"/>
    <cellStyle name="检查单元格 4 2 3 4 2" xfId="6981"/>
    <cellStyle name="20% - 强调文字颜色 3 3 3 3 3" xfId="6982"/>
    <cellStyle name="千位分隔 2 3 9 2" xfId="6983"/>
    <cellStyle name="标题 4 2 2 2 2 2 3 2" xfId="6984"/>
    <cellStyle name="20% - 强调文字颜色 3 3 3 4" xfId="6985"/>
    <cellStyle name="货币 2 2 6 4 6" xfId="6986"/>
    <cellStyle name="20% - 强调文字颜色 3 3 3 4 2" xfId="6987"/>
    <cellStyle name="20% - 强调文字颜色 3 3 3 5" xfId="6988"/>
    <cellStyle name="强调文字颜色 3 8 3" xfId="6989"/>
    <cellStyle name="20% - 强调文字颜色 4 2 2 2" xfId="6990"/>
    <cellStyle name="60% - 强调文字颜色 1 2 3 3 3 2" xfId="6991"/>
    <cellStyle name="强调文字颜色 2 2 4 2 4" xfId="6992"/>
    <cellStyle name="20% - 强调文字颜色 3 3 4" xfId="6993"/>
    <cellStyle name="标题 5 2 2 5 5" xfId="6994"/>
    <cellStyle name="20% - 强调文字颜色 4 2 2 2 3" xfId="6995"/>
    <cellStyle name="常规 7 2 3 2 4" xfId="6996"/>
    <cellStyle name="20% - 强调文字颜色 3 3 4 3" xfId="6997"/>
    <cellStyle name="20% - 强调文字颜色 4 2 2 2 4" xfId="6998"/>
    <cellStyle name="20% - 强调文字颜色 3 3 4 4" xfId="6999"/>
    <cellStyle name="千位分隔 4 2 3 2 2 2 2" xfId="7000"/>
    <cellStyle name="常规 5 8 2 2 2" xfId="7001"/>
    <cellStyle name="强调文字颜色 3 8 4 2" xfId="7002"/>
    <cellStyle name="常规 2 4 2 3 2 2 3" xfId="7003"/>
    <cellStyle name="20% - 强调文字颜色 4 2 2 3 2" xfId="7004"/>
    <cellStyle name="输出 2 2 2 2 2 3" xfId="7005"/>
    <cellStyle name="强调文字颜色 2 2 4 2 5 2" xfId="7006"/>
    <cellStyle name="常规 7 2 3 3 3" xfId="7007"/>
    <cellStyle name="20% - 强调文字颜色 3 3 5 2" xfId="7008"/>
    <cellStyle name="常规 2 4 2 3 2 2 4" xfId="7009"/>
    <cellStyle name="20% - 强调文字颜色 4 2 2 3 3" xfId="7010"/>
    <cellStyle name="输出 2 2 2 2 2 4" xfId="7011"/>
    <cellStyle name="常规 7 2 3 3 4" xfId="7012"/>
    <cellStyle name="20% - 强调文字颜色 3 3 5 3" xfId="7013"/>
    <cellStyle name="检查单元格 2 2 2 3 2 3 2" xfId="7014"/>
    <cellStyle name="检查单元格 5 2 3 4 2" xfId="7015"/>
    <cellStyle name="常规 2 4 2 4 3 2 4" xfId="7016"/>
    <cellStyle name="20% - 强调文字颜色 4 3 3 3 3" xfId="7017"/>
    <cellStyle name="20% - 强调文字颜色 3 3_2015财政决算公开" xfId="7018"/>
    <cellStyle name="20% - 强调文字颜色 3 4 2 2 2" xfId="7019"/>
    <cellStyle name="20% - 强调文字颜色 3 4 2 2 2 2" xfId="7020"/>
    <cellStyle name="千位分隔 4 2 4 4 2 4" xfId="7021"/>
    <cellStyle name="20% - 强调文字颜色 3 4 2 2 2 2 2" xfId="7022"/>
    <cellStyle name="20% - 强调文字颜色 3 4 2 2 2 3" xfId="7023"/>
    <cellStyle name="20% - 强调文字颜色 3 4 2 2 3" xfId="7024"/>
    <cellStyle name="20% - 强调文字颜色 3 4 2 2 3 2" xfId="7025"/>
    <cellStyle name="20% - 强调文字颜色 3 4 2 2 4" xfId="7026"/>
    <cellStyle name="强调文字颜色 2 2 4 3 2 3" xfId="7027"/>
    <cellStyle name="20% - 强调文字颜色 3 4 2 3" xfId="7028"/>
    <cellStyle name="千位分隔 2 4 8 2" xfId="7029"/>
    <cellStyle name="20% - 强调文字颜色 3 4 2 4" xfId="7030"/>
    <cellStyle name="20% - 强调文字颜色 3 4 2_2015财政决算公开" xfId="7031"/>
    <cellStyle name="货币 4 8 6 2" xfId="7032"/>
    <cellStyle name="20% - 强调文字颜色 3 4 3 2" xfId="7033"/>
    <cellStyle name="20% - 强调文字颜色 3 4 3 2 2" xfId="7034"/>
    <cellStyle name="输出 2 2 4" xfId="7035"/>
    <cellStyle name="20% - 强调文字颜色 3 4 3 2 2 2" xfId="7036"/>
    <cellStyle name="检查单元格 4 3 3 3 2" xfId="7037"/>
    <cellStyle name="常规 2 2" xfId="7038"/>
    <cellStyle name="20% - 强调文字颜色 3 4 3 2 3" xfId="7039"/>
    <cellStyle name="20% - 强调文字颜色 3 4 3 3" xfId="7040"/>
    <cellStyle name="20% - 强调文字颜色 3 4 3 3 2" xfId="7041"/>
    <cellStyle name="强调文字颜色 3 9 3" xfId="7042"/>
    <cellStyle name="20% - 强调文字颜色 4 2 3 2" xfId="7043"/>
    <cellStyle name="60% - 强调文字颜色 1 2 3 3 4 2" xfId="7044"/>
    <cellStyle name="强调文字颜色 2 2 4 3 4" xfId="7045"/>
    <cellStyle name="20% - 强调文字颜色 3 4 4" xfId="7046"/>
    <cellStyle name="检查单元格 2 2 2 2 2 2 2" xfId="7047"/>
    <cellStyle name="20% - 强调文字颜色 4 2 3 2 3" xfId="7048"/>
    <cellStyle name="常规 7 2 4 2 4" xfId="7049"/>
    <cellStyle name="20% - 强调文字颜色 3 4 4 3" xfId="7050"/>
    <cellStyle name="强调文字颜色 3 9 4" xfId="7051"/>
    <cellStyle name="20% - 强调文字颜色 4 2 3 3" xfId="7052"/>
    <cellStyle name="20% - 强调文字颜色 3 4 5" xfId="7053"/>
    <cellStyle name="20% - 强调文字颜色 3 5 2 2" xfId="7054"/>
    <cellStyle name="20% - 强调文字颜色 3 5 2 2 2" xfId="7055"/>
    <cellStyle name="20% - 强调文字颜色 3 5 2 2 2 2" xfId="7056"/>
    <cellStyle name="20% - 强调文字颜色 3 5 2 2 2 2 2" xfId="7057"/>
    <cellStyle name="20% - 强调文字颜色 3 5 2 2 2 3" xfId="7058"/>
    <cellStyle name="检查单元格 4 4 2 3 2" xfId="7059"/>
    <cellStyle name="20% - 强调文字颜色 3 5 2 2 3" xfId="7060"/>
    <cellStyle name="20% - 强调文字颜色 3 5 2 2 3 2" xfId="7061"/>
    <cellStyle name="20% - 强调文字颜色 3 5 2 2 4" xfId="7062"/>
    <cellStyle name="常规 10 7" xfId="7063"/>
    <cellStyle name="20% - 强调文字颜色 3 5 2 3 2" xfId="7064"/>
    <cellStyle name="常规 10 7 2" xfId="7065"/>
    <cellStyle name="20% - 强调文字颜色 3 5 2 3 2 2" xfId="7066"/>
    <cellStyle name="常规 10 8" xfId="7067"/>
    <cellStyle name="20% - 强调文字颜色 3 5 2 3 3" xfId="7068"/>
    <cellStyle name="千位分隔 2 5 8 2" xfId="7069"/>
    <cellStyle name="20% - 强调文字颜色 3 5 2 4" xfId="7070"/>
    <cellStyle name="20% - 强调文字颜色 3 5 2 5" xfId="7071"/>
    <cellStyle name="20% - 强调文字颜色 3 5 3 2 2" xfId="7072"/>
    <cellStyle name="20% - 强调文字颜色 3 5 3 2 2 2" xfId="7073"/>
    <cellStyle name="20% - 强调文字颜色 3 5 3 2 3" xfId="7074"/>
    <cellStyle name="20% - 强调文字颜色 3 5 3 3" xfId="7075"/>
    <cellStyle name="20% - 强调文字颜色 3 5 3 3 2" xfId="7076"/>
    <cellStyle name="20% - 强调文字颜色 3 5 3 4" xfId="7077"/>
    <cellStyle name="20% - 强调文字颜色 4 2 4 2 3" xfId="7078"/>
    <cellStyle name="20% - 强调文字颜色 3 5 4 3" xfId="7079"/>
    <cellStyle name="常规 2 2 3 2 2 2 2 3 2" xfId="7080"/>
    <cellStyle name="60% - 强调文字颜色 1 3 2 2 3" xfId="7081"/>
    <cellStyle name="20% - 强调文字颜色 3 6 3 3" xfId="7082"/>
    <cellStyle name="常规 9 3" xfId="7083"/>
    <cellStyle name="20% - 强调文字颜色 4 2 5 2 2" xfId="7084"/>
    <cellStyle name="60% - 强调文字颜色 1 3 2 3 2" xfId="7085"/>
    <cellStyle name="20% - 强调文字颜色 3 6 4 2" xfId="7086"/>
    <cellStyle name="20% - 强调文字颜色 4 11 2" xfId="7087"/>
    <cellStyle name="常规 2 3 4 4 2 2 3" xfId="7088"/>
    <cellStyle name="20% - 强调文字颜色 4 12" xfId="7089"/>
    <cellStyle name="20% - 强调文字颜色 4 2" xfId="7090"/>
    <cellStyle name="20% - 强调文字颜色 4 2 2" xfId="7091"/>
    <cellStyle name="60% - 强调文字颜色 1 2 3 3 3" xfId="7092"/>
    <cellStyle name="适中 7 2 2 3" xfId="7093"/>
    <cellStyle name="货币 2 3 4 6 2" xfId="7094"/>
    <cellStyle name="20% - 强调文字颜色 4 2 2 2_2015财政决算公开" xfId="7095"/>
    <cellStyle name="20% - 强调文字颜色 4 2 2 3 4" xfId="7096"/>
    <cellStyle name="20% - 强调文字颜色 4 2 2 5 2" xfId="7097"/>
    <cellStyle name="强调文字颜色 5 5 2 2 2 3" xfId="7098"/>
    <cellStyle name="20% - 强调文字颜色 4 2 3" xfId="7099"/>
    <cellStyle name="60% - 强调文字颜色 1 2 3 3 4" xfId="7100"/>
    <cellStyle name="检查单元格 2 2 2 2 2 2 3" xfId="7101"/>
    <cellStyle name="常规 12 2 5 4 2" xfId="7102"/>
    <cellStyle name="20% - 强调文字颜色 4 2 3 2 4" xfId="7103"/>
    <cellStyle name="40% - 强调文字颜色 1 2 2 2 2 3 2" xfId="7104"/>
    <cellStyle name="20% - 强调文字颜色 4 2 3 2 5" xfId="7105"/>
    <cellStyle name="常规 4 2 2 10" xfId="7106"/>
    <cellStyle name="20% - 强调文字颜色 4 2 3 3 4" xfId="7107"/>
    <cellStyle name="20% - 强调文字颜色 4 2 3 4 2" xfId="7108"/>
    <cellStyle name="千位分隔 3 2 9 3" xfId="7109"/>
    <cellStyle name="20% - 强调文字颜色 4 2 3 5" xfId="7110"/>
    <cellStyle name="20% - 强调文字颜色 4 2 3 5 2" xfId="7111"/>
    <cellStyle name="强调文字颜色 5 5 2 3 2 3" xfId="7112"/>
    <cellStyle name="千位分隔 3 2 9 3 2" xfId="7113"/>
    <cellStyle name="20% - 强调文字颜色 4 2 3 7" xfId="7114"/>
    <cellStyle name="20% - 强调文字颜色 4 2 3_2015财政决算公开" xfId="7115"/>
    <cellStyle name="20% - 强调文字颜色 4 2 4" xfId="7116"/>
    <cellStyle name="60% - 强调文字颜色 1 2 3 3 5" xfId="7117"/>
    <cellStyle name="常规 2 2 7 4 2 4 2" xfId="7118"/>
    <cellStyle name="着色 2 5 2" xfId="7119"/>
    <cellStyle name="标题 4 2_2015财政决算公开" xfId="7120"/>
    <cellStyle name="20% - 强调文字颜色 4 2 4 2 2 2 2" xfId="7121"/>
    <cellStyle name="百分比 7 2 2 5 2" xfId="7122"/>
    <cellStyle name="20% - 强调文字颜色 4 2 4 2 2 3" xfId="7123"/>
    <cellStyle name="20% - 强调文字颜色 4 2 4 2 3 2" xfId="7124"/>
    <cellStyle name="百分比 7 4 6" xfId="7125"/>
    <cellStyle name="20% - 强调文字颜色 5 3 2 2 2 2" xfId="7126"/>
    <cellStyle name="20% - 强调文字颜色 4 2 4 2 4" xfId="7127"/>
    <cellStyle name="常规 2 4 2 3 4 2 3 2" xfId="7128"/>
    <cellStyle name="20% - 强调文字颜色 4 2 4 3 2 2" xfId="7129"/>
    <cellStyle name="检查单元格 2 2 2 2 3 3 2" xfId="7130"/>
    <cellStyle name="20% - 强调文字颜色 4 2 4 3 3" xfId="7131"/>
    <cellStyle name="20% - 强调文字颜色 4 2 4 4 2" xfId="7132"/>
    <cellStyle name="警告文本 3 2 2 2" xfId="7133"/>
    <cellStyle name="20% - 强调文字颜色 4 2 4 5" xfId="7134"/>
    <cellStyle name="警告文本 3 2 2 2 2" xfId="7135"/>
    <cellStyle name="20% - 强调文字颜色 4 2 4 5 2" xfId="7136"/>
    <cellStyle name="警告文本 3 2 2 3" xfId="7137"/>
    <cellStyle name="20% - 强调文字颜色 4 2 4 6" xfId="7138"/>
    <cellStyle name="货币[0] 2 2 3 2" xfId="7139"/>
    <cellStyle name="货币 4 4 3 2 4" xfId="7140"/>
    <cellStyle name="20% - 强调文字颜色 4 2 4_2015财政决算公开" xfId="7141"/>
    <cellStyle name="40% - 强调文字颜色 5 2 3 2 4 2" xfId="7142"/>
    <cellStyle name="标题 4 5 6 2" xfId="7143"/>
    <cellStyle name="20% - 强调文字颜色 4 2 5" xfId="7144"/>
    <cellStyle name="常规 9 4" xfId="7145"/>
    <cellStyle name="40% - 强调文字颜色 6 2 4_2015财政决算公开" xfId="7146"/>
    <cellStyle name="20% - 强调文字颜色 4 2 5 2 3" xfId="7147"/>
    <cellStyle name="常规 2 4 2 3 5 2 3" xfId="7148"/>
    <cellStyle name="20% - 强调文字颜色 4 2 5 3 2" xfId="7149"/>
    <cellStyle name="20% - 强调文字颜色 4 2 5 4" xfId="7150"/>
    <cellStyle name="货币 4 7 2 2 2" xfId="7151"/>
    <cellStyle name="20% - 强调文字颜色 4 2 6" xfId="7152"/>
    <cellStyle name="20% - 强调文字颜色 4 2 6 2 2" xfId="7153"/>
    <cellStyle name="20% - 强调文字颜色 4 2 7 2 2" xfId="7154"/>
    <cellStyle name="20% - 强调文字颜色 4 2 7 3" xfId="7155"/>
    <cellStyle name="强调文字颜色 2 2 5 2" xfId="7156"/>
    <cellStyle name="常规 3 2 3 5 2 3 2" xfId="7157"/>
    <cellStyle name="20% - 强调文字颜色 4 3" xfId="7158"/>
    <cellStyle name="强调文字颜色 2 2 5 2 2" xfId="7159"/>
    <cellStyle name="20% - 强调文字颜色 4 3 2" xfId="7160"/>
    <cellStyle name="60% - 强调文字颜色 1 2 3 4 3" xfId="7161"/>
    <cellStyle name="强调文字颜色 2 2 5 2 4" xfId="7162"/>
    <cellStyle name="20% - 强调文字颜色 4 3 4" xfId="7163"/>
    <cellStyle name="强调文字颜色 4 8 3" xfId="7164"/>
    <cellStyle name="强调文字颜色 2 2 5 2 2 2" xfId="7165"/>
    <cellStyle name="20% - 强调文字颜色 4 3 2 2" xfId="7166"/>
    <cellStyle name="60% - 强调文字颜色 1 2 3 4 3 2" xfId="7167"/>
    <cellStyle name="标题 5 2 2 2 2 2 4" xfId="7168"/>
    <cellStyle name="20% - 强调文字颜色 4 5 4" xfId="7169"/>
    <cellStyle name="强调文字颜色 2 2 5 2 4 2" xfId="7170"/>
    <cellStyle name="常规 7 3 3 2 3" xfId="7171"/>
    <cellStyle name="20% - 强调文字颜色 4 3 4 2" xfId="7172"/>
    <cellStyle name="20% - 强调文字颜色 4 3 2 2 2" xfId="7173"/>
    <cellStyle name="适中 3 6" xfId="7174"/>
    <cellStyle name="标题 5 2 2 2 2 2 4 2" xfId="7175"/>
    <cellStyle name="40% - 强调文字颜色 6 5 2 3 2 3" xfId="7176"/>
    <cellStyle name="20% - 强调文字颜色 4 5 4 2" xfId="7177"/>
    <cellStyle name="常规 7 3 3 2 3 2" xfId="7178"/>
    <cellStyle name="20% - 强调文字颜色 4 3 4 2 2" xfId="7179"/>
    <cellStyle name="强调文字颜色 6 2 4 2 5" xfId="7180"/>
    <cellStyle name="20% - 强调文字颜色 4 3 2 2 2 2" xfId="7181"/>
    <cellStyle name="货币 2 2 2 2 5 3" xfId="7182"/>
    <cellStyle name="20% - 强调文字颜色 4 3 2 2 2 2 2 2" xfId="7183"/>
    <cellStyle name="20% - 强调文字颜色 4 3 2 2 2 2 3" xfId="7184"/>
    <cellStyle name="适中 3 2 3 2 2" xfId="7185"/>
    <cellStyle name="适中 3 7" xfId="7186"/>
    <cellStyle name="标题 5 2 2 2 2 2 4 3" xfId="7187"/>
    <cellStyle name="20% - 强调文字颜色 4 5 4 3" xfId="7188"/>
    <cellStyle name="检查单元格 5 2 4 3 2" xfId="7189"/>
    <cellStyle name="常规 7 3 3 2 3 3" xfId="7190"/>
    <cellStyle name="20% - 强调文字颜色 4 3 4 2 3" xfId="7191"/>
    <cellStyle name="20% - 强调文字颜色 4 3 2 2 2 3" xfId="7192"/>
    <cellStyle name="20% - 强调文字颜色 4 3 2 2 2 3 2" xfId="7193"/>
    <cellStyle name="20% - 强调文字颜色 5 3 3 2 2 2" xfId="7194"/>
    <cellStyle name="40% - 强调文字颜色 2 3 3 5 2" xfId="7195"/>
    <cellStyle name="20% - 强调文字颜色 4 3 2 2 2 4" xfId="7196"/>
    <cellStyle name="20% - 强调文字颜色 4 3 2 2 3 3" xfId="7197"/>
    <cellStyle name="检查单元格 5 2 2 3 3 2" xfId="7198"/>
    <cellStyle name="20% - 强调文字颜色 4 3 2 2 4 2" xfId="7199"/>
    <cellStyle name="20% - 强调文字颜色 4 3 2 2 5" xfId="7200"/>
    <cellStyle name="20% - 强调文字颜色 4 3 2 2_2015财政决算公开" xfId="7201"/>
    <cellStyle name="20% - 强调文字颜色 4 3 5" xfId="7202"/>
    <cellStyle name="强调文字颜色 4 8 4" xfId="7203"/>
    <cellStyle name="强调文字颜色 2 2 5 2 2 3" xfId="7204"/>
    <cellStyle name="20% - 强调文字颜色 4 3 2 3" xfId="7205"/>
    <cellStyle name="60% - 强调文字颜色 1 4 2 3 2" xfId="7206"/>
    <cellStyle name="20% - 强调文字颜色 4 6 4 2" xfId="7207"/>
    <cellStyle name="输出 2 2 3 2 2 3 2" xfId="7208"/>
    <cellStyle name="20% - 强调文字颜色 4 3 5 2 2" xfId="7209"/>
    <cellStyle name="20% - 强调文字颜色 4 3 2 3 2 2" xfId="7210"/>
    <cellStyle name="20% - 强调文字颜色 4 3 2 3 2 3" xfId="7211"/>
    <cellStyle name="常规 2 4 2 4 2 2 4 2" xfId="7212"/>
    <cellStyle name="20% - 强调文字颜色 4 3 2 3 3 2" xfId="7213"/>
    <cellStyle name="20% - 强调文字颜色 4 3 2 3 4" xfId="7214"/>
    <cellStyle name="20% - 强调文字颜色 4 3 2 5 2" xfId="7215"/>
    <cellStyle name="表标题 3 2 2 2 3 2" xfId="7216"/>
    <cellStyle name="强调文字颜色 5 5 3 2 2 3" xfId="7217"/>
    <cellStyle name="适中 11" xfId="7218"/>
    <cellStyle name="强调文字颜色 5 3 2 2 2 2 4" xfId="7219"/>
    <cellStyle name="强调文字颜色 2 2 5 2 3" xfId="7220"/>
    <cellStyle name="20% - 强调文字颜色 4 3 3" xfId="7221"/>
    <cellStyle name="60% - 强调文字颜色 1 2 3 4 4" xfId="7222"/>
    <cellStyle name="20% - 强调文字颜色 4 4 4" xfId="7223"/>
    <cellStyle name="强调文字颜色 4 9 3" xfId="7224"/>
    <cellStyle name="20% - 强调文字颜色 4 3 3 2" xfId="7225"/>
    <cellStyle name="常规 7 3 4 2 3" xfId="7226"/>
    <cellStyle name="40% - 强调文字颜色 6 5 2 2 2 3" xfId="7227"/>
    <cellStyle name="20% - 强调文字颜色 4 4 4 2" xfId="7228"/>
    <cellStyle name="20% - 强调文字颜色 4 3 3 2 2" xfId="7229"/>
    <cellStyle name="常规 2 3 6 4 2 4 2" xfId="7230"/>
    <cellStyle name="千位分隔 2 4 4 3" xfId="7231"/>
    <cellStyle name="20% - 强调文字颜色 4 3 3 2 2 2 2" xfId="7232"/>
    <cellStyle name="20% - 强调文字颜色 4 3 3 2 2 3" xfId="7233"/>
    <cellStyle name="20% - 强调文字颜色 4 3 3 2 3 2" xfId="7234"/>
    <cellStyle name="20% - 强调文字颜色 4 3 3 2 4" xfId="7235"/>
    <cellStyle name="40% - 强调文字颜色 3 5 2 3 2 2 2" xfId="7236"/>
    <cellStyle name="20% - 强调文字颜色 4 4 5" xfId="7237"/>
    <cellStyle name="强调文字颜色 4 9 4" xfId="7238"/>
    <cellStyle name="20% - 强调文字颜色 4 3 3 3" xfId="7239"/>
    <cellStyle name="40% - 强调文字颜色 6 5 2 2 3 3" xfId="7240"/>
    <cellStyle name="20% - 强调文字颜色 4 4 5 2" xfId="7241"/>
    <cellStyle name="强调文字颜色 4 9 4 2" xfId="7242"/>
    <cellStyle name="常规 2 4 2 4 3 2 3" xfId="7243"/>
    <cellStyle name="20% - 强调文字颜色 4 3 3 3 2" xfId="7244"/>
    <cellStyle name="20% - 强调文字颜色 4 3 3 4 2" xfId="7245"/>
    <cellStyle name="20% - 强调文字颜色 4 3 3 5" xfId="7246"/>
    <cellStyle name="常规 7 4 3 2 3 2" xfId="7247"/>
    <cellStyle name="20% - 强调文字颜色 5 3 4 2 2" xfId="7248"/>
    <cellStyle name="20% - 强调文字颜色 4 4 2 2 2 2" xfId="7249"/>
    <cellStyle name="20% - 强调文字颜色 5 3 4 2 2 2" xfId="7250"/>
    <cellStyle name="20% - 强调文字颜色 4 4 2 2 2 2 2" xfId="7251"/>
    <cellStyle name="20% - 强调文字颜色 5 3 4 3 2" xfId="7252"/>
    <cellStyle name="20% - 强调文字颜色 4 4 2 2 3 2" xfId="7253"/>
    <cellStyle name="强调文字颜色 6 3 2 2 3 2 2" xfId="7254"/>
    <cellStyle name="20% - 强调文字颜色 5 3 4 4" xfId="7255"/>
    <cellStyle name="20% - 强调文字颜色 4 4 2 2 4" xfId="7256"/>
    <cellStyle name="60% - 强调文字颜色 3 2 2 2 2 2 4" xfId="7257"/>
    <cellStyle name="20% - 强调文字颜色 5 3 5" xfId="7258"/>
    <cellStyle name="强调文字颜色 5 8 4" xfId="7259"/>
    <cellStyle name="20% - 强调文字颜色 4 4 2 3" xfId="7260"/>
    <cellStyle name="20% - 强调文字颜色 5 3 5 2" xfId="7261"/>
    <cellStyle name="强调文字颜色 5 8 4 2" xfId="7262"/>
    <cellStyle name="常规 2 4 2 5 2 2 3" xfId="7263"/>
    <cellStyle name="20% - 强调文字颜色 4 4 2 3 2" xfId="7264"/>
    <cellStyle name="常规 2 4 2 2 4" xfId="7265"/>
    <cellStyle name="20% - 强调文字颜色 5 3 5 2 2" xfId="7266"/>
    <cellStyle name="常规 2 4 2 5 2 2 3 2" xfId="7267"/>
    <cellStyle name="20% - 强调文字颜色 4 4 2 3 2 2" xfId="7268"/>
    <cellStyle name="强调文字颜色 5 9 3" xfId="7269"/>
    <cellStyle name="强调文字颜色 2 2 5 3 3 2" xfId="7270"/>
    <cellStyle name="20% - 强调文字颜色 4 4 3 2" xfId="7271"/>
    <cellStyle name="20% - 强调文字颜色 4 4 3 2 2" xfId="7272"/>
    <cellStyle name="常规 2 4 6 4 2 4" xfId="7273"/>
    <cellStyle name="20% - 强调文字颜色 4 4 3 2 2 2" xfId="7274"/>
    <cellStyle name="检查单元格 5 3 3 3 2" xfId="7275"/>
    <cellStyle name="20% - 强调文字颜色 4 4 3 2 3" xfId="7276"/>
    <cellStyle name="强调文字颜色 5 9 4" xfId="7277"/>
    <cellStyle name="20% - 强调文字颜色 4 4 3 3" xfId="7278"/>
    <cellStyle name="强调文字颜色 5 9 4 2" xfId="7279"/>
    <cellStyle name="20% - 强调文字颜色 4 4 3 3 2" xfId="7280"/>
    <cellStyle name="20% - 强调文字颜色 4 4 3 4" xfId="7281"/>
    <cellStyle name="表标题 3 2 3 3 2" xfId="7282"/>
    <cellStyle name="好 2 2 3 2 2 3" xfId="7283"/>
    <cellStyle name="20% - 强调文字颜色 5 3 3 2 3 2" xfId="7284"/>
    <cellStyle name="常规 5 11" xfId="7285"/>
    <cellStyle name="20% - 强调文字颜色 4 4_2015财政决算公开" xfId="7286"/>
    <cellStyle name="强调文字颜色 6 8 3" xfId="7287"/>
    <cellStyle name="标题 5 2 2 2 2 2 2 2" xfId="7288"/>
    <cellStyle name="20% - 强调文字颜色 4 5 2 2" xfId="7289"/>
    <cellStyle name="标题 5 2 2 2 2 2 2 2 2" xfId="7290"/>
    <cellStyle name="20% - 强调文字颜色 4 5 2 2 2" xfId="7291"/>
    <cellStyle name="20% - 强调文字颜色 4 5 2 2 2 2" xfId="7292"/>
    <cellStyle name="20% - 强调文字颜色 4 5 2 2 2 3" xfId="7293"/>
    <cellStyle name="检查单元格 5 4 2 3 2" xfId="7294"/>
    <cellStyle name="20% - 强调文字颜色 4 5 2 2 3" xfId="7295"/>
    <cellStyle name="20% - 强调文字颜色 4 5 2 2 3 2" xfId="7296"/>
    <cellStyle name="20% - 强调文字颜色 4 5 2 2 4" xfId="7297"/>
    <cellStyle name="强调文字颜色 6 8 4 2" xfId="7298"/>
    <cellStyle name="常规 2 4 2 6 2 2 3" xfId="7299"/>
    <cellStyle name="标题 5 2 2 2 2 2 2 3 2" xfId="7300"/>
    <cellStyle name="20% - 强调文字颜色 4 5 2 3 2" xfId="7301"/>
    <cellStyle name="常规 2 4 2 6 2 2 3 2" xfId="7302"/>
    <cellStyle name="20% - 强调文字颜色 4 5 2 3 2 2" xfId="7303"/>
    <cellStyle name="标题 5 2 2 2 2 2 2 3 3" xfId="7304"/>
    <cellStyle name="20% - 强调文字颜色 4 5 2 3 3" xfId="7305"/>
    <cellStyle name="常规 2 6 4 2 3 3" xfId="7306"/>
    <cellStyle name="标题 5 2 2 2 2 2 2 4" xfId="7307"/>
    <cellStyle name="20% - 强调文字颜色 4 5 2 4" xfId="7308"/>
    <cellStyle name="货币 4 3 7" xfId="7309"/>
    <cellStyle name="40% - 强调文字颜色 3 2 2 2 4 2" xfId="7310"/>
    <cellStyle name="20% - 强调文字颜色 4 5 2_2015财政决算公开" xfId="7311"/>
    <cellStyle name="适中 2 6" xfId="7312"/>
    <cellStyle name="强调文字颜色 6 9 3" xfId="7313"/>
    <cellStyle name="标题 5 2 2 2 2 2 3 2" xfId="7314"/>
    <cellStyle name="20% - 强调文字颜色 4 5 3 2" xfId="7315"/>
    <cellStyle name="60% - 强调文字颜色 4 2" xfId="7316"/>
    <cellStyle name="20% - 强调文字颜色 4 5 3 2 2 2" xfId="7317"/>
    <cellStyle name="适中 2 7" xfId="7318"/>
    <cellStyle name="强调文字颜色 6 9 4" xfId="7319"/>
    <cellStyle name="20% - 强调文字颜色 4 5 3 3" xfId="7320"/>
    <cellStyle name="强调文字颜色 6 9 4 2" xfId="7321"/>
    <cellStyle name="20% - 强调文字颜色 4 5 3 3 2" xfId="7322"/>
    <cellStyle name="适中 2 8" xfId="7323"/>
    <cellStyle name="20% - 强调文字颜色 4 5 3 4" xfId="7324"/>
    <cellStyle name="60% - 强调文字颜色 4 2 4 2 2 2 2 2" xfId="7325"/>
    <cellStyle name="20% - 强调文字颜色 4 5_2015财政决算公开" xfId="7326"/>
    <cellStyle name="20% - 强调文字颜色 4 6 2 3" xfId="7327"/>
    <cellStyle name="标题 5 2 2 2 2 3 3 2" xfId="7328"/>
    <cellStyle name="60% - 强调文字颜色 1 4 2 2 2" xfId="7329"/>
    <cellStyle name="20% - 强调文字颜色 4 6 3 2" xfId="7330"/>
    <cellStyle name="60% - 强调文字颜色 1 4 2 2 3" xfId="7331"/>
    <cellStyle name="20% - 强调文字颜色 4 6 3 3" xfId="7332"/>
    <cellStyle name="20% - 强调文字颜色 4 7 2 2" xfId="7333"/>
    <cellStyle name="20% - 强调文字颜色 4 7 2 3" xfId="7334"/>
    <cellStyle name="60% - 强调文字颜色 1 4 3 2" xfId="7335"/>
    <cellStyle name="20% - 强调文字颜色 4 7 3" xfId="7336"/>
    <cellStyle name="60% - 强调文字颜色 1 4 3 2 2" xfId="7337"/>
    <cellStyle name="20% - 强调文字颜色 4 7 3 2" xfId="7338"/>
    <cellStyle name="标题 5 2 2 2 2 5 2" xfId="7339"/>
    <cellStyle name="20% - 强调文字颜色 4 8 2" xfId="7340"/>
    <cellStyle name="40% - 强调文字颜色 1 2 4 2 2 3" xfId="7341"/>
    <cellStyle name="20% - 强调文字颜色 4 8 2 2" xfId="7342"/>
    <cellStyle name="60% - 强调文字颜色 1 4 4 2" xfId="7343"/>
    <cellStyle name="20% - 强调文字颜色 4 8 3" xfId="7344"/>
    <cellStyle name="链接单元格 6 2 2 2" xfId="7345"/>
    <cellStyle name="20% - 强调文字颜色 5 10" xfId="7346"/>
    <cellStyle name="货币 2 5 4 4" xfId="7347"/>
    <cellStyle name="20% - 强调文字颜色 5 10 2" xfId="7348"/>
    <cellStyle name="货币 2 5 4 4 2" xfId="7349"/>
    <cellStyle name="60% - 强调文字颜色 2 4 2 3 2 3" xfId="7350"/>
    <cellStyle name="60% - 强调文字颜色 1 2 7 2 3" xfId="7351"/>
    <cellStyle name="20% - 强调文字颜色 5 3 2 2 2 3 2" xfId="7352"/>
    <cellStyle name="链接单元格 6 2 2 3" xfId="7353"/>
    <cellStyle name="20% - 强调文字颜色 5 11" xfId="7354"/>
    <cellStyle name="货币 2 5 4 5" xfId="7355"/>
    <cellStyle name="20% - 强调文字颜色 5 2" xfId="7356"/>
    <cellStyle name="20% - 强调文字颜色 5 2 2" xfId="7357"/>
    <cellStyle name="60% - 强调文字颜色 1 2 4 3 3" xfId="7358"/>
    <cellStyle name="常规 3 2 2 2 2 2 3" xfId="7359"/>
    <cellStyle name="20% - 强调文字颜色 5 2 2 2" xfId="7360"/>
    <cellStyle name="60% - 强调文字颜色 1 2 4 3 3 2" xfId="7361"/>
    <cellStyle name="货币 2 7 4 2 3" xfId="7362"/>
    <cellStyle name="常规 3 2 2 2 2 2 3 2" xfId="7363"/>
    <cellStyle name="20% - 强调文字颜色 5 2 2 2 2" xfId="7364"/>
    <cellStyle name="货币 2 7 4 2 4" xfId="7365"/>
    <cellStyle name="20% - 强调文字颜色 5 2 2 2 3" xfId="7366"/>
    <cellStyle name="常规 13 2 4 4 2" xfId="7367"/>
    <cellStyle name="20% - 强调文字颜色 5 2 2 2 4" xfId="7368"/>
    <cellStyle name="20% - 强调文字颜色 5 2 2 2 5" xfId="7369"/>
    <cellStyle name="强调文字颜色 4 4 2 2 2 2" xfId="7370"/>
    <cellStyle name="20% - 强调文字颜色 5 2 2 3" xfId="7371"/>
    <cellStyle name="强调文字颜色 4 4 2 2 2 2 2" xfId="7372"/>
    <cellStyle name="标题 1 3" xfId="7373"/>
    <cellStyle name="货币 2 7 4 3 3" xfId="7374"/>
    <cellStyle name="常规 2 4 3 3 2 2 3" xfId="7375"/>
    <cellStyle name="20% - 强调文字颜色 5 2 2 3 2" xfId="7376"/>
    <cellStyle name="强调文字颜色 4 4 2 2 2 2 3" xfId="7377"/>
    <cellStyle name="标题 1 4" xfId="7378"/>
    <cellStyle name="20% - 强调文字颜色 5 2 2 3 3" xfId="7379"/>
    <cellStyle name="常规 2 2 2 2 3 4 4 2" xfId="7380"/>
    <cellStyle name="标题 1 5" xfId="7381"/>
    <cellStyle name="20% - 强调文字颜色 5 2 2 3 4" xfId="7382"/>
    <cellStyle name="强调文字颜色 4 4 2 2 2 3" xfId="7383"/>
    <cellStyle name="千位分隔 4 2 8 2" xfId="7384"/>
    <cellStyle name="20% - 强调文字颜色 5 2 2 4" xfId="7385"/>
    <cellStyle name="千位分隔 4 2 8 2 2" xfId="7386"/>
    <cellStyle name="标题 2 3" xfId="7387"/>
    <cellStyle name="20% - 强调文字颜色 5 2 2 4 2" xfId="7388"/>
    <cellStyle name="千位分隔 4 2 8 2 3" xfId="7389"/>
    <cellStyle name="标题 2 4" xfId="7390"/>
    <cellStyle name="20% - 强调文字颜色 5 2 2 4 3" xfId="7391"/>
    <cellStyle name="强调文字颜色 4 4 2 2 2 4" xfId="7392"/>
    <cellStyle name="千位分隔 4 2 8 3" xfId="7393"/>
    <cellStyle name="20% - 强调文字颜色 5 2 2 5" xfId="7394"/>
    <cellStyle name="20% - 强调文字颜色 5 2 2 5 2" xfId="7395"/>
    <cellStyle name="强调文字颜色 5 6 2 2 2 3" xfId="7396"/>
    <cellStyle name="强调文字颜色 4 4 2 2 2 4 2" xfId="7397"/>
    <cellStyle name="标题 3 3" xfId="7398"/>
    <cellStyle name="60% - 强调文字颜色 5 2 3 2 2 2 2 2 2" xfId="7399"/>
    <cellStyle name="20% - 强调文字颜色 5 2 3" xfId="7400"/>
    <cellStyle name="60% - 强调文字颜色 1 2 4 3 4" xfId="7401"/>
    <cellStyle name="强调文字颜色 4 4 2 2 3 2" xfId="7402"/>
    <cellStyle name="20% - 强调文字颜色 5 2 3 3" xfId="7403"/>
    <cellStyle name="20% - 强调文字颜色 5 2 3 3 2" xfId="7404"/>
    <cellStyle name="强调文字颜色 4 4 2 2 3 3 2" xfId="7405"/>
    <cellStyle name="20% - 强调文字颜色 5 2 3 4 2" xfId="7406"/>
    <cellStyle name="千位分隔 4 2 9 3" xfId="7407"/>
    <cellStyle name="20% - 强调文字颜色 5 2 3 5" xfId="7408"/>
    <cellStyle name="40% - 强调文字颜色 3 2 4 2 4 2" xfId="7409"/>
    <cellStyle name="20% - 强调文字颜色 5 2 4" xfId="7410"/>
    <cellStyle name="常规 7 4 2 2 3 2" xfId="7411"/>
    <cellStyle name="20% - 强调文字颜色 5 2 4 2 2" xfId="7412"/>
    <cellStyle name="20% - 强调文字颜色 5 2 4 3" xfId="7413"/>
    <cellStyle name="强调文字颜色 6 3 2 2 2 2 2" xfId="7414"/>
    <cellStyle name="20% - 强调文字颜色 5 2 4 4" xfId="7415"/>
    <cellStyle name="好 2 8" xfId="7416"/>
    <cellStyle name="20% - 强调文字颜色 5 2 5 2" xfId="7417"/>
    <cellStyle name="好 2 8 2" xfId="7418"/>
    <cellStyle name="常规 2 3 2 2 4" xfId="7419"/>
    <cellStyle name="20% - 强调文字颜色 5 2 5 2 2" xfId="7420"/>
    <cellStyle name="20% - 强调文字颜色 5 2 6" xfId="7421"/>
    <cellStyle name="强调文字颜色 2 2 6 2" xfId="7422"/>
    <cellStyle name="20% - 强调文字颜色 5 3" xfId="7423"/>
    <cellStyle name="强调文字颜色 2 2 6 2 2" xfId="7424"/>
    <cellStyle name="20% - 强调文字颜色 5 3 2" xfId="7425"/>
    <cellStyle name="60% - 强调文字颜色 1 2 4 4 3" xfId="7426"/>
    <cellStyle name="20% - 强调文字颜色 5 3 2 2" xfId="7427"/>
    <cellStyle name="20% - 强调文字颜色 5 3 2 2 2" xfId="7428"/>
    <cellStyle name="百分比 7 4 6 2" xfId="7429"/>
    <cellStyle name="20% - 强调文字颜色 5 3 2 2 2 2 2" xfId="7430"/>
    <cellStyle name="40% - 强调文字颜色 2 6 2 2 4" xfId="7431"/>
    <cellStyle name="20% - 强调文字颜色 5 3 2 2 2 2 3" xfId="7432"/>
    <cellStyle name="20% - 强调文字颜色 5 3 2 2 2 3" xfId="7433"/>
    <cellStyle name="20% - 强调文字颜色 5 3 2 2 2 4" xfId="7434"/>
    <cellStyle name="好 2 2 2 2 2 3" xfId="7435"/>
    <cellStyle name="20% - 强调文字颜色 5 3 2 2 3 2" xfId="7436"/>
    <cellStyle name="20% - 强调文字颜色 5 3 2 2 3 2 2" xfId="7437"/>
    <cellStyle name="常规 2 2 2 2 4 4 3 2" xfId="7438"/>
    <cellStyle name="20% - 强调文字颜色 5 3 2 2 4" xfId="7439"/>
    <cellStyle name="强调文字颜色 3 5 2 2 3 3" xfId="7440"/>
    <cellStyle name="20% - 强调文字颜色 5 3 2 2_2015财政决算公开" xfId="7441"/>
    <cellStyle name="强调文字颜色 4 4 2 3 2 2" xfId="7442"/>
    <cellStyle name="20% - 强调文字颜色 5 3 2 3" xfId="7443"/>
    <cellStyle name="常规 2 4 3 4 2 2 3" xfId="7444"/>
    <cellStyle name="20% - 强调文字颜色 5 3 2 3 2" xfId="7445"/>
    <cellStyle name="常规 2 4 3 4 2 2 3 2" xfId="7446"/>
    <cellStyle name="20% - 强调文字颜色 5 3 2 3 2 2" xfId="7447"/>
    <cellStyle name="20% - 强调文字颜色 5 3 2 3 2 2 2" xfId="7448"/>
    <cellStyle name="链接单元格 2 4 4 2" xfId="7449"/>
    <cellStyle name="常规 10 2 2 2 2 2" xfId="7450"/>
    <cellStyle name="20% - 强调文字颜色 5 3 2 3 2 3" xfId="7451"/>
    <cellStyle name="检查单元格 6 2 2 4 2" xfId="7452"/>
    <cellStyle name="20% - 强调文字颜色 5 3 2 3 3" xfId="7453"/>
    <cellStyle name="好 2 2 2 3 2 3" xfId="7454"/>
    <cellStyle name="20% - 强调文字颜色 5 3 2 3 3 2" xfId="7455"/>
    <cellStyle name="强调文字颜色 4 4 2 3 2 3 2" xfId="7456"/>
    <cellStyle name="20% - 强调文字颜色 5 3 2 4 2" xfId="7457"/>
    <cellStyle name="20% - 强调文字颜色 5 3 2 4 2 2" xfId="7458"/>
    <cellStyle name="20% - 强调文字颜色 5 3 2 4 3" xfId="7459"/>
    <cellStyle name="20% - 强调文字颜色 5 3 2 5" xfId="7460"/>
    <cellStyle name="20% - 强调文字颜色 5 3 2 5 2" xfId="7461"/>
    <cellStyle name="20% - 强调文字颜色 5 3 2 6" xfId="7462"/>
    <cellStyle name="强调文字颜色 2 2 6 2 3" xfId="7463"/>
    <cellStyle name="60% - 强调文字颜色 3 2 2 2 2 2 2" xfId="7464"/>
    <cellStyle name="20% - 强调文字颜色 5 3 3" xfId="7465"/>
    <cellStyle name="强调文字颜色 2 2 6 2 3 2" xfId="7466"/>
    <cellStyle name="60% - 强调文字颜色 3 2 2 2 2 2 2 2" xfId="7467"/>
    <cellStyle name="20% - 强调文字颜色 5 3 3 2" xfId="7468"/>
    <cellStyle name="60% - 强调文字颜色 3 2 2 2 2 2 2 2 2" xfId="7469"/>
    <cellStyle name="20% - 强调文字颜色 5 3 3 2 2" xfId="7470"/>
    <cellStyle name="60% - 强调文字颜色 3 6 3 3" xfId="7471"/>
    <cellStyle name="20% - 强调文字颜色 5 3 3 2 2 2 2" xfId="7472"/>
    <cellStyle name="40% - 强调文字颜色 3 6 2 2 4" xfId="7473"/>
    <cellStyle name="20% - 强调文字颜色 5 3 3 2 4" xfId="7474"/>
    <cellStyle name="百分比 7 9 2" xfId="7475"/>
    <cellStyle name="60% - 强调文字颜色 3 2 2 2 2 2 2 3" xfId="7476"/>
    <cellStyle name="20% - 强调文字颜色 5 3 3 3" xfId="7477"/>
    <cellStyle name="20% - 强调文字颜色 5 3 3 3 2" xfId="7478"/>
    <cellStyle name="20% - 强调文字颜色 5 3 3 3 2 2" xfId="7479"/>
    <cellStyle name="20% - 强调文字颜色 5 3 3 3 3" xfId="7480"/>
    <cellStyle name="20% - 强调文字颜色 5 3 3 4" xfId="7481"/>
    <cellStyle name="表标题 3 3 2 3 2" xfId="7482"/>
    <cellStyle name="20% - 强调文字颜色 5 3 3 4 2" xfId="7483"/>
    <cellStyle name="20% - 强调文字颜色 5 3 3 5" xfId="7484"/>
    <cellStyle name="标题 1 5 2 2 2 3" xfId="7485"/>
    <cellStyle name="20% - 强调文字颜色 5 3 6 3" xfId="7486"/>
    <cellStyle name="强调文字颜色 2 2 6 3" xfId="7487"/>
    <cellStyle name="20% - 强调文字颜色 5 4" xfId="7488"/>
    <cellStyle name="20% - 强调文字颜色 5 4 2" xfId="7489"/>
    <cellStyle name="20% - 强调文字颜色 5 4 2 2" xfId="7490"/>
    <cellStyle name="20% - 强调文字颜色 5 4 2 2 2 2" xfId="7491"/>
    <cellStyle name="HEADING1 5" xfId="7492"/>
    <cellStyle name="输出 5 3 3" xfId="7493"/>
    <cellStyle name="20% - 强调文字颜色 5 4 2 2 2 2 2" xfId="7494"/>
    <cellStyle name="输出 5 3 3 2" xfId="7495"/>
    <cellStyle name="20% - 强调文字颜色 5 4 2 2 2 2 2 2" xfId="7496"/>
    <cellStyle name="输出 5 3 4" xfId="7497"/>
    <cellStyle name="20% - 强调文字颜色 5 4 2 2 2 2 3" xfId="7498"/>
    <cellStyle name="常规 137 2" xfId="7499"/>
    <cellStyle name="常规 142 2" xfId="7500"/>
    <cellStyle name="常规 5 2 2" xfId="7501"/>
    <cellStyle name="20% - 强调文字颜色 5 4 2 2 2 3" xfId="7502"/>
    <cellStyle name="HEADING1 6" xfId="7503"/>
    <cellStyle name="输出 5 4 3" xfId="7504"/>
    <cellStyle name="20% - 强调文字颜色 5 4 2 2 2 3 2" xfId="7505"/>
    <cellStyle name="HEADING1 6 2" xfId="7506"/>
    <cellStyle name="20% - 强调文字颜色 5 4 2 2 2 4" xfId="7507"/>
    <cellStyle name="检查单元格 6 3 2 3 2" xfId="7508"/>
    <cellStyle name="20% - 强调文字颜色 5 4 2 2 3" xfId="7509"/>
    <cellStyle name="好 2 3 2 2 2 3" xfId="7510"/>
    <cellStyle name="20% - 强调文字颜色 5 4 2 2 3 2" xfId="7511"/>
    <cellStyle name="HEADING2 5" xfId="7512"/>
    <cellStyle name="输出 6 3 3" xfId="7513"/>
    <cellStyle name="千位分隔 3 4 2 3 3" xfId="7514"/>
    <cellStyle name="强调文字颜色 5 2 6 3" xfId="7515"/>
    <cellStyle name="好 2 3 2 2 2 3 2" xfId="7516"/>
    <cellStyle name="20% - 强调文字颜色 5 4 2 2 3 2 2" xfId="7517"/>
    <cellStyle name="20% - 强调文字颜色 5 4 2 2 3 3" xfId="7518"/>
    <cellStyle name="HEADING2 6" xfId="7519"/>
    <cellStyle name="40% - 强调文字颜色 6 2 3 2 2 2" xfId="7520"/>
    <cellStyle name="20% - 强调文字颜色 5 4 2 2 4" xfId="7521"/>
    <cellStyle name="常规 69 5 2" xfId="7522"/>
    <cellStyle name="20% - 强调文字颜色 5 4 2 2 4 2" xfId="7523"/>
    <cellStyle name="20% - 强调文字颜色 5 4 2 2 5" xfId="7524"/>
    <cellStyle name="20% - 强调文字颜色 5 4 2 3" xfId="7525"/>
    <cellStyle name="常规 2 4 3 5 2 2 3" xfId="7526"/>
    <cellStyle name="20% - 强调文字颜色 5 4 2 3 2" xfId="7527"/>
    <cellStyle name="常规 2 4 3 5 2 2 3 2" xfId="7528"/>
    <cellStyle name="20% - 强调文字颜色 5 4 2 3 2 2" xfId="7529"/>
    <cellStyle name="20% - 强调文字颜色 5 4 2 3 2 2 2" xfId="7530"/>
    <cellStyle name="常规 10 3 2 2 2 2" xfId="7531"/>
    <cellStyle name="20% - 强调文字颜色 5 4 2 3 2 3" xfId="7532"/>
    <cellStyle name="20% - 强调文字颜色 5 4 2 3 3" xfId="7533"/>
    <cellStyle name="20% - 强调文字颜色 5 4 2 3 3 2" xfId="7534"/>
    <cellStyle name="20% - 强调文字颜色 5 4 2 3 4" xfId="7535"/>
    <cellStyle name="千位分隔 4 4 8 2" xfId="7536"/>
    <cellStyle name="20% - 强调文字颜色 5 4 2 4" xfId="7537"/>
    <cellStyle name="20% - 强调文字颜色 5 4 2 4 2" xfId="7538"/>
    <cellStyle name="20% - 强调文字颜色 5 4 2 4 2 2" xfId="7539"/>
    <cellStyle name="20% - 强调文字颜色 5 4 2 4 3" xfId="7540"/>
    <cellStyle name="20% - 强调文字颜色 5 4 2 5" xfId="7541"/>
    <cellStyle name="20% - 强调文字颜色 5 4 2 5 2" xfId="7542"/>
    <cellStyle name="标题 7 2 4 2" xfId="7543"/>
    <cellStyle name="20% - 强调文字颜色 5 4 2 6" xfId="7544"/>
    <cellStyle name="20% - 强调文字颜色 5 4 2_2015财政决算公开" xfId="7545"/>
    <cellStyle name="60% - 强调文字颜色 3 2 2 2 2 3 2" xfId="7546"/>
    <cellStyle name="20% - 强调文字颜色 5 4 3" xfId="7547"/>
    <cellStyle name="60% - 强调文字颜色 3 2 2 2 2 3 2 2" xfId="7548"/>
    <cellStyle name="20% - 强调文字颜色 5 4 3 2" xfId="7549"/>
    <cellStyle name="20% - 强调文字颜色 5 4 3 2 2" xfId="7550"/>
    <cellStyle name="20% - 强调文字颜色 5 4 3 2 2 2" xfId="7551"/>
    <cellStyle name="解释性文本 4 2 4" xfId="7552"/>
    <cellStyle name="20% - 强调文字颜色 5 4 3 2 2 2 2" xfId="7553"/>
    <cellStyle name="20% - 强调文字颜色 5 4 3 2 3" xfId="7554"/>
    <cellStyle name="20% - 强调文字颜色 5 4 3 2 3 2" xfId="7555"/>
    <cellStyle name="40% - 强调文字颜色 4 2 2 2 2 5" xfId="7556"/>
    <cellStyle name="20% - 强调文字颜色 5 4 3 2 4" xfId="7557"/>
    <cellStyle name="强调文字颜色 4 4 2 4 3 2" xfId="7558"/>
    <cellStyle name="20% - 强调文字颜色 5 4 3 3" xfId="7559"/>
    <cellStyle name="20% - 强调文字颜色 5 4 3 3 2" xfId="7560"/>
    <cellStyle name="20% - 强调文字颜色 5 4 3 3 2 2" xfId="7561"/>
    <cellStyle name="20% - 强调文字颜色 5 4 3 3 3" xfId="7562"/>
    <cellStyle name="20% - 强调文字颜色 5 4 3 4" xfId="7563"/>
    <cellStyle name="20% - 强调文字颜色 5 4 3 4 2" xfId="7564"/>
    <cellStyle name="20% - 强调文字颜色 5 4 3 5" xfId="7565"/>
    <cellStyle name="60% - 强调文字颜色 3 2 2 2 2 3 3" xfId="7566"/>
    <cellStyle name="20% - 强调文字颜色 5 4 4" xfId="7567"/>
    <cellStyle name="40% - 强调文字颜色 6 5 3 2 2 3" xfId="7568"/>
    <cellStyle name="20% - 强调文字颜色 5 4 4 2" xfId="7569"/>
    <cellStyle name="20% - 强调文字颜色 5 4 4 2 2" xfId="7570"/>
    <cellStyle name="20% - 强调文字颜色 5 4 4 2 2 2" xfId="7571"/>
    <cellStyle name="20% - 强调文字颜色 5 4 4 3" xfId="7572"/>
    <cellStyle name="20% - 强调文字颜色 5 4 4 3 2" xfId="7573"/>
    <cellStyle name="20% - 强调文字颜色 5 4 4 4" xfId="7574"/>
    <cellStyle name="20% - 强调文字颜色 5 4 5" xfId="7575"/>
    <cellStyle name="20% - 强调文字颜色 5 4 5 2" xfId="7576"/>
    <cellStyle name="常规 5 2 8 2 3 3" xfId="7577"/>
    <cellStyle name="常规 2 5 2 2 4" xfId="7578"/>
    <cellStyle name="20% - 强调文字颜色 5 4 5 2 2" xfId="7579"/>
    <cellStyle name="强调文字颜色 2 5 2 2 2" xfId="7580"/>
    <cellStyle name="20% - 强调文字颜色 5 4 5 3" xfId="7581"/>
    <cellStyle name="标题 1 5 2 3 2" xfId="7582"/>
    <cellStyle name="20% - 强调文字颜色 5 4 6" xfId="7583"/>
    <cellStyle name="20% - 强调文字颜色 5 4 6 2" xfId="7584"/>
    <cellStyle name="标题 1 5 2 3 3" xfId="7585"/>
    <cellStyle name="20% - 强调文字颜色 5 4 7" xfId="7586"/>
    <cellStyle name="40% - 强调文字颜色 2 4 7" xfId="7587"/>
    <cellStyle name="20% - 强调文字颜色 5 4_2015财政决算公开" xfId="7588"/>
    <cellStyle name="强调文字颜色 2 2 6 4" xfId="7589"/>
    <cellStyle name="标题 5 2 2 2 3 2" xfId="7590"/>
    <cellStyle name="20% - 强调文字颜色 5 5" xfId="7591"/>
    <cellStyle name="强调文字颜色 2 2 6 4 2" xfId="7592"/>
    <cellStyle name="标题 5 2 2 2 3 2 2" xfId="7593"/>
    <cellStyle name="20% - 强调文字颜色 5 5 2" xfId="7594"/>
    <cellStyle name="标题 5 2 2 2 3 2 2 2" xfId="7595"/>
    <cellStyle name="20% - 强调文字颜色 5 5 2 2" xfId="7596"/>
    <cellStyle name="20% - 强调文字颜色 5 5 2 2 2" xfId="7597"/>
    <cellStyle name="20% - 强调文字颜色 5 5 2 2 2 2" xfId="7598"/>
    <cellStyle name="20% - 强调文字颜色 5 5 2 2 2 2 2" xfId="7599"/>
    <cellStyle name="20% - 强调文字颜色 5 5 2 2 2 2 2 2" xfId="7600"/>
    <cellStyle name="20% - 强调文字颜色 5 5 2 2 2 2 3" xfId="7601"/>
    <cellStyle name="20% - 强调文字颜色 5 5 2 2 2 3" xfId="7602"/>
    <cellStyle name="货币 4 5 6 2" xfId="7603"/>
    <cellStyle name="20% - 强调文字颜色 5 5 2 2 2 4" xfId="7604"/>
    <cellStyle name="20% - 强调文字颜色 5 5 2 2 3" xfId="7605"/>
    <cellStyle name="20% - 强调文字颜色 5 5 2 2 3 2" xfId="7606"/>
    <cellStyle name="常规 5 4 4 2 2" xfId="7607"/>
    <cellStyle name="40% - 强调文字颜色 6 3 3 2 2 2" xfId="7608"/>
    <cellStyle name="20% - 强调文字颜色 5 5 2 2 3 3" xfId="7609"/>
    <cellStyle name="20% - 强调文字颜色 5 5 2 2 4" xfId="7610"/>
    <cellStyle name="20% - 强调文字颜色 5 5 2 2 4 2" xfId="7611"/>
    <cellStyle name="20% - 强调文字颜色 5 5 2 2 5" xfId="7612"/>
    <cellStyle name="20% - 强调文字颜色 5 5 2 3 2" xfId="7613"/>
    <cellStyle name="20% - 强调文字颜色 5 5 2 3 2 2" xfId="7614"/>
    <cellStyle name="20% - 强调文字颜色 5 5 2 3 2 2 2" xfId="7615"/>
    <cellStyle name="常规 10 4 2 2 2 2" xfId="7616"/>
    <cellStyle name="20% - 强调文字颜色 5 5 2 3 2 3" xfId="7617"/>
    <cellStyle name="20% - 强调文字颜色 5 5 2 3 3" xfId="7618"/>
    <cellStyle name="20% - 强调文字颜色 5 5 2 3 3 2" xfId="7619"/>
    <cellStyle name="20% - 强调文字颜色 5 5 2 3 4" xfId="7620"/>
    <cellStyle name="20% - 强调文字颜色 5 5 2 4" xfId="7621"/>
    <cellStyle name="20% - 强调文字颜色 5 5 2 4 2" xfId="7622"/>
    <cellStyle name="20% - 强调文字颜色 5 5 2 4 2 2" xfId="7623"/>
    <cellStyle name="20% - 强调文字颜色 5 5 2 4 3" xfId="7624"/>
    <cellStyle name="20% - 强调文字颜色 5 5 2 5" xfId="7625"/>
    <cellStyle name="20% - 强调文字颜色 5 5 2 5 2" xfId="7626"/>
    <cellStyle name="20% - 强调文字颜色 5 5 2 6" xfId="7627"/>
    <cellStyle name="输入 2 2 5 2" xfId="7628"/>
    <cellStyle name="20% - 强调文字颜色 5 5 2_2015财政决算公开" xfId="7629"/>
    <cellStyle name="标题 5 2 2 2 3 2 3" xfId="7630"/>
    <cellStyle name="60% - 强调文字颜色 3 2 2 2 2 4 2" xfId="7631"/>
    <cellStyle name="20% - 强调文字颜色 5 5 3" xfId="7632"/>
    <cellStyle name="标题 5 2 2 2 3 2 3 2" xfId="7633"/>
    <cellStyle name="20% - 强调文字颜色 5 5 3 2" xfId="7634"/>
    <cellStyle name="20% - 强调文字颜色 5 5 3 2 2" xfId="7635"/>
    <cellStyle name="20% - 强调文字颜色 5 5 3 2 2 2" xfId="7636"/>
    <cellStyle name="20% - 强调文字颜色 5 5 3 2 2 2 2" xfId="7637"/>
    <cellStyle name="20% - 强调文字颜色 5 5 3 2 3" xfId="7638"/>
    <cellStyle name="20% - 强调文字颜色 5 5 3 2 3 2" xfId="7639"/>
    <cellStyle name="40% - 强调文字颜色 4 3 2 2 2 5" xfId="7640"/>
    <cellStyle name="20% - 强调文字颜色 5 5 3 2 4" xfId="7641"/>
    <cellStyle name="标题 5 2 2 2 3 2 3 3" xfId="7642"/>
    <cellStyle name="20% - 强调文字颜色 5 5 3 3" xfId="7643"/>
    <cellStyle name="20% - 强调文字颜色 5 5 3 3 2" xfId="7644"/>
    <cellStyle name="货币 2 2 5" xfId="7645"/>
    <cellStyle name="20% - 强调文字颜色 5 5 3 3 2 2" xfId="7646"/>
    <cellStyle name="20% - 强调文字颜色 5 5 3 3 3" xfId="7647"/>
    <cellStyle name="20% - 强调文字颜色 5 5 3 4" xfId="7648"/>
    <cellStyle name="20% - 强调文字颜色 5 5 3 4 2" xfId="7649"/>
    <cellStyle name="20% - 强调文字颜色 5 5 3 5" xfId="7650"/>
    <cellStyle name="标题 5 2 2 2 3 2 4" xfId="7651"/>
    <cellStyle name="20% - 强调文字颜色 5 5 4" xfId="7652"/>
    <cellStyle name="20% - 强调文字颜色 5 5 4 2" xfId="7653"/>
    <cellStyle name="20% - 强调文字颜色 5 5 4 2 2" xfId="7654"/>
    <cellStyle name="20% - 强调文字颜色 5 5 4 3" xfId="7655"/>
    <cellStyle name="20% - 强调文字颜色 5 5 4 3 2" xfId="7656"/>
    <cellStyle name="20% - 强调文字颜色 5 5 4 4" xfId="7657"/>
    <cellStyle name="60% - 强调文字颜色 4 3 3 3 2 2 2" xfId="7658"/>
    <cellStyle name="20% - 强调文字颜色 5 5 5" xfId="7659"/>
    <cellStyle name="20% - 强调文字颜色 5 5 5 2" xfId="7660"/>
    <cellStyle name="常规 2 6 2 2 4" xfId="7661"/>
    <cellStyle name="20% - 强调文字颜色 5 5 5 2 2" xfId="7662"/>
    <cellStyle name="强调文字颜色 2 5 3 2 2" xfId="7663"/>
    <cellStyle name="20% - 强调文字颜色 5 5 5 3" xfId="7664"/>
    <cellStyle name="20% - 强调文字颜色 5 5 6" xfId="7665"/>
    <cellStyle name="20% - 强调文字颜色 5 5 6 2" xfId="7666"/>
    <cellStyle name="20% - 强调文字颜色 5 5 7" xfId="7667"/>
    <cellStyle name="常规 3 2 2 3 2 2 3" xfId="7668"/>
    <cellStyle name="20% - 强调文字颜色 6 2 2 2" xfId="7669"/>
    <cellStyle name="20% - 强调文字颜色 5 5_2015财政决算公开" xfId="7670"/>
    <cellStyle name="标题 5 2 2 2 3 3" xfId="7671"/>
    <cellStyle name="20% - 强调文字颜色 5 6" xfId="7672"/>
    <cellStyle name="标题 5 2 2 2 3 3 2" xfId="7673"/>
    <cellStyle name="20% - 强调文字颜色 5 6 2" xfId="7674"/>
    <cellStyle name="20% - 强调文字颜色 5 6 2 2" xfId="7675"/>
    <cellStyle name="20% - 强调文字颜色 5 6 2 2 2" xfId="7676"/>
    <cellStyle name="20% - 强调文字颜色 5 6 2 2 2 2" xfId="7677"/>
    <cellStyle name="20% - 强调文字颜色 5 6 2 2 2 2 2" xfId="7678"/>
    <cellStyle name="20% - 强调文字颜色 5 6 2 2 2 3" xfId="7679"/>
    <cellStyle name="20% - 强调文字颜色 5 6 2 2 3" xfId="7680"/>
    <cellStyle name="20% - 强调文字颜色 5 6 2 2 3 2" xfId="7681"/>
    <cellStyle name="20% - 强调文字颜色 5 6 2 2 4" xfId="7682"/>
    <cellStyle name="20% - 强调文字颜色 5 6 2 3" xfId="7683"/>
    <cellStyle name="20% - 强调文字颜色 5 6 2 3 2" xfId="7684"/>
    <cellStyle name="货币 4 2 2 9" xfId="7685"/>
    <cellStyle name="20% - 强调文字颜色 5 6 2 3 2 2" xfId="7686"/>
    <cellStyle name="40% - 强调文字颜色 4 2 7 2 2" xfId="7687"/>
    <cellStyle name="20% - 强调文字颜色 5 6 2 3 3" xfId="7688"/>
    <cellStyle name="千位分隔 4 6 8 2" xfId="7689"/>
    <cellStyle name="20% - 强调文字颜色 5 6 2 4" xfId="7690"/>
    <cellStyle name="20% - 强调文字颜色 5 6 2 4 2" xfId="7691"/>
    <cellStyle name="20% - 强调文字颜色 5 6 2 5" xfId="7692"/>
    <cellStyle name="60% - 强调文字颜色 1 5 2 2" xfId="7693"/>
    <cellStyle name="20% - 强调文字颜色 5 6 3" xfId="7694"/>
    <cellStyle name="60% - 强调文字颜色 1 5 2 2 2" xfId="7695"/>
    <cellStyle name="20% - 强调文字颜色 5 6 3 2" xfId="7696"/>
    <cellStyle name="60% - 强调文字颜色 1 5 2 2 2 2" xfId="7697"/>
    <cellStyle name="20% - 强调文字颜色 5 6 3 2 2" xfId="7698"/>
    <cellStyle name="60% - 强调文字颜色 1 5 2 2 2 2 2" xfId="7699"/>
    <cellStyle name="20% - 强调文字颜色 5 6 3 2 2 2" xfId="7700"/>
    <cellStyle name="60% - 强调文字颜色 1 5 2 2 2 3" xfId="7701"/>
    <cellStyle name="20% - 强调文字颜色 5 6 3 2 3" xfId="7702"/>
    <cellStyle name="60% - 强调文字颜色 1 5 2 2 3" xfId="7703"/>
    <cellStyle name="20% - 强调文字颜色 5 6 3 3" xfId="7704"/>
    <cellStyle name="60% - 强调文字颜色 1 5 2 2 3 2" xfId="7705"/>
    <cellStyle name="20% - 强调文字颜色 5 6 3 3 2" xfId="7706"/>
    <cellStyle name="60% - 强调文字颜色 1 5 2 2 4" xfId="7707"/>
    <cellStyle name="20% - 强调文字颜色 5 6 3 4" xfId="7708"/>
    <cellStyle name="60% - 强调文字颜色 1 5 2 3" xfId="7709"/>
    <cellStyle name="20% - 强调文字颜色 5 6 4" xfId="7710"/>
    <cellStyle name="60% - 强调文字颜色 1 5 2 3 2" xfId="7711"/>
    <cellStyle name="20% - 强调文字颜色 5 6 4 2" xfId="7712"/>
    <cellStyle name="60% - 强调文字颜色 1 5 2 3 2 2" xfId="7713"/>
    <cellStyle name="20% - 强调文字颜色 5 6 4 2 2" xfId="7714"/>
    <cellStyle name="60% - 强调文字颜色 1 5 2 3 3" xfId="7715"/>
    <cellStyle name="20% - 强调文字颜色 5 6 4 3" xfId="7716"/>
    <cellStyle name="60% - 强调文字颜色 1 5 2 4" xfId="7717"/>
    <cellStyle name="20% - 强调文字颜色 5 6 5" xfId="7718"/>
    <cellStyle name="60% - 强调文字颜色 1 5 2 4 2" xfId="7719"/>
    <cellStyle name="20% - 强调文字颜色 5 6 5 2" xfId="7720"/>
    <cellStyle name="标题 1 5 2 5 2" xfId="7721"/>
    <cellStyle name="差 2 2" xfId="7722"/>
    <cellStyle name="60% - 强调文字颜色 1 5 2 5" xfId="7723"/>
    <cellStyle name="20% - 强调文字颜色 5 6 6" xfId="7724"/>
    <cellStyle name="标题 5 2 2 2 3 4" xfId="7725"/>
    <cellStyle name="20% - 强调文字颜色 5 7" xfId="7726"/>
    <cellStyle name="标题 5 2 2 2 3 4 2" xfId="7727"/>
    <cellStyle name="20% - 强调文字颜色 6 2 2 2_2015财政决算公开" xfId="7728"/>
    <cellStyle name="20% - 强调文字颜色 5 7 2" xfId="7729"/>
    <cellStyle name="20% - 强调文字颜色 5 7 2 2" xfId="7730"/>
    <cellStyle name="20% - 强调文字颜色 5 7 2 2 2" xfId="7731"/>
    <cellStyle name="20% - 强调文字颜色 5 7 2 2 2 2" xfId="7732"/>
    <cellStyle name="20% - 强调文字颜色 5 7 2 2 3" xfId="7733"/>
    <cellStyle name="20% - 强调文字颜色 5 7 2 3" xfId="7734"/>
    <cellStyle name="Header1 2 4" xfId="7735"/>
    <cellStyle name="20% - 强调文字颜色 5 7 2 3 2" xfId="7736"/>
    <cellStyle name="20% - 强调文字颜色 5 7 2 4" xfId="7737"/>
    <cellStyle name="标题 5 2 2 2 3 4 3" xfId="7738"/>
    <cellStyle name="20% - 强调文字颜色 5 7 3" xfId="7739"/>
    <cellStyle name="60% - 强调文字颜色 5 2 4 2 2 2 2" xfId="7740"/>
    <cellStyle name="60% - 强调文字颜色 1 5 3 2" xfId="7741"/>
    <cellStyle name="20% - 强调文字颜色 5 7 3 2" xfId="7742"/>
    <cellStyle name="60% - 强调文字颜色 5 2 4 2 2 2 2 2" xfId="7743"/>
    <cellStyle name="60% - 强调文字颜色 1 5 3 2 2" xfId="7744"/>
    <cellStyle name="60% - 强调文字颜色 1 5 3 2 2 2" xfId="7745"/>
    <cellStyle name="20% - 强调文字颜色 5 7 3 2 2" xfId="7746"/>
    <cellStyle name="60% - 强调文字颜色 4 2 2 2 2 2" xfId="7747"/>
    <cellStyle name="60% - 强调文字颜色 1 5 3 2 3" xfId="7748"/>
    <cellStyle name="20% - 强调文字颜色 5 7 3 3" xfId="7749"/>
    <cellStyle name="20% - 强调文字颜色 5 7 4" xfId="7750"/>
    <cellStyle name="60% - 强调文字颜色 5 2 4 2 2 2 3" xfId="7751"/>
    <cellStyle name="60% - 强调文字颜色 1 5 3 3" xfId="7752"/>
    <cellStyle name="60% - 强调文字颜色 1 5 3 4" xfId="7753"/>
    <cellStyle name="20% - 强调文字颜色 5 7 5" xfId="7754"/>
    <cellStyle name="标题 5 2 2 2 3 5" xfId="7755"/>
    <cellStyle name="20% - 强调文字颜色 5 8" xfId="7756"/>
    <cellStyle name="千位分隔 3 8 2 2 3" xfId="7757"/>
    <cellStyle name="20% - 强调文字颜色 5 8 2" xfId="7758"/>
    <cellStyle name="千位分隔 3 8 2 2 3 2" xfId="7759"/>
    <cellStyle name="40% - 强调文字颜色 1 2 5 2 2 3" xfId="7760"/>
    <cellStyle name="20% - 强调文字颜色 5 8 2 2" xfId="7761"/>
    <cellStyle name="20% - 强调文字颜色 5 8 2 2 2" xfId="7762"/>
    <cellStyle name="20% - 强调文字颜色 5 8 2 3" xfId="7763"/>
    <cellStyle name="20% - 强调文字颜色 5 8 3" xfId="7764"/>
    <cellStyle name="60% - 强调文字颜色 5 2 4 2 2 3 2" xfId="7765"/>
    <cellStyle name="60% - 强调文字颜色 1 5 4 2" xfId="7766"/>
    <cellStyle name="60% - 强调文字颜色 1 5 4 2 2" xfId="7767"/>
    <cellStyle name="20% - 强调文字颜色 5 8 3 2" xfId="7768"/>
    <cellStyle name="60% - 强调文字颜色 1 5 4 3" xfId="7769"/>
    <cellStyle name="20% - 强调文字颜色 5 8 4" xfId="7770"/>
    <cellStyle name="20% - 强调文字颜色 5 9" xfId="7771"/>
    <cellStyle name="20% - 强调文字颜色 5 9 2" xfId="7772"/>
    <cellStyle name="20% - 强调文字颜色 5 9 2 2" xfId="7773"/>
    <cellStyle name="60% - 强调文字颜色 1 5 5 2" xfId="7774"/>
    <cellStyle name="20% - 强调文字颜色 5 9 3" xfId="7775"/>
    <cellStyle name="20% - 强调文字颜色 6 10" xfId="7776"/>
    <cellStyle name="计算 2 4 2 3 3" xfId="7777"/>
    <cellStyle name="20% - 强调文字颜色 6 10 2" xfId="7778"/>
    <cellStyle name="计算 2 4 2 3 3 2" xfId="7779"/>
    <cellStyle name="20% - 强调文字颜色 6 10 2 2" xfId="7780"/>
    <cellStyle name="20% - 强调文字颜色 6 10 3" xfId="7781"/>
    <cellStyle name="常规 2 2 3 3 4 2 3 2" xfId="7782"/>
    <cellStyle name="20% - 强调文字颜色 6 11" xfId="7783"/>
    <cellStyle name="40% - 强调文字颜色 1 4 2 2 2 2 3" xfId="7784"/>
    <cellStyle name="20% - 强调文字颜色 6 11 2" xfId="7785"/>
    <cellStyle name="链接单元格 2 3 2 3" xfId="7786"/>
    <cellStyle name="百分比 7 2 8" xfId="7787"/>
    <cellStyle name="20% - 强调文字颜色 6 2" xfId="7788"/>
    <cellStyle name="百分比 7 2 8 2" xfId="7789"/>
    <cellStyle name="20% - 强调文字颜色 6 2 2" xfId="7790"/>
    <cellStyle name="60% - 强调文字颜色 1 2 5 3 3" xfId="7791"/>
    <cellStyle name="常规 3 2 2 3 2 2 3 2" xfId="7792"/>
    <cellStyle name="20% - 强调文字颜色 6 2 2 2 2" xfId="7793"/>
    <cellStyle name="百分比 4 5" xfId="7794"/>
    <cellStyle name="40% - 强调文字颜色 1 7 2 4" xfId="7795"/>
    <cellStyle name="20% - 强调文字颜色 6 2 2 2 2 2" xfId="7796"/>
    <cellStyle name="百分比 4 5 2" xfId="7797"/>
    <cellStyle name="20% - 强调文字颜色 6 2 2 2 2 2 2" xfId="7798"/>
    <cellStyle name="百分比 4 5 3" xfId="7799"/>
    <cellStyle name="20% - 强调文字颜色 6 2 2 2 2 2 3" xfId="7800"/>
    <cellStyle name="百分比 4 5 4" xfId="7801"/>
    <cellStyle name="20% - 强调文字颜色 6 2 2 2 2 2 4" xfId="7802"/>
    <cellStyle name="百分比 4 6" xfId="7803"/>
    <cellStyle name="常规 17 2" xfId="7804"/>
    <cellStyle name="常规 22 2" xfId="7805"/>
    <cellStyle name="20% - 强调文字颜色 6 2 2 2 2 3" xfId="7806"/>
    <cellStyle name="百分比 4 6 2" xfId="7807"/>
    <cellStyle name="常规 17 2 2" xfId="7808"/>
    <cellStyle name="常规 22 2 2" xfId="7809"/>
    <cellStyle name="20% - 强调文字颜色 6 4 2 2 2 3" xfId="7810"/>
    <cellStyle name="20% - 强调文字颜色 6 2 2 2 2 3 2" xfId="7811"/>
    <cellStyle name="百分比 4 7" xfId="7812"/>
    <cellStyle name="常规 17 3" xfId="7813"/>
    <cellStyle name="常规 22 3" xfId="7814"/>
    <cellStyle name="常规 13 3 2 2" xfId="7815"/>
    <cellStyle name="20% - 强调文字颜色 6 2 2 2 2 4" xfId="7816"/>
    <cellStyle name="百分比 4 7 2" xfId="7817"/>
    <cellStyle name="常规 17 3 2" xfId="7818"/>
    <cellStyle name="常规 22 3 2" xfId="7819"/>
    <cellStyle name="常规 13 3 2 2 2" xfId="7820"/>
    <cellStyle name="20% - 强调文字颜色 6 4 2 2 3 3" xfId="7821"/>
    <cellStyle name="20% - 强调文字颜色 6 2 2 2 2 4 2" xfId="7822"/>
    <cellStyle name="百分比 4 8" xfId="7823"/>
    <cellStyle name="常规 17 4" xfId="7824"/>
    <cellStyle name="常规 22 4" xfId="7825"/>
    <cellStyle name="常规 2 2 2 2 4 2 2" xfId="7826"/>
    <cellStyle name="常规 13 3 2 3" xfId="7827"/>
    <cellStyle name="20% - 强调文字颜色 6 2 2 2 2 5" xfId="7828"/>
    <cellStyle name="20% - 强调文字颜色 6 2 2 2 3" xfId="7829"/>
    <cellStyle name="百分比 5 5" xfId="7830"/>
    <cellStyle name="20% - 强调文字颜色 6 2 2 2 3 2" xfId="7831"/>
    <cellStyle name="百分比 5 5 2" xfId="7832"/>
    <cellStyle name="20% - 强调文字颜色 6 2 2 2 3 2 2" xfId="7833"/>
    <cellStyle name="百分比 5 5 3" xfId="7834"/>
    <cellStyle name="20% - 强调文字颜色 6 2 2 2 3 2 3" xfId="7835"/>
    <cellStyle name="百分比 5 6" xfId="7836"/>
    <cellStyle name="常规 18 2" xfId="7837"/>
    <cellStyle name="常规 23 2" xfId="7838"/>
    <cellStyle name="常规 11 3 2 2 2" xfId="7839"/>
    <cellStyle name="20% - 强调文字颜色 6 2 2 2 3 3" xfId="7840"/>
    <cellStyle name="百分比 5 6 2" xfId="7841"/>
    <cellStyle name="常规 18 2 2" xfId="7842"/>
    <cellStyle name="常规 23 2 2" xfId="7843"/>
    <cellStyle name="常规 11 3 2 2 2 2" xfId="7844"/>
    <cellStyle name="20% - 强调文字颜色 6 4 2 3 2 3" xfId="7845"/>
    <cellStyle name="20% - 强调文字颜色 6 2 2 2 3 3 2" xfId="7846"/>
    <cellStyle name="百分比 5 7" xfId="7847"/>
    <cellStyle name="常规 18 3" xfId="7848"/>
    <cellStyle name="常规 23 3" xfId="7849"/>
    <cellStyle name="常规 13 3 3 2" xfId="7850"/>
    <cellStyle name="常规 11 3 2 2 3" xfId="7851"/>
    <cellStyle name="20% - 强调文字颜色 6 2 2 2 3 4" xfId="7852"/>
    <cellStyle name="强调文字颜色 3 5 2 3 2 3 2" xfId="7853"/>
    <cellStyle name="20% - 强调文字颜色 6 2 2 2 4" xfId="7854"/>
    <cellStyle name="百分比 6 5" xfId="7855"/>
    <cellStyle name="20% - 强调文字颜色 6 2 2 2 4 2" xfId="7856"/>
    <cellStyle name="百分比 6 5 2" xfId="7857"/>
    <cellStyle name="20% - 强调文字颜色 6 2 2 2 4 2 2" xfId="7858"/>
    <cellStyle name="百分比 6 6" xfId="7859"/>
    <cellStyle name="常规 19 2" xfId="7860"/>
    <cellStyle name="常规 24 2" xfId="7861"/>
    <cellStyle name="常规 11 3 2 3 2" xfId="7862"/>
    <cellStyle name="20% - 强调文字颜色 6 2 2 2 4 3" xfId="7863"/>
    <cellStyle name="20% - 强调文字颜色 6 2 2 2 5" xfId="7864"/>
    <cellStyle name="百分比 7 5" xfId="7865"/>
    <cellStyle name="20% - 强调文字颜色 6 2 2 2 5 2" xfId="7866"/>
    <cellStyle name="20% - 强调文字颜色 6 2 2 2 6" xfId="7867"/>
    <cellStyle name="强调文字颜色 4 4 3 2 2 2" xfId="7868"/>
    <cellStyle name="20% - 强调文字颜色 6 2 2 3" xfId="7869"/>
    <cellStyle name="强调文字颜色 4 4 3 2 2 3" xfId="7870"/>
    <cellStyle name="20% - 强调文字颜色 6 2 2 4" xfId="7871"/>
    <cellStyle name="20% - 强调文字颜色 6 2 2 5" xfId="7872"/>
    <cellStyle name="标题 2 9 2" xfId="7873"/>
    <cellStyle name="20% - 强调文字颜色 6 2 2 6" xfId="7874"/>
    <cellStyle name="标题 2 9 3" xfId="7875"/>
    <cellStyle name="20% - 强调文字颜色 6 2 2 7" xfId="7876"/>
    <cellStyle name="强调文字颜色 4 11 2" xfId="7877"/>
    <cellStyle name="20% - 强调文字颜色 6 2 2_2015财政决算公开" xfId="7878"/>
    <cellStyle name="20% - 强调文字颜色 6 2 3" xfId="7879"/>
    <cellStyle name="20% - 强调文字颜色 6 2 3 2" xfId="7880"/>
    <cellStyle name="20% - 强调文字颜色 6 2 3 2 2" xfId="7881"/>
    <cellStyle name="常规 4 2 6 4 2 4" xfId="7882"/>
    <cellStyle name="40% - 强调文字颜色 2 7 2 4" xfId="7883"/>
    <cellStyle name="40% - 强调文字颜色 1 2 3 5 4" xfId="7884"/>
    <cellStyle name="20% - 强调文字颜色 6 2 3 2 2 2" xfId="7885"/>
    <cellStyle name="常规 4 2 6 4 2 4 2" xfId="7886"/>
    <cellStyle name="20% - 强调文字颜色 6 2 3 2 2 2 2" xfId="7887"/>
    <cellStyle name="20% - 强调文字颜色 6 2 3 2 2 2 3" xfId="7888"/>
    <cellStyle name="20% - 强调文字颜色 6 2 3 2 2 3" xfId="7889"/>
    <cellStyle name="20% - 强调文字颜色 6 5 2 2 2 3" xfId="7890"/>
    <cellStyle name="20% - 强调文字颜色 6 2 3 2 2 3 2" xfId="7891"/>
    <cellStyle name="常规 14 3 2 2" xfId="7892"/>
    <cellStyle name="20% - 强调文字颜色 6 2 3 2 2 4" xfId="7893"/>
    <cellStyle name="20% - 强调文字颜色 6 2 3 2 3" xfId="7894"/>
    <cellStyle name="20% - 强调文字颜色 6 2 3 2 3 2" xfId="7895"/>
    <cellStyle name="20% - 强调文字颜色 6 2 3 2 3 2 2" xfId="7896"/>
    <cellStyle name="常规 11 4 2 2 2" xfId="7897"/>
    <cellStyle name="20% - 强调文字颜色 6 2 3 2 3 3" xfId="7898"/>
    <cellStyle name="20% - 强调文字颜色 6 2 3 2 4" xfId="7899"/>
    <cellStyle name="20% - 强调文字颜色 6 2 3 2 4 2" xfId="7900"/>
    <cellStyle name="标题 3 10" xfId="7901"/>
    <cellStyle name="40% - 强调文字颜色 1 2 4 2 2 3 2" xfId="7902"/>
    <cellStyle name="20% - 强调文字颜色 6 2 3 2 5" xfId="7903"/>
    <cellStyle name="20% - 强调文字颜色 6 2 3 3" xfId="7904"/>
    <cellStyle name="20% - 强调文字颜色 6 2 3 4" xfId="7905"/>
    <cellStyle name="链接单元格 4 2 2 3" xfId="7906"/>
    <cellStyle name="20% - 强调文字颜色 6 2 3_2015财政决算公开" xfId="7907"/>
    <cellStyle name="20% - 强调文字颜色 6 2 4" xfId="7908"/>
    <cellStyle name="20% - 强调文字颜色 6 2 4 2" xfId="7909"/>
    <cellStyle name="20% - 强调文字颜色 6 2 4 2 2" xfId="7910"/>
    <cellStyle name="40% - 强调文字颜色 3 7 2 4" xfId="7911"/>
    <cellStyle name="20% - 强调文字颜色 6 2 4 2 2 2" xfId="7912"/>
    <cellStyle name="20% - 强调文字颜色 6 2 4 2 2 2 2" xfId="7913"/>
    <cellStyle name="20% - 强调文字颜色 6 2 4 2 2 3" xfId="7914"/>
    <cellStyle name="20% - 强调文字颜色 6 2 4 2 3" xfId="7915"/>
    <cellStyle name="20% - 强调文字颜色 6 2 4 2 3 2" xfId="7916"/>
    <cellStyle name="百分比 6 3 2 2 4 2" xfId="7917"/>
    <cellStyle name="20% - 强调文字颜色 6 2 4 2 4" xfId="7918"/>
    <cellStyle name="适中 4 2 2 2 2 3 2" xfId="7919"/>
    <cellStyle name="强调文字颜色 4 4 3 2 4 2" xfId="7920"/>
    <cellStyle name="20% - 强调文字颜色 6 2 4 3" xfId="7921"/>
    <cellStyle name="强调文字颜色 6 3 2 3 2 2 2" xfId="7922"/>
    <cellStyle name="20% - 强调文字颜色 6 2 4 4" xfId="7923"/>
    <cellStyle name="差 2 2 2 3 2 3 2" xfId="7924"/>
    <cellStyle name="20% - 强调文字颜色 6 2 5" xfId="7925"/>
    <cellStyle name="20% - 强调文字颜色 6 2 5 2" xfId="7926"/>
    <cellStyle name="20% - 强调文字颜色 6 2 5 2 2" xfId="7927"/>
    <cellStyle name="40% - 强调文字颜色 4 7 2 4" xfId="7928"/>
    <cellStyle name="20% - 强调文字颜色 6 2 5 2 2 2" xfId="7929"/>
    <cellStyle name="20% - 强调文字颜色 6 2 5 2 3" xfId="7930"/>
    <cellStyle name="20% - 强调文字颜色 6 2 5 3" xfId="7931"/>
    <cellStyle name="货币 2 2 6 2 2 2 3 2" xfId="7932"/>
    <cellStyle name="40% - 着色 3" xfId="7933"/>
    <cellStyle name="20% - 强调文字颜色 6 2 5 3 2" xfId="7934"/>
    <cellStyle name="20% - 强调文字颜色 6 2 5 4" xfId="7935"/>
    <cellStyle name="20% - 强调文字颜色 6 2 6" xfId="7936"/>
    <cellStyle name="常规 5 2 4 3 2 2 3" xfId="7937"/>
    <cellStyle name="20% - 强调文字颜色 6 2 6 2" xfId="7938"/>
    <cellStyle name="常规 5 2 4 3 2 2 3 2" xfId="7939"/>
    <cellStyle name="20% - 强调文字颜色 6 2 6 2 2" xfId="7940"/>
    <cellStyle name="20% - 强调文字颜色 6 2 6 3" xfId="7941"/>
    <cellStyle name="好 4 2 3 2" xfId="7942"/>
    <cellStyle name="常规 3 2 2 4 2 2 3 2" xfId="7943"/>
    <cellStyle name="20% - 强调文字颜色 6 2 7" xfId="7944"/>
    <cellStyle name="好 4 2 3 2 2" xfId="7945"/>
    <cellStyle name="20% - 强调文字颜色 6 2 7 2" xfId="7946"/>
    <cellStyle name="好 4 2 3 3" xfId="7947"/>
    <cellStyle name="20% - 强调文字颜色 6 2 8" xfId="7948"/>
    <cellStyle name="20% - 强调文字颜色 6 2_2015财政决算公开" xfId="7949"/>
    <cellStyle name="好 8 4 2" xfId="7950"/>
    <cellStyle name="强调文字颜色 2 2 7 2" xfId="7951"/>
    <cellStyle name="链接单元格 2 3 2 4" xfId="7952"/>
    <cellStyle name="20% - 强调文字颜色 6 3" xfId="7953"/>
    <cellStyle name="强调文字颜色 2 2 7 2 2" xfId="7954"/>
    <cellStyle name="链接单元格 2 3 2 4 2" xfId="7955"/>
    <cellStyle name="20% - 强调文字颜色 6 3 2" xfId="7956"/>
    <cellStyle name="20% - 强调文字颜色 6 3 2 2" xfId="7957"/>
    <cellStyle name="20% - 强调文字颜色 6 3 2 2 2" xfId="7958"/>
    <cellStyle name="20% - 强调文字颜色 6 3 2 2 2 2" xfId="7959"/>
    <cellStyle name="20% - 强调文字颜色 6 3 2 2 2 2 2" xfId="7960"/>
    <cellStyle name="20% - 强调文字颜色 6 3 2 2 2 2 2 2" xfId="7961"/>
    <cellStyle name="20% - 强调文字颜色 6 3 2 2 2 2 2 2 2" xfId="7962"/>
    <cellStyle name="千位分隔 2 2 3 2 2 4 2" xfId="7963"/>
    <cellStyle name="常规 3 2 2 6 2 2 2" xfId="7964"/>
    <cellStyle name="20% - 强调文字颜色 6 3 2 2 2 2 2 3" xfId="7965"/>
    <cellStyle name="20% - 强调文字颜色 6 3 2 2 2 2 3" xfId="7966"/>
    <cellStyle name="20% - 强调文字颜色 6 3 2 2 2 2 3 2" xfId="7967"/>
    <cellStyle name="20% - 强调文字颜色 6 3 2 2 2 2 4" xfId="7968"/>
    <cellStyle name="20% - 强调文字颜色 6 3 2 2 2 3" xfId="7969"/>
    <cellStyle name="20% - 强调文字颜色 6 3 2 2 2 3 2" xfId="7970"/>
    <cellStyle name="20% - 强调文字颜色 6 3 2 2 2 3 2 2" xfId="7971"/>
    <cellStyle name="20% - 强调文字颜色 6 3 2 2 2 3 3" xfId="7972"/>
    <cellStyle name="检查单元格 7 2 2 3 2" xfId="7973"/>
    <cellStyle name="20% - 强调文字颜色 6 3 2 2 3" xfId="7974"/>
    <cellStyle name="好 3 2 2 2 2 3" xfId="7975"/>
    <cellStyle name="20% - 强调文字颜色 6 3 2 2 3 2" xfId="7976"/>
    <cellStyle name="40% - 强调文字颜色 1 3 6" xfId="7977"/>
    <cellStyle name="20% - 强调文字颜色 6 3 2 2 3 2 2" xfId="7978"/>
    <cellStyle name="40% - 强调文字颜色 1 3 6 2" xfId="7979"/>
    <cellStyle name="20% - 强调文字颜色 6 3 2 2 3 2 2 2" xfId="7980"/>
    <cellStyle name="千位分隔 2 5 2 5 2" xfId="7981"/>
    <cellStyle name="40% - 强调文字颜色 1 3 7" xfId="7982"/>
    <cellStyle name="20% - 强调文字颜色 6 3 2 2 3 2 3" xfId="7983"/>
    <cellStyle name="常规 12 3 2 2 2" xfId="7984"/>
    <cellStyle name="好 3 2 2 2 2 4" xfId="7985"/>
    <cellStyle name="20% - 强调文字颜色 6 3 2 2 3 3" xfId="7986"/>
    <cellStyle name="20% - 强调文字颜色 6 3 2 2 4" xfId="7987"/>
    <cellStyle name="强调文字颜色 4 6 2 3" xfId="7988"/>
    <cellStyle name="好 3 2 2 2 3 3" xfId="7989"/>
    <cellStyle name="20% - 强调文字颜色 6 3 2 2 4 2" xfId="7990"/>
    <cellStyle name="40% - 强调文字颜色 2 3 6" xfId="7991"/>
    <cellStyle name="强调文字颜色 4 6 2 3 2" xfId="7992"/>
    <cellStyle name="好 3 2 2 2 3 3 2" xfId="7993"/>
    <cellStyle name="20% - 强调文字颜色 6 3 2 2 4 2 2" xfId="7994"/>
    <cellStyle name="强调文字颜色 4 6 2 4" xfId="7995"/>
    <cellStyle name="常规 12 3 2 3 2" xfId="7996"/>
    <cellStyle name="20% - 强调文字颜色 6 3 2 2 4 3" xfId="7997"/>
    <cellStyle name="20% - 强调文字颜色 6 3 2 2 5" xfId="7998"/>
    <cellStyle name="强调文字颜色 4 6 3 3" xfId="7999"/>
    <cellStyle name="20% - 强调文字颜色 6 3 2 2 5 2" xfId="8000"/>
    <cellStyle name="汇总 4 2 2 4 2" xfId="8001"/>
    <cellStyle name="20% - 强调文字颜色 6 3 2 2 6" xfId="8002"/>
    <cellStyle name="20% - 强调文字颜色 6 3 2 2_2015财政决算公开" xfId="8003"/>
    <cellStyle name="超级链接 2 5 2" xfId="8004"/>
    <cellStyle name="20% - 强调文字颜色 6 6_2015财政决算公开" xfId="8005"/>
    <cellStyle name="20% - 强调文字颜色 6 3 2 3" xfId="8006"/>
    <cellStyle name="好 3 2 2 3 2 3 2" xfId="8007"/>
    <cellStyle name="20% - 强调文字颜色 6 3 2 3 3 2 2" xfId="8008"/>
    <cellStyle name="常规 12 3 3 2 2" xfId="8009"/>
    <cellStyle name="常规 11 2 2 2 3 2" xfId="8010"/>
    <cellStyle name="20% - 强调文字颜色 6 3 2 3 3 3" xfId="8011"/>
    <cellStyle name="强调文字颜色 4 7 2 3" xfId="8012"/>
    <cellStyle name="20% - 强调文字颜色 6 3 2 3 4 2" xfId="8013"/>
    <cellStyle name="20% - 强调文字颜色 6 3 2 3 5" xfId="8014"/>
    <cellStyle name="20% - 强调文字颜色 6 3 2 4" xfId="8015"/>
    <cellStyle name="标题 5 3 2 2 5" xfId="8016"/>
    <cellStyle name="20% - 强调文字颜色 6 3 2 4 2 2" xfId="8017"/>
    <cellStyle name="标题 5 3 2 2 5 2" xfId="8018"/>
    <cellStyle name="20% - 强调文字颜色 6 3 2 4 2 2 2" xfId="8019"/>
    <cellStyle name="常规 11 2 2 3 2 2" xfId="8020"/>
    <cellStyle name="20% - 强调文字颜色 6 3 2 4 2 3" xfId="8021"/>
    <cellStyle name="20% - 强调文字颜色 6 3 2 4 3" xfId="8022"/>
    <cellStyle name="标题 5 3 2 3 5" xfId="8023"/>
    <cellStyle name="20% - 强调文字颜色 6 3 2 4 3 2" xfId="8024"/>
    <cellStyle name="检查单元格 5 2 2 2" xfId="8025"/>
    <cellStyle name="20% - 强调文字颜色 6 3 2 4 4" xfId="8026"/>
    <cellStyle name="20% - 强调文字颜色 6 3 2 5" xfId="8027"/>
    <cellStyle name="标题 3 9 2" xfId="8028"/>
    <cellStyle name="20% - 强调文字颜色 6 3 2 6" xfId="8029"/>
    <cellStyle name="标题 3 9 3" xfId="8030"/>
    <cellStyle name="20% - 强调文字颜色 6 3 2 6 2" xfId="8031"/>
    <cellStyle name="标题 3 9 3 2" xfId="8032"/>
    <cellStyle name="20% - 强调文字颜色 6 3 2 7" xfId="8033"/>
    <cellStyle name="20% - 强调文字颜色 6 3 2_2015财政决算公开" xfId="8034"/>
    <cellStyle name="强调文字颜色 2 2 7 2 3" xfId="8035"/>
    <cellStyle name="no dec" xfId="8036"/>
    <cellStyle name="60% - 强调文字颜色 3 2 2 2 3 2 2" xfId="8037"/>
    <cellStyle name="20% - 强调文字颜色 6 3 3" xfId="8038"/>
    <cellStyle name="强调文字颜色 2 2 7 2 3 2" xfId="8039"/>
    <cellStyle name="no dec 2" xfId="8040"/>
    <cellStyle name="60% - 强调文字颜色 3 2 2 2 3 2 2 2" xfId="8041"/>
    <cellStyle name="20% - 强调文字颜色 6 3 3 2" xfId="8042"/>
    <cellStyle name="no dec 2 2" xfId="8043"/>
    <cellStyle name="20% - 强调文字颜色 6 3 3 2 2" xfId="8044"/>
    <cellStyle name="no dec 2 2 2" xfId="8045"/>
    <cellStyle name="20% - 强调文字颜色 6 3 3 2 2 2" xfId="8046"/>
    <cellStyle name="20% - 强调文字颜色 6 3 3 2 2 2 2" xfId="8047"/>
    <cellStyle name="20% - 强调文字颜色 6 3 3 2 2 2 2 2" xfId="8048"/>
    <cellStyle name="20% - 强调文字颜色 6 3 3 2 2 2 3" xfId="8049"/>
    <cellStyle name="no dec 2 2 3" xfId="8050"/>
    <cellStyle name="20% - 强调文字颜色 6 3 3 2 2 3" xfId="8051"/>
    <cellStyle name="货币 2 13" xfId="8052"/>
    <cellStyle name="no dec 2 2 3 2" xfId="8053"/>
    <cellStyle name="20% - 强调文字颜色 6 3 3 2 2 3 2" xfId="8054"/>
    <cellStyle name="no dec 2 3" xfId="8055"/>
    <cellStyle name="20% - 强调文字颜色 6 3 3 2 3" xfId="8056"/>
    <cellStyle name="好 3 2 3 2 2 3" xfId="8057"/>
    <cellStyle name="20% - 强调文字颜色 6 3 3 2 3 2" xfId="8058"/>
    <cellStyle name="好 3 2 3 2 2 3 2" xfId="8059"/>
    <cellStyle name="20% - 强调文字颜色 6 3 3 2 3 2 2" xfId="8060"/>
    <cellStyle name="常规 12 4 2 2 2" xfId="8061"/>
    <cellStyle name="20% - 强调文字颜色 6 3 3 2 3 3" xfId="8062"/>
    <cellStyle name="no dec 2 4" xfId="8063"/>
    <cellStyle name="20% - 强调文字颜色 6 3 3 2 4" xfId="8064"/>
    <cellStyle name="强调文字颜色 5 6 2 3" xfId="8065"/>
    <cellStyle name="no dec 2 4 2" xfId="8066"/>
    <cellStyle name="20% - 强调文字颜色 6 3 3 2 4 2" xfId="8067"/>
    <cellStyle name="20% - 强调文字颜色 6 3 3 2 5" xfId="8068"/>
    <cellStyle name="强调文字颜色 4 4 3 3 3 2" xfId="8069"/>
    <cellStyle name="no dec 3" xfId="8070"/>
    <cellStyle name="20% - 强调文字颜色 6 3 3 3" xfId="8071"/>
    <cellStyle name="no dec 3 2" xfId="8072"/>
    <cellStyle name="20% - 强调文字颜色 6 3 3 3 2" xfId="8073"/>
    <cellStyle name="20% - 强调文字颜色 6 3 3 3 2 2" xfId="8074"/>
    <cellStyle name="20% - 强调文字颜色 6 3 3 3 2 2 2" xfId="8075"/>
    <cellStyle name="常规 11 2 3 2 2 2" xfId="8076"/>
    <cellStyle name="20% - 强调文字颜色 6 3 3 3 2 3" xfId="8077"/>
    <cellStyle name="no dec 3 3" xfId="8078"/>
    <cellStyle name="20% - 强调文字颜色 6 3 3 3 3" xfId="8079"/>
    <cellStyle name="no dec 3 3 2" xfId="8080"/>
    <cellStyle name="20% - 强调文字颜色 6 3 3 3 3 2" xfId="8081"/>
    <cellStyle name="20% - 强调文字颜色 6 3 3 3 4" xfId="8082"/>
    <cellStyle name="no dec 4" xfId="8083"/>
    <cellStyle name="20% - 强调文字颜色 6 3 3 4" xfId="8084"/>
    <cellStyle name="no dec 4 2" xfId="8085"/>
    <cellStyle name="20% - 强调文字颜色 6 3 3 4 2" xfId="8086"/>
    <cellStyle name="20% - 强调文字颜色 6 3 3 4 2 2" xfId="8087"/>
    <cellStyle name="20% - 强调文字颜色 6 3 3 4 3" xfId="8088"/>
    <cellStyle name="20% - 强调文字颜色 6 3 3 5 2" xfId="8089"/>
    <cellStyle name="no dec 6" xfId="8090"/>
    <cellStyle name="20% - 强调文字颜色 6 3 3 6" xfId="8091"/>
    <cellStyle name="20% - 强调文字颜色 6 3 3_2015财政决算公开" xfId="8092"/>
    <cellStyle name="货币 2 2 2 5 3 3 2" xfId="8093"/>
    <cellStyle name="60% - 强调文字颜色 3 2 2 2 3 2 3" xfId="8094"/>
    <cellStyle name="20% - 强调文字颜色 6 3 4" xfId="8095"/>
    <cellStyle name="20% - 强调文字颜色 6 3 4 2" xfId="8096"/>
    <cellStyle name="20% - 强调文字颜色 6 3 4 2 2" xfId="8097"/>
    <cellStyle name="20% - 强调文字颜色 6 3 4 2 3" xfId="8098"/>
    <cellStyle name="20% - 强调文字颜色 6 3 4 2 3 2" xfId="8099"/>
    <cellStyle name="20% - 强调文字颜色 6 3 4 2 4" xfId="8100"/>
    <cellStyle name="20% - 强调文字颜色 6 3 4 3" xfId="8101"/>
    <cellStyle name="20% - 强调文字颜色 6 3 4 3 2" xfId="8102"/>
    <cellStyle name="常规 5 2 10" xfId="8103"/>
    <cellStyle name="20% - 强调文字颜色 6 3 4 3 3" xfId="8104"/>
    <cellStyle name="20% - 强调文字颜色 6 3 4 4" xfId="8105"/>
    <cellStyle name="20% - 强调文字颜色 6 3 4 4 2" xfId="8106"/>
    <cellStyle name="警告文本 5 3 2 2" xfId="8107"/>
    <cellStyle name="20% - 强调文字颜色 6 3 4 5" xfId="8108"/>
    <cellStyle name="20% - 强调文字颜色 6 3 5 2" xfId="8109"/>
    <cellStyle name="常规 3 4 2 2 4" xfId="8110"/>
    <cellStyle name="20% - 强调文字颜色 6 3 5 2 2" xfId="8111"/>
    <cellStyle name="常规 3 4 2 2 5" xfId="8112"/>
    <cellStyle name="20% - 强调文字颜色 6 3 5 2 3" xfId="8113"/>
    <cellStyle name="20% - 强调文字颜色 6 3 5 3" xfId="8114"/>
    <cellStyle name="20% - 强调文字颜色 6 3 5 3 2" xfId="8115"/>
    <cellStyle name="强调文字颜色 6 3 2 3 3 3 2" xfId="8116"/>
    <cellStyle name="20% - 强调文字颜色 6 3 5 4" xfId="8117"/>
    <cellStyle name="标题 1 5 3 2 2" xfId="8118"/>
    <cellStyle name="常规 2 4 5 3 2 2 2" xfId="8119"/>
    <cellStyle name="20% - 强调文字颜色 6 3 6" xfId="8120"/>
    <cellStyle name="20% - 强调文字颜色 6 3 6 2" xfId="8121"/>
    <cellStyle name="常规 3 4 3 2 4" xfId="8122"/>
    <cellStyle name="20% - 强调文字颜色 6 3 6 2 2" xfId="8123"/>
    <cellStyle name="20% - 强调文字颜色 6 3 6 3" xfId="8124"/>
    <cellStyle name="好 4 2 4 2" xfId="8125"/>
    <cellStyle name="标题 1 5 3 2 3" xfId="8126"/>
    <cellStyle name="常规 2 4 5 3 2 2 3" xfId="8127"/>
    <cellStyle name="20% - 强调文字颜色 6 3 7" xfId="8128"/>
    <cellStyle name="标题 1 5 3 2 3 2" xfId="8129"/>
    <cellStyle name="常规 2 4 5 3 2 2 3 2" xfId="8130"/>
    <cellStyle name="20% - 强调文字颜色 6 3 7 2" xfId="8131"/>
    <cellStyle name="好 4 2 4 3" xfId="8132"/>
    <cellStyle name="20% - 强调文字颜色 6 3 8" xfId="8133"/>
    <cellStyle name="千位分隔 4 2 2 2 2 4 2" xfId="8134"/>
    <cellStyle name="20% - 强调文字颜色 6 3_2015财政决算公开" xfId="8135"/>
    <cellStyle name="强调文字颜色 2 2 7 3" xfId="8136"/>
    <cellStyle name="20% - 强调文字颜色 6 4" xfId="8137"/>
    <cellStyle name="20% - 强调文字颜色 6 4 2" xfId="8138"/>
    <cellStyle name="20% - 强调文字颜色 6 4 2 2" xfId="8139"/>
    <cellStyle name="20% - 强调文字颜色 6 4 2 2 2" xfId="8140"/>
    <cellStyle name="20% - 强调文字颜色 6 4 2 2 2 2" xfId="8141"/>
    <cellStyle name="20% - 强调文字颜色 6 4 2 2 2 2 2" xfId="8142"/>
    <cellStyle name="20% - 强调文字颜色 6 4 2 2 2 2 2 2" xfId="8143"/>
    <cellStyle name="输出 3 3 3 2 2" xfId="8144"/>
    <cellStyle name="20% - 强调文字颜色 6 4 2 2 2 2 3" xfId="8145"/>
    <cellStyle name="20% - 强调文字颜色 6 4 2 2 3" xfId="8146"/>
    <cellStyle name="好 3 3 2 2 2 3" xfId="8147"/>
    <cellStyle name="20% - 强调文字颜色 6 4 2 2 3 2" xfId="8148"/>
    <cellStyle name="好 3 3 2 2 2 3 2" xfId="8149"/>
    <cellStyle name="20% - 强调文字颜色 6 4 2 2 3 2 2" xfId="8150"/>
    <cellStyle name="20% - 强调文字颜色 6 4 2 2 4" xfId="8151"/>
    <cellStyle name="20% - 强调文字颜色 6 4 2 2 4 2" xfId="8152"/>
    <cellStyle name="20% - 强调文字颜色 6 4 2 2 5" xfId="8153"/>
    <cellStyle name="20% - 强调文字颜色 6 4 2 3" xfId="8154"/>
    <cellStyle name="20% - 强调文字颜色 6 4 2 3 2" xfId="8155"/>
    <cellStyle name="20% - 强调文字颜色 6 4 2 3 2 2" xfId="8156"/>
    <cellStyle name="20% - 强调文字颜色 6 4 2 3 2 2 2" xfId="8157"/>
    <cellStyle name="20% - 强调文字颜色 6 4 2 3 3" xfId="8158"/>
    <cellStyle name="20% - 强调文字颜色 6 4 2 3 3 2" xfId="8159"/>
    <cellStyle name="20% - 强调文字颜色 6 4 2 3 4" xfId="8160"/>
    <cellStyle name="千位分隔 4 2 2 2 2 2 3 2" xfId="8161"/>
    <cellStyle name="20% - 强调文字颜色 6 4 2 4" xfId="8162"/>
    <cellStyle name="20% - 强调文字颜色 6 4 2 4 2" xfId="8163"/>
    <cellStyle name="20% - 强调文字颜色 6 4 2 4 2 2" xfId="8164"/>
    <cellStyle name="20% - 强调文字颜色 6 4 2 4 3" xfId="8165"/>
    <cellStyle name="20% - 强调文字颜色 6 4 2 5" xfId="8166"/>
    <cellStyle name="标题 4 9 2" xfId="8167"/>
    <cellStyle name="20% - 强调文字颜色 6 4 2 5 2" xfId="8168"/>
    <cellStyle name="20% - 强调文字颜色 6 4 2 6" xfId="8169"/>
    <cellStyle name="标题 4 9 3" xfId="8170"/>
    <cellStyle name="20% - 强调文字颜色 6 4 2_2015财政决算公开" xfId="8171"/>
    <cellStyle name="60% - 强调文字颜色 3 2 2 2 3 3 2" xfId="8172"/>
    <cellStyle name="20% - 强调文字颜色 6 4 3" xfId="8173"/>
    <cellStyle name="20% - 强调文字颜色 6 4 3 2" xfId="8174"/>
    <cellStyle name="20% - 强调文字颜色 6 4 3 2 2" xfId="8175"/>
    <cellStyle name="40% - 强调文字颜色 3 2 3 5 4" xfId="8176"/>
    <cellStyle name="20% - 强调文字颜色 6 4 3 2 2 2" xfId="8177"/>
    <cellStyle name="20% - 强调文字颜色 6 4 3 2 2 2 2" xfId="8178"/>
    <cellStyle name="20% - 强调文字颜色 6 4 3 2 3" xfId="8179"/>
    <cellStyle name="百分比 2 2 3 2 4" xfId="8180"/>
    <cellStyle name="20% - 强调文字颜色 6 4 3 2 3 2" xfId="8181"/>
    <cellStyle name="40% - 强调文字颜色 5 2 2 2 2 5" xfId="8182"/>
    <cellStyle name="20% - 强调文字颜色 6 4 3 2 4" xfId="8183"/>
    <cellStyle name="20% - 强调文字颜色 6 4 3 3" xfId="8184"/>
    <cellStyle name="20% - 强调文字颜色 6 4 3 3 2" xfId="8185"/>
    <cellStyle name="20% - 强调文字颜色 6 4 3 3 2 2" xfId="8186"/>
    <cellStyle name="20% - 强调文字颜色 6 4 3 3 3" xfId="8187"/>
    <cellStyle name="20% - 强调文字颜色 6 4 3 4" xfId="8188"/>
    <cellStyle name="20% - 强调文字颜色 6 4 3 4 2" xfId="8189"/>
    <cellStyle name="20% - 强调文字颜色 6 4 3 5" xfId="8190"/>
    <cellStyle name="20% - 强调文字颜色 6 4 4" xfId="8191"/>
    <cellStyle name="20% - 强调文字颜色 6 4 4 2" xfId="8192"/>
    <cellStyle name="20% - 强调文字颜色 6 4 4 2 2" xfId="8193"/>
    <cellStyle name="20% - 强调文字颜色 6 4 4 2 2 2" xfId="8194"/>
    <cellStyle name="20% - 强调文字颜色 6 4 4 3 2" xfId="8195"/>
    <cellStyle name="20% - 强调文字颜色 6 4 4 4" xfId="8196"/>
    <cellStyle name="20% - 强调文字颜色 6 4 5" xfId="8197"/>
    <cellStyle name="20% - 强调文字颜色 6 4 5 2" xfId="8198"/>
    <cellStyle name="常规 3 5 2 2 4" xfId="8199"/>
    <cellStyle name="20% - 强调文字颜色 6 4 5 2 2" xfId="8200"/>
    <cellStyle name="强调文字颜色 2 6 2 2 2" xfId="8201"/>
    <cellStyle name="20% - 强调文字颜色 6 4 5 3" xfId="8202"/>
    <cellStyle name="20% - 强调文字颜色 6 4 6" xfId="8203"/>
    <cellStyle name="20% - 强调文字颜色 6 4 6 2" xfId="8204"/>
    <cellStyle name="20% - 强调文字颜色 6 4 7" xfId="8205"/>
    <cellStyle name="20% - 强调文字颜色 6 4_2015财政决算公开" xfId="8206"/>
    <cellStyle name="强调文字颜色 2 2 7 4" xfId="8207"/>
    <cellStyle name="标题 5 2 2 2 4 2" xfId="8208"/>
    <cellStyle name="20% - 强调文字颜色 6 5" xfId="8209"/>
    <cellStyle name="强调文字颜色 2 2 7 4 2" xfId="8210"/>
    <cellStyle name="20% - 强调文字颜色 6 5 2" xfId="8211"/>
    <cellStyle name="20% - 强调文字颜色 6 5 2 2" xfId="8212"/>
    <cellStyle name="20% - 强调文字颜色 6 5 2 2 2" xfId="8213"/>
    <cellStyle name="20% - 强调文字颜色 6 5 2 2 2 2" xfId="8214"/>
    <cellStyle name="20% - 强调文字颜色 6 5 2 2 2 2 2" xfId="8215"/>
    <cellStyle name="20% - 强调文字颜色 6 5 2 2 2 2 2 2" xfId="8216"/>
    <cellStyle name="20% - 强调文字颜色 6 5 2 2 2 2 3" xfId="8217"/>
    <cellStyle name="20% - 强调文字颜色 6 5 2 2 2 3 2" xfId="8218"/>
    <cellStyle name="强调文字颜色 2 3 2 3" xfId="8219"/>
    <cellStyle name="20% - 强调文字颜色 6 5 2 2 2 4" xfId="8220"/>
    <cellStyle name="20% - 强调文字颜色 6 5 2 2 3" xfId="8221"/>
    <cellStyle name="20% - 强调文字颜色 6 5 2 2 3 2" xfId="8222"/>
    <cellStyle name="20% - 强调文字颜色 6 5 2 2 3 2 2" xfId="8223"/>
    <cellStyle name="常规 14 3 2 2 2" xfId="8224"/>
    <cellStyle name="20% - 强调文字颜色 6 5 2 2 3 3" xfId="8225"/>
    <cellStyle name="计算 3 2 2 4 3 2" xfId="8226"/>
    <cellStyle name="20% - 强调文字颜色 6 5 2 2 4" xfId="8227"/>
    <cellStyle name="20% - 强调文字颜色 6 5 2 2 4 2" xfId="8228"/>
    <cellStyle name="20% - 着色 1 2 2 2" xfId="8229"/>
    <cellStyle name="20% - 强调文字颜色 6 5 2 2 5" xfId="8230"/>
    <cellStyle name="20% - 强调文字颜色 6 5 2 3" xfId="8231"/>
    <cellStyle name="20% - 强调文字颜色 6 5 2 3 2" xfId="8232"/>
    <cellStyle name="20% - 强调文字颜色 6 5 2 3 2 2" xfId="8233"/>
    <cellStyle name="20% - 强调文字颜色 6 5 2 3 2 2 2" xfId="8234"/>
    <cellStyle name="20% - 强调文字颜色 6 5 2 3 2 3" xfId="8235"/>
    <cellStyle name="20% - 强调文字颜色 6 5 2 3 3" xfId="8236"/>
    <cellStyle name="20% - 强调文字颜色 6 5 2 3 4" xfId="8237"/>
    <cellStyle name="20% - 强调文字颜色 6 5 2 4" xfId="8238"/>
    <cellStyle name="20% - 强调文字颜色 6 5 2 4 2" xfId="8239"/>
    <cellStyle name="20% - 强调文字颜色 6 5 2 4 2 2" xfId="8240"/>
    <cellStyle name="20% - 强调文字颜色 6 5 2 4 3" xfId="8241"/>
    <cellStyle name="20% - 强调文字颜色 6 5 2 5" xfId="8242"/>
    <cellStyle name="20% - 强调文字颜色 6 5 2 5 2" xfId="8243"/>
    <cellStyle name="20% - 强调文字颜色 6 5 2 6" xfId="8244"/>
    <cellStyle name="检查单元格 2 5 4" xfId="8245"/>
    <cellStyle name="常规 9 2 2 3" xfId="8246"/>
    <cellStyle name="20% - 强调文字颜色 6 5 2_2015财政决算公开" xfId="8247"/>
    <cellStyle name="20% - 强调文字颜色 6 5 3" xfId="8248"/>
    <cellStyle name="20% - 强调文字颜色 6 5 3 2" xfId="8249"/>
    <cellStyle name="20% - 强调文字颜色 6 5 3 2 2" xfId="8250"/>
    <cellStyle name="40% - 强调文字颜色 4 2 3 5 4" xfId="8251"/>
    <cellStyle name="20% - 强调文字颜色 6 5 3 2 2 2" xfId="8252"/>
    <cellStyle name="20% - 强调文字颜色 6 5 3 2 2 2 2" xfId="8253"/>
    <cellStyle name="20% - 强调文字颜色 6 5 3 2 3" xfId="8254"/>
    <cellStyle name="百分比 3 2 3 2 4" xfId="8255"/>
    <cellStyle name="20% - 强调文字颜色 6 5 3 2 3 2" xfId="8256"/>
    <cellStyle name="40% - 强调文字颜色 5 3 2 2 2 5" xfId="8257"/>
    <cellStyle name="20% - 强调文字颜色 6 5 3 2 4" xfId="8258"/>
    <cellStyle name="20% - 强调文字颜色 6 5 3 3" xfId="8259"/>
    <cellStyle name="20% - 强调文字颜色 6 5 3 3 2" xfId="8260"/>
    <cellStyle name="20% - 强调文字颜色 6 5 3 3 2 2" xfId="8261"/>
    <cellStyle name="20% - 强调文字颜色 6 5 3 3 3" xfId="8262"/>
    <cellStyle name="20% - 强调文字颜色 6 5 3 4" xfId="8263"/>
    <cellStyle name="20% - 强调文字颜色 6 5 3 4 2" xfId="8264"/>
    <cellStyle name="20% - 强调文字颜色 6 5 3 5" xfId="8265"/>
    <cellStyle name="20% - 强调文字颜色 6 5 4" xfId="8266"/>
    <cellStyle name="20% - 强调文字颜色 6 5 4 2" xfId="8267"/>
    <cellStyle name="20% - 强调文字颜色 6 5 4 2 2" xfId="8268"/>
    <cellStyle name="20% - 强调文字颜色 6 5 4 2 2 2" xfId="8269"/>
    <cellStyle name="20% - 强调文字颜色 6 5 4 3" xfId="8270"/>
    <cellStyle name="20% - 强调文字颜色 6 5 4 3 2" xfId="8271"/>
    <cellStyle name="20% - 强调文字颜色 6 5 5" xfId="8272"/>
    <cellStyle name="20% - 强调文字颜色 6 5 5 2" xfId="8273"/>
    <cellStyle name="常规 3 6 2 2 4" xfId="8274"/>
    <cellStyle name="20% - 强调文字颜色 6 5 5 2 2" xfId="8275"/>
    <cellStyle name="强调文字颜色 2 6 3 2 2" xfId="8276"/>
    <cellStyle name="20% - 强调文字颜色 6 5 5 3" xfId="8277"/>
    <cellStyle name="标题 1 5 3 4 2" xfId="8278"/>
    <cellStyle name="常规 2 4 5 3 2 4 2" xfId="8279"/>
    <cellStyle name="20% - 强调文字颜色 6 5 6" xfId="8280"/>
    <cellStyle name="20% - 强调文字颜色 6 5 6 2" xfId="8281"/>
    <cellStyle name="好 4 2 6 2" xfId="8282"/>
    <cellStyle name="20% - 强调文字颜色 6 5 7" xfId="8283"/>
    <cellStyle name="货币 2 2 6 4 2 4 2" xfId="8284"/>
    <cellStyle name="20% - 强调文字颜色 6 5_2015财政决算公开" xfId="8285"/>
    <cellStyle name="标题 5 2 2 2 4 3" xfId="8286"/>
    <cellStyle name="20% - 强调文字颜色 6 6" xfId="8287"/>
    <cellStyle name="标题 5 2 2 2 4 3 2" xfId="8288"/>
    <cellStyle name="20% - 强调文字颜色 6 6 2" xfId="8289"/>
    <cellStyle name="20% - 强调文字颜色 6 6 2 2" xfId="8290"/>
    <cellStyle name="20% - 强调文字颜色 6 6 2 2 2" xfId="8291"/>
    <cellStyle name="20% - 强调文字颜色 6 6 2 2 2 2" xfId="8292"/>
    <cellStyle name="20% - 强调文字颜色 6 6 2 2 2 3" xfId="8293"/>
    <cellStyle name="20% - 强调文字颜色 6 6 2 2 3" xfId="8294"/>
    <cellStyle name="20% - 强调文字颜色 6 6 2 2 3 2" xfId="8295"/>
    <cellStyle name="20% - 强调文字颜色 6 6 2 3" xfId="8296"/>
    <cellStyle name="20% - 强调文字颜色 6 6 2 3 2" xfId="8297"/>
    <cellStyle name="20% - 强调文字颜色 6 6 2 3 2 2" xfId="8298"/>
    <cellStyle name="标题 5 3 2 2 2 2 2" xfId="8299"/>
    <cellStyle name="20% - 强调文字颜色 6 6 2 3 3" xfId="8300"/>
    <cellStyle name="20% - 强调文字颜色 6 6 2 4" xfId="8301"/>
    <cellStyle name="20% - 强调文字颜色 6 6 2 4 2" xfId="8302"/>
    <cellStyle name="20% - 强调文字颜色 6 6 2 5" xfId="8303"/>
    <cellStyle name="60% - 强调文字颜色 1 6 2 2" xfId="8304"/>
    <cellStyle name="20% - 强调文字颜色 6 6 3" xfId="8305"/>
    <cellStyle name="输出 2 7" xfId="8306"/>
    <cellStyle name="60% - 强调文字颜色 1 6 2 2 2" xfId="8307"/>
    <cellStyle name="20% - 强调文字颜色 6 6 3 2" xfId="8308"/>
    <cellStyle name="输出 2 7 2" xfId="8309"/>
    <cellStyle name="60% - 强调文字颜色 1 6 2 2 2 2" xfId="8310"/>
    <cellStyle name="20% - 强调文字颜色 6 6 3 2 2" xfId="8311"/>
    <cellStyle name="输出 2 7 2 2" xfId="8312"/>
    <cellStyle name="60% - 强调文字颜色 1 6 2 2 2 2 2" xfId="8313"/>
    <cellStyle name="20% - 强调文字颜色 6 6 3 2 2 2" xfId="8314"/>
    <cellStyle name="输出 2 7 3" xfId="8315"/>
    <cellStyle name="60% - 强调文字颜色 1 6 2 2 2 3" xfId="8316"/>
    <cellStyle name="20% - 强调文字颜色 6 6 3 2 3" xfId="8317"/>
    <cellStyle name="输出 2 8" xfId="8318"/>
    <cellStyle name="60% - 强调文字颜色 1 6 2 2 3" xfId="8319"/>
    <cellStyle name="20% - 强调文字颜色 6 6 3 3" xfId="8320"/>
    <cellStyle name="输出 2 8 2" xfId="8321"/>
    <cellStyle name="60% - 强调文字颜色 1 6 2 2 3 2" xfId="8322"/>
    <cellStyle name="20% - 强调文字颜色 6 6 3 3 2" xfId="8323"/>
    <cellStyle name="输出 2 9" xfId="8324"/>
    <cellStyle name="60% - 强调文字颜色 1 6 2 2 4" xfId="8325"/>
    <cellStyle name="20% - 强调文字颜色 6 6 3 4" xfId="8326"/>
    <cellStyle name="60% - 强调文字颜色 1 6 2 3" xfId="8327"/>
    <cellStyle name="20% - 强调文字颜色 6 6 4" xfId="8328"/>
    <cellStyle name="输出 3 7" xfId="8329"/>
    <cellStyle name="60% - 强调文字颜色 1 6 2 3 2" xfId="8330"/>
    <cellStyle name="20% - 强调文字颜色 6 6 4 2" xfId="8331"/>
    <cellStyle name="60% - 强调文字颜色 1 6 2 3 2 2" xfId="8332"/>
    <cellStyle name="20% - 强调文字颜色 6 6 4 2 2" xfId="8333"/>
    <cellStyle name="输出 3 8" xfId="8334"/>
    <cellStyle name="60% - 强调文字颜色 1 6 2 3 3" xfId="8335"/>
    <cellStyle name="常规 12 3_2015财政决算公开" xfId="8336"/>
    <cellStyle name="20% - 强调文字颜色 6 6 4 3" xfId="8337"/>
    <cellStyle name="60% - 强调文字颜色 1 6 2 4" xfId="8338"/>
    <cellStyle name="20% - 强调文字颜色 6 6 5" xfId="8339"/>
    <cellStyle name="输出 4 7" xfId="8340"/>
    <cellStyle name="60% - 强调文字颜色 1 6 2 4 2" xfId="8341"/>
    <cellStyle name="20% - 强调文字颜色 6 6 5 2" xfId="8342"/>
    <cellStyle name="60% - 强调文字颜色 1 6 2 5" xfId="8343"/>
    <cellStyle name="20% - 强调文字颜色 6 6 6" xfId="8344"/>
    <cellStyle name="20% - 强调文字颜色 6 7" xfId="8345"/>
    <cellStyle name="40% - 强调文字颜色 3 4 2 2" xfId="8346"/>
    <cellStyle name="20% - 强调文字颜色 6 7 2" xfId="8347"/>
    <cellStyle name="40% - 强调文字颜色 3 4 2 2 2" xfId="8348"/>
    <cellStyle name="20% - 强调文字颜色 6 7 2 2" xfId="8349"/>
    <cellStyle name="40% - 强调文字颜色 3 4 2 2 2 2" xfId="8350"/>
    <cellStyle name="20% - 强调文字颜色 6 7 2 2 2" xfId="8351"/>
    <cellStyle name="40% - 强调文字颜色 3 4 2 2 2 2 2" xfId="8352"/>
    <cellStyle name="20% - 强调文字颜色 6 7 2 2 2 2" xfId="8353"/>
    <cellStyle name="40% - 强调文字颜色 3 4 2 2 2 2 2 2" xfId="8354"/>
    <cellStyle name="20% - 强调文字颜色 6 7 2 2 3" xfId="8355"/>
    <cellStyle name="40% - 强调文字颜色 3 4 2 2 2 2 3" xfId="8356"/>
    <cellStyle name="20% - 强调文字颜色 6 7 2 3" xfId="8357"/>
    <cellStyle name="40% - 强调文字颜色 3 4 2 2 2 3" xfId="8358"/>
    <cellStyle name="20% - 强调文字颜色 6 7 2 3 2" xfId="8359"/>
    <cellStyle name="40% - 强调文字颜色 3 4 2 2 2 3 2" xfId="8360"/>
    <cellStyle name="20% - 强调文字颜色 6 7 2 4" xfId="8361"/>
    <cellStyle name="40% - 强调文字颜色 3 4 2 2 2 4" xfId="8362"/>
    <cellStyle name="20% - 强调文字颜色 6 7 3" xfId="8363"/>
    <cellStyle name="40% - 强调文字颜色 3 4 2 2 3" xfId="8364"/>
    <cellStyle name="60% - 强调文字颜色 5 2 4 2 3 2 2" xfId="8365"/>
    <cellStyle name="60% - 强调文字颜色 1 6 3 2" xfId="8366"/>
    <cellStyle name="60% - 强调文字颜色 1 6 3 2 2" xfId="8367"/>
    <cellStyle name="20% - 强调文字颜色 6 7 3 2" xfId="8368"/>
    <cellStyle name="40% - 强调文字颜色 3 4 2 2 3 2" xfId="8369"/>
    <cellStyle name="60% - 强调文字颜色 1 6 3 2 2 2" xfId="8370"/>
    <cellStyle name="货币 2 2 7 6" xfId="8371"/>
    <cellStyle name="20% - 强调文字颜色 6 7 3 2 2" xfId="8372"/>
    <cellStyle name="40% - 强调文字颜色 3 4 2 2 3 2 2" xfId="8373"/>
    <cellStyle name="60% - 强调文字颜色 4 2 3 2 2 2" xfId="8374"/>
    <cellStyle name="60% - 强调文字颜色 1 6 3 2 3" xfId="8375"/>
    <cellStyle name="20% - 强调文字颜色 6 7 3 3" xfId="8376"/>
    <cellStyle name="40% - 强调文字颜色 3 4 2 2 3 3" xfId="8377"/>
    <cellStyle name="Date 2 2" xfId="8378"/>
    <cellStyle name="60% - 强调文字颜色 1 6 3 3" xfId="8379"/>
    <cellStyle name="20% - 强调文字颜色 6 7 4" xfId="8380"/>
    <cellStyle name="40% - 强调文字颜色 3 4 2 2 4" xfId="8381"/>
    <cellStyle name="Date 2 3" xfId="8382"/>
    <cellStyle name="60% - 强调文字颜色 1 6 3 4" xfId="8383"/>
    <cellStyle name="20% - 强调文字颜色 6 7 5" xfId="8384"/>
    <cellStyle name="40% - 强调文字颜色 3 4 2 2 5" xfId="8385"/>
    <cellStyle name="20% - 强调文字颜色 6 8" xfId="8386"/>
    <cellStyle name="40% - 强调文字颜色 3 4 2 3" xfId="8387"/>
    <cellStyle name="20% - 强调文字颜色 6 8 2" xfId="8388"/>
    <cellStyle name="40% - 强调文字颜色 3 4 2 3 2" xfId="8389"/>
    <cellStyle name="20% - 强调文字颜色 6 8 2 2" xfId="8390"/>
    <cellStyle name="40% - 强调文字颜色 3 4 2 3 2 2" xfId="8391"/>
    <cellStyle name="20% - 强调文字颜色 6 8 2 2 2" xfId="8392"/>
    <cellStyle name="40% - 强调文字颜色 3 4 2 3 2 2 2" xfId="8393"/>
    <cellStyle name="20% - 强调文字颜色 6 8 2 3" xfId="8394"/>
    <cellStyle name="40% - 强调文字颜色 3 4 2 3 2 3" xfId="8395"/>
    <cellStyle name="60% - 强调文字颜色 1 6 4 2" xfId="8396"/>
    <cellStyle name="20% - 强调文字颜色 6 8 3" xfId="8397"/>
    <cellStyle name="40% - 强调文字颜色 3 4 2 3 3" xfId="8398"/>
    <cellStyle name="60% - 强调文字颜色 1 6 4 2 2" xfId="8399"/>
    <cellStyle name="20% - 强调文字颜色 6 8 3 2" xfId="8400"/>
    <cellStyle name="40% - 强调文字颜色 3 4 2 3 3 2" xfId="8401"/>
    <cellStyle name="Date 3 2" xfId="8402"/>
    <cellStyle name="60% - 强调文字颜色 1 6 4 3" xfId="8403"/>
    <cellStyle name="20% - 强调文字颜色 6 8 4" xfId="8404"/>
    <cellStyle name="40% - 强调文字颜色 3 4 2 3 4" xfId="8405"/>
    <cellStyle name="20% - 强调文字颜色 6 9" xfId="8406"/>
    <cellStyle name="40% - 强调文字颜色 3 4 2 4" xfId="8407"/>
    <cellStyle name="20% - 强调文字颜色 6 9 2" xfId="8408"/>
    <cellStyle name="40% - 强调文字颜色 3 4 2 4 2" xfId="8409"/>
    <cellStyle name="20% - 强调文字颜色 6 9 2 2" xfId="8410"/>
    <cellStyle name="40% - 强调文字颜色 3 4 2 4 2 2" xfId="8411"/>
    <cellStyle name="60% - 强调文字颜色 1 6 5 2" xfId="8412"/>
    <cellStyle name="20% - 强调文字颜色 6 9 3" xfId="8413"/>
    <cellStyle name="40% - 强调文字颜色 3 4 2 4 3" xfId="8414"/>
    <cellStyle name="20% - 着色 1" xfId="8415"/>
    <cellStyle name="20% - 着色 1 2" xfId="8416"/>
    <cellStyle name="20% - 着色 1 2 2" xfId="8417"/>
    <cellStyle name="20% - 着色 1 2 2 2 2" xfId="8418"/>
    <cellStyle name="40% - 强调文字颜色 3 6 2 2 2 2 2" xfId="8419"/>
    <cellStyle name="20% - 着色 1 2 2 3" xfId="8420"/>
    <cellStyle name="20% - 着色 1 2 3" xfId="8421"/>
    <cellStyle name="20% - 着色 1 2 3 2" xfId="8422"/>
    <cellStyle name="20% - 着色 1 3" xfId="8423"/>
    <cellStyle name="40% - 强调文字颜色 4 2 3 2 6" xfId="8424"/>
    <cellStyle name="20% - 着色 1 3 2" xfId="8425"/>
    <cellStyle name="20% - 着色 1 3 2 2" xfId="8426"/>
    <cellStyle name="20% - 着色 1 3 3" xfId="8427"/>
    <cellStyle name="20% - 着色 1 4" xfId="8428"/>
    <cellStyle name="20% - 着色 1 4 2" xfId="8429"/>
    <cellStyle name="20% - 着色 1 5" xfId="8430"/>
    <cellStyle name="20% - 着色 2" xfId="8431"/>
    <cellStyle name="20% - 着色 2 2" xfId="8432"/>
    <cellStyle name="20% - 着色 2 2 2" xfId="8433"/>
    <cellStyle name="20% - 着色 2 2 2 2" xfId="8434"/>
    <cellStyle name="60% - 强调文字颜色 6 2 2 2 3 4" xfId="8435"/>
    <cellStyle name="20% - 着色 2 2 2 2 2" xfId="8436"/>
    <cellStyle name="20% - 着色 2 2 2 3" xfId="8437"/>
    <cellStyle name="20% - 着色 2 2 3" xfId="8438"/>
    <cellStyle name="标题 5 3 2 2 2 2 4" xfId="8439"/>
    <cellStyle name="20% - 着色 2 2 3 2" xfId="8440"/>
    <cellStyle name="20% - 着色 2 3" xfId="8441"/>
    <cellStyle name="20% - 着色 2 3 2" xfId="8442"/>
    <cellStyle name="20% - 着色 2 3 3" xfId="8443"/>
    <cellStyle name="20% - 着色 2 4" xfId="8444"/>
    <cellStyle name="20% - 着色 2 4 2" xfId="8445"/>
    <cellStyle name="20% - 着色 2 5" xfId="8446"/>
    <cellStyle name="20% - 着色 3" xfId="8447"/>
    <cellStyle name="20% - 着色 3 2" xfId="8448"/>
    <cellStyle name="20% - 着色 3 2 2" xfId="8449"/>
    <cellStyle name="20% - 着色 3 2 2 2" xfId="8450"/>
    <cellStyle name="60% - 强调文字颜色 6 3 2 2 3 4" xfId="8451"/>
    <cellStyle name="20% - 着色 3 2 2 2 2" xfId="8452"/>
    <cellStyle name="常规 10 5 2" xfId="8453"/>
    <cellStyle name="20% - 着色 3 2 2 3" xfId="8454"/>
    <cellStyle name="20% - 着色 3 2 3 2" xfId="8455"/>
    <cellStyle name="货币 2 5 3 2 2 3 2" xfId="8456"/>
    <cellStyle name="20% - 着色 3 2 4" xfId="8457"/>
    <cellStyle name="20% - 着色 3 3" xfId="8458"/>
    <cellStyle name="20% - 着色 3 3 2" xfId="8459"/>
    <cellStyle name="20% - 着色 3 3 2 2" xfId="8460"/>
    <cellStyle name="20% - 着色 3 3 3" xfId="8461"/>
    <cellStyle name="20% - 着色 3 4" xfId="8462"/>
    <cellStyle name="20% - 着色 3 4 2" xfId="8463"/>
    <cellStyle name="20% - 着色 3 5" xfId="8464"/>
    <cellStyle name="后继超级链接 4 2 2 2" xfId="8465"/>
    <cellStyle name="20% - 着色 4" xfId="8466"/>
    <cellStyle name="Currency1" xfId="8467"/>
    <cellStyle name="20% - 着色 4 2" xfId="8468"/>
    <cellStyle name="Currency1 2" xfId="8469"/>
    <cellStyle name="20% - 着色 4 2 2" xfId="8470"/>
    <cellStyle name="Currency1 2 2" xfId="8471"/>
    <cellStyle name="20% - 着色 4 2 2 2" xfId="8472"/>
    <cellStyle name="Currency1 2 2 2" xfId="8473"/>
    <cellStyle name="20% - 着色 4 2 2 2 2" xfId="8474"/>
    <cellStyle name="常规 55 5 2" xfId="8475"/>
    <cellStyle name="Currency1 2 3" xfId="8476"/>
    <cellStyle name="20% - 着色 4 2 2 3" xfId="8477"/>
    <cellStyle name="Currency1 3" xfId="8478"/>
    <cellStyle name="20% - 着色 4 2 3" xfId="8479"/>
    <cellStyle name="Currency1 3 2" xfId="8480"/>
    <cellStyle name="20% - 着色 4 2 3 2" xfId="8481"/>
    <cellStyle name="Currency1 4" xfId="8482"/>
    <cellStyle name="20% - 着色 4 2 4" xfId="8483"/>
    <cellStyle name="20% - 着色 4 3" xfId="8484"/>
    <cellStyle name="40% - 强调文字颜色 3 5 2_2015财政决算公开" xfId="8485"/>
    <cellStyle name="20% - 着色 4 3 2" xfId="8486"/>
    <cellStyle name="20% - 着色 4 3 2 2" xfId="8487"/>
    <cellStyle name="20% - 着色 4 4" xfId="8488"/>
    <cellStyle name="20% - 着色 4 4 2" xfId="8489"/>
    <cellStyle name="40% - 强调文字颜色 4 2 2 2 2" xfId="8490"/>
    <cellStyle name="20% - 着色 4 5" xfId="8491"/>
    <cellStyle name="后继超级链接 4 2 2 3" xfId="8492"/>
    <cellStyle name="标题 3 3 5 3 2" xfId="8493"/>
    <cellStyle name="20% - 着色 5" xfId="8494"/>
    <cellStyle name="后继超级链接 4 2 2 3 2" xfId="8495"/>
    <cellStyle name="20% - 着色 5 2" xfId="8496"/>
    <cellStyle name="20% - 着色 5 2 2" xfId="8497"/>
    <cellStyle name="20% - 着色 5 2 2 2" xfId="8498"/>
    <cellStyle name="20% - 着色 5 2 2 2 2" xfId="8499"/>
    <cellStyle name="20% - 着色 5 2 2 3" xfId="8500"/>
    <cellStyle name="20% - 着色 5 2 3" xfId="8501"/>
    <cellStyle name="20% - 着色 5 2 3 2" xfId="8502"/>
    <cellStyle name="20% - 着色 5 2 4" xfId="8503"/>
    <cellStyle name="20% - 着色 5 3" xfId="8504"/>
    <cellStyle name="20% - 着色 5 3 2" xfId="8505"/>
    <cellStyle name="20% - 着色 5 3 2 2" xfId="8506"/>
    <cellStyle name="60% - 着色 5 3" xfId="8507"/>
    <cellStyle name="常规 2 3 2 4 2 2 4 2" xfId="8508"/>
    <cellStyle name="20% - 着色 5 3 3" xfId="8509"/>
    <cellStyle name="千位分隔 4 6 3 2 2" xfId="8510"/>
    <cellStyle name="20% - 着色 5 4" xfId="8511"/>
    <cellStyle name="千位分隔 4 6 3 2 2 2" xfId="8512"/>
    <cellStyle name="20% - 着色 5 4 2" xfId="8513"/>
    <cellStyle name="千位分隔 4 6 3 2 3" xfId="8514"/>
    <cellStyle name="40% - 强调文字颜色 4 2 2 3 2" xfId="8515"/>
    <cellStyle name="20% - 着色 5 5" xfId="8516"/>
    <cellStyle name="20% - 着色 6" xfId="8517"/>
    <cellStyle name="20% - 着色 6 2" xfId="8518"/>
    <cellStyle name="20% - 着色 6 2 2" xfId="8519"/>
    <cellStyle name="20% - 着色 6 2 3" xfId="8520"/>
    <cellStyle name="20% - 着色 6 2 3 2" xfId="8521"/>
    <cellStyle name="货币 3 2 4 4 2 2 3 2" xfId="8522"/>
    <cellStyle name="20% - 着色 6 2 4" xfId="8523"/>
    <cellStyle name="20% - 着色 6 3" xfId="8524"/>
    <cellStyle name="20% - 着色 6 3 2" xfId="8525"/>
    <cellStyle name="20% - 着色 6 3 2 2" xfId="8526"/>
    <cellStyle name="表标题 2 2 2 2 2 3 2" xfId="8527"/>
    <cellStyle name="20% - 着色 6 3 3" xfId="8528"/>
    <cellStyle name="千位分隔 4 6 3 3 2" xfId="8529"/>
    <cellStyle name="20% - 着色 6 4" xfId="8530"/>
    <cellStyle name="20% - 着色 6 4 2" xfId="8531"/>
    <cellStyle name="千位分隔 4 6 3 3 3" xfId="8532"/>
    <cellStyle name="40% - 强调文字颜色 4 2 2 4 2" xfId="8533"/>
    <cellStyle name="20% - 着色 6 5" xfId="8534"/>
    <cellStyle name="好 5 2 5" xfId="8535"/>
    <cellStyle name="40% - 强调文字颜色 1 10" xfId="8536"/>
    <cellStyle name="40% - 强调文字颜色 1 10 2" xfId="8537"/>
    <cellStyle name="常规 2 2 3 3 4 3" xfId="8538"/>
    <cellStyle name="40% - 强调文字颜色 1 10 2 2" xfId="8539"/>
    <cellStyle name="货币 2 2 2 2" xfId="8540"/>
    <cellStyle name="40% - 强调文字颜色 1 10 3" xfId="8541"/>
    <cellStyle name="好 5 2 6" xfId="8542"/>
    <cellStyle name="40% - 强调文字颜色 1 11" xfId="8543"/>
    <cellStyle name="好 5 2 6 2" xfId="8544"/>
    <cellStyle name="40% - 强调文字颜色 1 11 2" xfId="8545"/>
    <cellStyle name="常规 2 2 3 4 4 3" xfId="8546"/>
    <cellStyle name="40% - 强调文字颜色 1 11 2 2" xfId="8547"/>
    <cellStyle name="货币 2 2 3 2" xfId="8548"/>
    <cellStyle name="40% - 强调文字颜色 1 11 3" xfId="8549"/>
    <cellStyle name="40% - 强调文字颜色 1 12" xfId="8550"/>
    <cellStyle name="40% - 强调文字颜色 1 12 2" xfId="8551"/>
    <cellStyle name="常规 47 2 3 2" xfId="8552"/>
    <cellStyle name="常规 52 2 3 2" xfId="8553"/>
    <cellStyle name="40% - 强调文字颜色 1 2" xfId="8554"/>
    <cellStyle name="货币 4 4 5 2" xfId="8555"/>
    <cellStyle name="40% - 强调文字颜色 1 2 10" xfId="8556"/>
    <cellStyle name="40% - 强调文字颜色 1 2 2" xfId="8557"/>
    <cellStyle name="40% - 强调文字颜色 1 2 2 2" xfId="8558"/>
    <cellStyle name="40% - 强调文字颜色 1 2 2 2 2" xfId="8559"/>
    <cellStyle name="40% - 强调文字颜色 1 2 2 2 2 2" xfId="8560"/>
    <cellStyle name="40% - 强调文字颜色 1 2 2 2 2 2 2" xfId="8561"/>
    <cellStyle name="货币 2 5 2 2 3" xfId="8562"/>
    <cellStyle name="40% - 强调文字颜色 1 2 2 2 2 2 2 2" xfId="8563"/>
    <cellStyle name="常规 2 7 2 5" xfId="8564"/>
    <cellStyle name="40% - 强调文字颜色 1 2 2 2 2 2 2 2 2" xfId="8565"/>
    <cellStyle name="货币 2 5 2 2 4" xfId="8566"/>
    <cellStyle name="40% - 强调文字颜色 1 2 2 2 2 2 2 3" xfId="8567"/>
    <cellStyle name="40% - 强调文字颜色 1 2 2 2 2 2 3" xfId="8568"/>
    <cellStyle name="货币 2 5 2 3 3" xfId="8569"/>
    <cellStyle name="汇总 5 3 2 3" xfId="8570"/>
    <cellStyle name="40% - 强调文字颜色 1 2 2 2 2 2 3 2" xfId="8571"/>
    <cellStyle name="40% - 强调文字颜色 1 2 2 2 2 2 4" xfId="8572"/>
    <cellStyle name="货币 2 5 3 2 3" xfId="8573"/>
    <cellStyle name="40% - 强调文字颜色 1 2 2 2 2 3 2 2" xfId="8574"/>
    <cellStyle name="40% - 强调文字颜色 1 2 2 2 2 3 3" xfId="8575"/>
    <cellStyle name="40% - 强调文字颜色 1 2 2 2 2 4" xfId="8576"/>
    <cellStyle name="常规 4 2 2 11" xfId="8577"/>
    <cellStyle name="40% - 强调文字颜色 1 2 2 2 2 4 2" xfId="8578"/>
    <cellStyle name="60% - 强调文字颜色 6 5 2 5 2" xfId="8579"/>
    <cellStyle name="40% - 强调文字颜色 1 2 2 2 2 5" xfId="8580"/>
    <cellStyle name="40% - 强调文字颜色 1 2 2 2 3" xfId="8581"/>
    <cellStyle name="40% - 强调文字颜色 1 2 2 2 3 2" xfId="8582"/>
    <cellStyle name="40% - 强调文字颜色 1 2 2 2 3 2 2" xfId="8583"/>
    <cellStyle name="货币 2 6 2 2 3" xfId="8584"/>
    <cellStyle name="40% - 强调文字颜色 1 2 2 2 3 2 2 2" xfId="8585"/>
    <cellStyle name="40% - 强调文字颜色 1 2 2 2 3 2 3" xfId="8586"/>
    <cellStyle name="40% - 强调文字颜色 1 2 2 2 3 3" xfId="8587"/>
    <cellStyle name="60% - 强调文字颜色 1 2 4 2 2" xfId="8588"/>
    <cellStyle name="40% - 强调文字颜色 1 2 2 2 3 3 2" xfId="8589"/>
    <cellStyle name="60% - 强调文字颜色 1 2 4 2 2 2" xfId="8590"/>
    <cellStyle name="40% - 强调文字颜色 1 2 2 2 3 4" xfId="8591"/>
    <cellStyle name="60% - 强调文字颜色 1 2 4 2 3" xfId="8592"/>
    <cellStyle name="40% - 强调文字颜色 1 2 2 2 4" xfId="8593"/>
    <cellStyle name="常规 8 6" xfId="8594"/>
    <cellStyle name="40% - 强调文字颜色 1 2 2 2 4 2 2" xfId="8595"/>
    <cellStyle name="40% - 强调文字颜色 1 2 2 2 4 3" xfId="8596"/>
    <cellStyle name="60% - 强调文字颜色 1 2 4 3 2" xfId="8597"/>
    <cellStyle name="40% - 强调文字颜色 1 2 2 2 5" xfId="8598"/>
    <cellStyle name="数字 2 2 2 4" xfId="8599"/>
    <cellStyle name="40% - 强调文字颜色 1 2 2 2 5 2" xfId="8600"/>
    <cellStyle name="40% - 强调文字颜色 1 3 3_2015财政决算公开" xfId="8601"/>
    <cellStyle name="40% - 强调文字颜色 1 2 2 2 6" xfId="8602"/>
    <cellStyle name="40% - 强调文字颜色 1 2 2 2_2015财政决算公开" xfId="8603"/>
    <cellStyle name="40% - 强调文字颜色 1 2 2 3" xfId="8604"/>
    <cellStyle name="40% - 强调文字颜色 1 2 2 3 2" xfId="8605"/>
    <cellStyle name="40% - 强调文字颜色 1 2 2 3 2 2 2" xfId="8606"/>
    <cellStyle name="货币 3 5 2 2 3" xfId="8607"/>
    <cellStyle name="40% - 强调文字颜色 1 2 2 3 2 2 2 2" xfId="8608"/>
    <cellStyle name="40% - 强调文字颜色 1 2 2 3 2 2 3" xfId="8609"/>
    <cellStyle name="40% - 强调文字颜色 1 2 2 3 2 3 2" xfId="8610"/>
    <cellStyle name="百分比 7 2 6 2" xfId="8611"/>
    <cellStyle name="40% - 强调文字颜色 1 2 2 3 2 4" xfId="8612"/>
    <cellStyle name="40% - 强调文字颜色 1 2 2 3 3" xfId="8613"/>
    <cellStyle name="40% - 强调文字颜色 1 2 2 3 3 2" xfId="8614"/>
    <cellStyle name="40% - 强调文字颜色 1 2 2 3 3 2 2" xfId="8615"/>
    <cellStyle name="40% - 强调文字颜色 1 2 2 3 3 3" xfId="8616"/>
    <cellStyle name="60% - 强调文字颜色 1 2 5 2 2" xfId="8617"/>
    <cellStyle name="40% - 强调文字颜色 1 2 2 3 4" xfId="8618"/>
    <cellStyle name="40% - 强调文字颜色 1 2 2 3 4 2" xfId="8619"/>
    <cellStyle name="40% - 强调文字颜色 1 2 2 3 5" xfId="8620"/>
    <cellStyle name="40% - 强调文字颜色 1 2 2 4" xfId="8621"/>
    <cellStyle name="40% - 强调文字颜色 1 2 2 4 2" xfId="8622"/>
    <cellStyle name="40% - 强调文字颜色 1 2 2 4 2 2" xfId="8623"/>
    <cellStyle name="40% - 强调文字颜色 1 2 2 4 2 2 2" xfId="8624"/>
    <cellStyle name="强调文字颜色 3 2 3 3 2 2 3 2" xfId="8625"/>
    <cellStyle name="60% - 强调文字颜色 5 2 3 4 2 2 2" xfId="8626"/>
    <cellStyle name="40% - 强调文字颜色 1 2 2 4 2 3" xfId="8627"/>
    <cellStyle name="40% - 强调文字颜色 1 2 2 4 3" xfId="8628"/>
    <cellStyle name="60% - 强调文字颜色 2 11" xfId="8629"/>
    <cellStyle name="40% - 强调文字颜色 1 2 2 4 3 2" xfId="8630"/>
    <cellStyle name="40% - 强调文字颜色 1 2 2 4 4" xfId="8631"/>
    <cellStyle name="常规 4 2 6 3 2" xfId="8632"/>
    <cellStyle name="40% - 强调文字颜色 2 6 2" xfId="8633"/>
    <cellStyle name="40% - 强调文字颜色 1 2 2 5" xfId="8634"/>
    <cellStyle name="千分位_97-917" xfId="8635"/>
    <cellStyle name="常规 4 2 6 3 2 2" xfId="8636"/>
    <cellStyle name="40% - 强调文字颜色 2 6 2 2" xfId="8637"/>
    <cellStyle name="40% - 强调文字颜色 1 2 2 5 2" xfId="8638"/>
    <cellStyle name="常规 4 2 6 3 2 2 2" xfId="8639"/>
    <cellStyle name="40% - 强调文字颜色 2 6 2 2 2" xfId="8640"/>
    <cellStyle name="40% - 强调文字颜色 1 2 2 5 2 2" xfId="8641"/>
    <cellStyle name="常规 4 2 6 3 2 3" xfId="8642"/>
    <cellStyle name="40% - 强调文字颜色 2 6 2 3" xfId="8643"/>
    <cellStyle name="40% - 强调文字颜色 1 2 2 5 3" xfId="8644"/>
    <cellStyle name="40% - 强调文字颜色 1 2 2 6" xfId="8645"/>
    <cellStyle name="强调文字颜色 6 10 2" xfId="8646"/>
    <cellStyle name="常规 4 2 6 3 3" xfId="8647"/>
    <cellStyle name="40% - 强调文字颜色 2 6 3" xfId="8648"/>
    <cellStyle name="常规 4 2 6 3 3 2" xfId="8649"/>
    <cellStyle name="40% - 强调文字颜色 2 6 3 2" xfId="8650"/>
    <cellStyle name="40% - 强调文字颜色 1 2 2 6 2" xfId="8651"/>
    <cellStyle name="常规 4 2 6 3 4" xfId="8652"/>
    <cellStyle name="40% - 强调文字颜色 2 6 4" xfId="8653"/>
    <cellStyle name="40% - 强调文字颜色 1 2 2 7" xfId="8654"/>
    <cellStyle name="40% - 强调文字颜色 1 2 2_2015财政决算公开" xfId="8655"/>
    <cellStyle name="40% - 强调文字颜色 1 2 3" xfId="8656"/>
    <cellStyle name="40% - 强调文字颜色 1 2 3 2" xfId="8657"/>
    <cellStyle name="40% - 强调文字颜色 1 2 3 2 2" xfId="8658"/>
    <cellStyle name="40% - 强调文字颜色 1 2 3 2 2 2" xfId="8659"/>
    <cellStyle name="40% - 强调文字颜色 1 2 3 2 2 2 2" xfId="8660"/>
    <cellStyle name="40% - 强调文字颜色 1 2 3 2 2 2 2 2" xfId="8661"/>
    <cellStyle name="货币 2 2 2 3 2 4" xfId="8662"/>
    <cellStyle name="汇总 2 3 2 2 4" xfId="8663"/>
    <cellStyle name="40% - 强调文字颜色 1 2 3 2 2 2 2 2 2" xfId="8664"/>
    <cellStyle name="货币 2 2 2 3 2 4 2" xfId="8665"/>
    <cellStyle name="汇总 2 3 2 2 4 2" xfId="8666"/>
    <cellStyle name="40% - 强调文字颜色 1 2 3 2 2 2 2 3" xfId="8667"/>
    <cellStyle name="货币 2 2 2 3 2 5" xfId="8668"/>
    <cellStyle name="常规 2 5 3 4 2" xfId="8669"/>
    <cellStyle name="40% - 强调文字颜色 1 2 3 2 2 2 3" xfId="8670"/>
    <cellStyle name="40% - 强调文字颜色 1 2 3 2 2 2 3 2" xfId="8671"/>
    <cellStyle name="货币 2 2 2 3 3 4" xfId="8672"/>
    <cellStyle name="40% - 强调文字颜色 1 2 3 2 2 2 4" xfId="8673"/>
    <cellStyle name="40% - 强调文字颜色 1 2 3 2 2 3 2" xfId="8674"/>
    <cellStyle name="40% - 强调文字颜色 1 2 3 2 2 3 2 2" xfId="8675"/>
    <cellStyle name="货币 2 2 2 4 2 4" xfId="8676"/>
    <cellStyle name="40% - 强调文字颜色 1 2 3 2 2 3 3" xfId="8677"/>
    <cellStyle name="40% - 强调文字颜色 1 2 3 2 2 4" xfId="8678"/>
    <cellStyle name="40% - 强调文字颜色 1 2 3 2 2 4 2" xfId="8679"/>
    <cellStyle name="40% - 强调文字颜色 1 2 3 2 2 5" xfId="8680"/>
    <cellStyle name="40% - 强调文字颜色 1 2 3 2 3" xfId="8681"/>
    <cellStyle name="40% - 强调文字颜色 1 2 3 2 3 2" xfId="8682"/>
    <cellStyle name="40% - 强调文字颜色 1 2 3 2 3 2 2" xfId="8683"/>
    <cellStyle name="百分比 6 2 2 2 3 3" xfId="8684"/>
    <cellStyle name="40% - 强调文字颜色 1 2 3 2 3 2 2 2" xfId="8685"/>
    <cellStyle name="百分比 6 2 2 2 3 3 2" xfId="8686"/>
    <cellStyle name="货币 2 2 3 3 2 4" xfId="8687"/>
    <cellStyle name="40% - 强调文字颜色 1 2 3 2 3 2 3" xfId="8688"/>
    <cellStyle name="40% - 强调文字颜色 1 2 3 2 3 3" xfId="8689"/>
    <cellStyle name="60% - 强调文字颜色 1 3 4 2 2" xfId="8690"/>
    <cellStyle name="40% - 强调文字颜色 1 2 3 2 3 3 2" xfId="8691"/>
    <cellStyle name="60% - 强调文字颜色 1 3 4 2 2 2" xfId="8692"/>
    <cellStyle name="40% - 强调文字颜色 1 2 3 2 3 4" xfId="8693"/>
    <cellStyle name="60% - 强调文字颜色 1 3 4 2 3" xfId="8694"/>
    <cellStyle name="40% - 强调文字颜色 1 2 3 2 4" xfId="8695"/>
    <cellStyle name="40% - 强调文字颜色 1 2 3 2 4 2" xfId="8696"/>
    <cellStyle name="40% - 强调文字颜色 1 2 3 2 4 2 2" xfId="8697"/>
    <cellStyle name="40% - 强调文字颜色 1 2 3 2 4 3" xfId="8698"/>
    <cellStyle name="60% - 强调文字颜色 1 3 4 3 2" xfId="8699"/>
    <cellStyle name="40% - 强调文字颜色 1 2 3 2 5" xfId="8700"/>
    <cellStyle name="数字 3 2 2 4" xfId="8701"/>
    <cellStyle name="40% - 强调文字颜色 1 2 3 2 5 2" xfId="8702"/>
    <cellStyle name="40% - 强调文字颜色 1 2 3 2 6" xfId="8703"/>
    <cellStyle name="40% - 强调文字颜色 1 2 3 3" xfId="8704"/>
    <cellStyle name="40% - 强调文字颜色 1 2 3 3 2" xfId="8705"/>
    <cellStyle name="40% - 强调文字颜色 1 2 3 3 2 2" xfId="8706"/>
    <cellStyle name="40% - 强调文字颜色 1 2 3 3 2 2 2" xfId="8707"/>
    <cellStyle name="常规 2 2 2 2 4 5 2 3" xfId="8708"/>
    <cellStyle name="40% - 强调文字颜色 1 2 3 3 2 2 2 2" xfId="8709"/>
    <cellStyle name="常规 2 2 2 2 4 5 2 3 2" xfId="8710"/>
    <cellStyle name="货币 2 3 2 3 2 4" xfId="8711"/>
    <cellStyle name="40% - 强调文字颜色 1 2 3 3 2 2 3" xfId="8712"/>
    <cellStyle name="40% - 强调文字颜色 1 2 3 3 2 3 2" xfId="8713"/>
    <cellStyle name="40% - 强调文字颜色 1 2 3 3 2 4" xfId="8714"/>
    <cellStyle name="40% - 强调文字颜色 1 2 3 3 3" xfId="8715"/>
    <cellStyle name="40% - 强调文字颜色 1 2 3 3 3 2" xfId="8716"/>
    <cellStyle name="40% - 强调文字颜色 1 2 3 3 3 2 2" xfId="8717"/>
    <cellStyle name="40% - 强调文字颜色 1 2 3 3 3 3" xfId="8718"/>
    <cellStyle name="60% - 强调文字颜色 1 3 5 2 2" xfId="8719"/>
    <cellStyle name="40% - 强调文字颜色 1 2 3 3 4" xfId="8720"/>
    <cellStyle name="40% - 强调文字颜色 1 2 3 3 4 2" xfId="8721"/>
    <cellStyle name="常规 4 2 3 5 2 3 2" xfId="8722"/>
    <cellStyle name="40% - 强调文字颜色 1 2 3 3 5" xfId="8723"/>
    <cellStyle name="40% - 强调文字颜色 1 2 3 4" xfId="8724"/>
    <cellStyle name="40% - 强调文字颜色 1 2 3 4 2" xfId="8725"/>
    <cellStyle name="40% - 强调文字颜色 1 2 3 4 2 2" xfId="8726"/>
    <cellStyle name="40% - 强调文字颜色 1 2 3 4 2 2 2" xfId="8727"/>
    <cellStyle name="60% - 强调文字颜色 5 2 3 5 2 2 2" xfId="8728"/>
    <cellStyle name="40% - 强调文字颜色 1 2 3 4 2 3" xfId="8729"/>
    <cellStyle name="40% - 强调文字颜色 1 2 3 4 3" xfId="8730"/>
    <cellStyle name="40% - 强调文字颜色 1 2 3 4 3 2" xfId="8731"/>
    <cellStyle name="40% - 强调文字颜色 1 2 3 4 4" xfId="8732"/>
    <cellStyle name="输出 3 4 2 2 3 2" xfId="8733"/>
    <cellStyle name="常规 4 2 6 4 2" xfId="8734"/>
    <cellStyle name="40% - 强调文字颜色 2 7 2" xfId="8735"/>
    <cellStyle name="40% - 强调文字颜色 1 2 3 5" xfId="8736"/>
    <cellStyle name="常规 4 2 6 4 2 2" xfId="8737"/>
    <cellStyle name="40% - 强调文字颜色 2 7 2 2" xfId="8738"/>
    <cellStyle name="40% - 强调文字颜色 1 2 3 5 2" xfId="8739"/>
    <cellStyle name="常规 4 2 6 4 2 2 2" xfId="8740"/>
    <cellStyle name="40% - 强调文字颜色 2 7 2 2 2" xfId="8741"/>
    <cellStyle name="40% - 强调文字颜色 1 2 3 5 2 2" xfId="8742"/>
    <cellStyle name="40% - 强调文字颜色 2 7 2 2 2 2" xfId="8743"/>
    <cellStyle name="40% - 强调文字颜色 1 2 3 5 2 2 2" xfId="8744"/>
    <cellStyle name="常规 4 2 6 4 2 2 3" xfId="8745"/>
    <cellStyle name="40% - 强调文字颜色 2 7 2 2 3" xfId="8746"/>
    <cellStyle name="40% - 强调文字颜色 1 2 3 5 2 3" xfId="8747"/>
    <cellStyle name="常规 4 2 6 4 2 3" xfId="8748"/>
    <cellStyle name="货币 2 3 4 3 2 2 3 2" xfId="8749"/>
    <cellStyle name="40% - 强调文字颜色 2 7 2 3" xfId="8750"/>
    <cellStyle name="40% - 强调文字颜色 1 2 3 5 3" xfId="8751"/>
    <cellStyle name="40% - 强调文字颜色 2 7 2 3 2" xfId="8752"/>
    <cellStyle name="40% - 强调文字颜色 1 2 3 5 3 2" xfId="8753"/>
    <cellStyle name="40% - 强调文字颜色 1 2 3 6" xfId="8754"/>
    <cellStyle name="强调文字颜色 6 11 2" xfId="8755"/>
    <cellStyle name="常规 4 2 6 4 3" xfId="8756"/>
    <cellStyle name="40% - 强调文字颜色 2 7 3" xfId="8757"/>
    <cellStyle name="常规 4 2 6 4 3 2" xfId="8758"/>
    <cellStyle name="40% - 强调文字颜色 2 7 3 2" xfId="8759"/>
    <cellStyle name="40% - 强调文字颜色 1 2 3 6 2" xfId="8760"/>
    <cellStyle name="40% - 强调文字颜色 2 7 3 2 2" xfId="8761"/>
    <cellStyle name="40% - 强调文字颜色 1 2 3 6 2 2" xfId="8762"/>
    <cellStyle name="40% - 强调文字颜色 2 7 3 3" xfId="8763"/>
    <cellStyle name="40% - 强调文字颜色 1 2 3 6 3" xfId="8764"/>
    <cellStyle name="40% - 强调文字颜色 1 2 3 7" xfId="8765"/>
    <cellStyle name="强调文字颜色 6 11 3" xfId="8766"/>
    <cellStyle name="常规 4 2 6 4 4" xfId="8767"/>
    <cellStyle name="40% - 强调文字颜色 2 7 4" xfId="8768"/>
    <cellStyle name="40% - 强调文字颜色 1 2 3 7 2" xfId="8769"/>
    <cellStyle name="强调文字颜色 6 11 3 2" xfId="8770"/>
    <cellStyle name="40% - 强调文字颜色 2 7 4 2" xfId="8771"/>
    <cellStyle name="输入 2 5 4 2" xfId="8772"/>
    <cellStyle name="货币 3 2 2 4 2" xfId="8773"/>
    <cellStyle name="40% - 强调文字颜色 2 7 5" xfId="8774"/>
    <cellStyle name="40% - 强调文字颜色 1 2 3 8" xfId="8775"/>
    <cellStyle name="40% - 强调文字颜色 1 2 3_2015财政决算公开" xfId="8776"/>
    <cellStyle name="常规 2 3 3 2 2 2" xfId="8777"/>
    <cellStyle name="40% - 强调文字颜色 1 2 4" xfId="8778"/>
    <cellStyle name="40% - 强调文字颜色 1 2 4 2 2" xfId="8779"/>
    <cellStyle name="40% - 强调文字颜色 1 2 4 2 2 2" xfId="8780"/>
    <cellStyle name="40% - 强调文字颜色 1 2 4 2 2 2 2" xfId="8781"/>
    <cellStyle name="40% - 强调文字颜色 1 2 4 2 2 2 2 2" xfId="8782"/>
    <cellStyle name="货币 3 2 2 3 2 4" xfId="8783"/>
    <cellStyle name="40% - 强调文字颜色 1 2 4 2 2 2 3" xfId="8784"/>
    <cellStyle name="40% - 强调文字颜色 1 2 4 2 2 4" xfId="8785"/>
    <cellStyle name="40% - 强调文字颜色 1 2 4 2 3" xfId="8786"/>
    <cellStyle name="40% - 强调文字颜色 1 2 4 2 3 2" xfId="8787"/>
    <cellStyle name="40% - 强调文字颜色 1 2 4 2 3 2 2" xfId="8788"/>
    <cellStyle name="40% - 强调文字颜色 1 2 4 2 3 3" xfId="8789"/>
    <cellStyle name="60% - 强调文字颜色 1 4 4 2 2" xfId="8790"/>
    <cellStyle name="常规 2 3 3 2 2 2 3" xfId="8791"/>
    <cellStyle name="40% - 强调文字颜色 1 2 4 3" xfId="8792"/>
    <cellStyle name="常规 2 3 3 2 2 2 3 2" xfId="8793"/>
    <cellStyle name="40% - 强调文字颜色 1 2 4 3 2" xfId="8794"/>
    <cellStyle name="40% - 强调文字颜色 1 2 4 3 2 2" xfId="8795"/>
    <cellStyle name="40% - 强调文字颜色 1 2 4 3 2 2 2" xfId="8796"/>
    <cellStyle name="40% - 强调文字颜色 1 2 4 3 3" xfId="8797"/>
    <cellStyle name="40% - 强调文字颜色 1 2 4 3 3 2" xfId="8798"/>
    <cellStyle name="40% - 强调文字颜色 1 2 4 4" xfId="8799"/>
    <cellStyle name="40% - 强调文字颜色 1 2 4 4 2" xfId="8800"/>
    <cellStyle name="40% - 强调文字颜色 4 2 2 2 5" xfId="8801"/>
    <cellStyle name="40% - 强调文字颜色 1 2 4 4 2 2" xfId="8802"/>
    <cellStyle name="40% - 强调文字颜色 4 2 2 2 5 2" xfId="8803"/>
    <cellStyle name="40% - 强调文字颜色 1 2 4 4 2 2 2" xfId="8804"/>
    <cellStyle name="40% - 强调文字颜色 4 2 2 2 6" xfId="8805"/>
    <cellStyle name="40% - 强调文字颜色 1 2 4 4 2 3" xfId="8806"/>
    <cellStyle name="40% - 强调文字颜色 1 2 4 4 3" xfId="8807"/>
    <cellStyle name="40% - 强调文字颜色 4 2 2 3 5" xfId="8808"/>
    <cellStyle name="40% - 强调文字颜色 1 2 4 4 3 2" xfId="8809"/>
    <cellStyle name="40% - 强调文字颜色 2 8 2" xfId="8810"/>
    <cellStyle name="货币 2 2 5 5 3 2" xfId="8811"/>
    <cellStyle name="常规 4 2 6 5 2" xfId="8812"/>
    <cellStyle name="40% - 着色 1 2 2 2" xfId="8813"/>
    <cellStyle name="40% - 强调文字颜色 1 2 4 5" xfId="8814"/>
    <cellStyle name="常规 4 2 6 5 2 2" xfId="8815"/>
    <cellStyle name="40% - 强调文字颜色 2 8 2 2" xfId="8816"/>
    <cellStyle name="40% - 强调文字颜色 1 2 4 5 2" xfId="8817"/>
    <cellStyle name="40% - 强调文字颜色 4 2 3 2 5" xfId="8818"/>
    <cellStyle name="40% - 强调文字颜色 2 8 2 2 2" xfId="8819"/>
    <cellStyle name="40% - 强调文字颜色 1 2 4 5 2 2" xfId="8820"/>
    <cellStyle name="常规 4 2 6 5 2 3" xfId="8821"/>
    <cellStyle name="40% - 强调文字颜色 2 8 2 3" xfId="8822"/>
    <cellStyle name="40% - 强调文字颜色 1 2 4 5 3" xfId="8823"/>
    <cellStyle name="40% - 强调文字颜色 1 2 4 6" xfId="8824"/>
    <cellStyle name="强调文字颜色 6 12 2" xfId="8825"/>
    <cellStyle name="常规 4 2 6 5 3" xfId="8826"/>
    <cellStyle name="40% - 强调文字颜色 2 8 3" xfId="8827"/>
    <cellStyle name="40% - 强调文字颜色 2 8 3 2" xfId="8828"/>
    <cellStyle name="40% - 强调文字颜色 1 2 4 6 2" xfId="8829"/>
    <cellStyle name="常规 4 2 6 5 4" xfId="8830"/>
    <cellStyle name="40% - 强调文字颜色 2 8 4" xfId="8831"/>
    <cellStyle name="40% - 强调文字颜色 1 2 4 7" xfId="8832"/>
    <cellStyle name="百分比 2 4 3 2 3 2" xfId="8833"/>
    <cellStyle name="千位分隔 4 3 3" xfId="8834"/>
    <cellStyle name="常规 3 6 3 2 2 4" xfId="8835"/>
    <cellStyle name="40% - 强调文字颜色 1 2 4_2015财政决算公开" xfId="8836"/>
    <cellStyle name="常规 2 3 3 2 2 3" xfId="8837"/>
    <cellStyle name="40% - 强调文字颜色 1 2 5" xfId="8838"/>
    <cellStyle name="40% - 强调文字颜色 1 2 5 2" xfId="8839"/>
    <cellStyle name="40% - 强调文字颜色 1 2 5 2 2" xfId="8840"/>
    <cellStyle name="40% - 强调文字颜色 1 2 5 2 2 2" xfId="8841"/>
    <cellStyle name="40% - 强调文字颜色 1 2 5 2 2 2 2" xfId="8842"/>
    <cellStyle name="60% - 强调文字颜色 3 2_2015财政决算公开" xfId="8843"/>
    <cellStyle name="40% - 强调文字颜色 1 2 5 2 3" xfId="8844"/>
    <cellStyle name="40% - 强调文字颜色 1 2 5 2 3 2" xfId="8845"/>
    <cellStyle name="40% - 强调文字颜色 1 2 5 3 2" xfId="8846"/>
    <cellStyle name="40% - 强调文字颜色 1 2 5 3 2 2" xfId="8847"/>
    <cellStyle name="40% - 强调文字颜色 1 2 5 3 3" xfId="8848"/>
    <cellStyle name="40% - 强调文字颜色 1 2 5 4" xfId="8849"/>
    <cellStyle name="解释性文本 2 3 2 2 3" xfId="8850"/>
    <cellStyle name="40% - 强调文字颜色 1 2 5 4 2" xfId="8851"/>
    <cellStyle name="解释性文本 2 3 2 2 3 2" xfId="8852"/>
    <cellStyle name="常规 4 2 6 6 2" xfId="8853"/>
    <cellStyle name="40% - 强调文字颜色 2 9 2" xfId="8854"/>
    <cellStyle name="40% - 强调文字颜色 1 2 5 5" xfId="8855"/>
    <cellStyle name="常规 2 3 3 2 2 4" xfId="8856"/>
    <cellStyle name="好 3 2 2 2 2 2 2" xfId="8857"/>
    <cellStyle name="40% - 强调文字颜色 1 2 6" xfId="8858"/>
    <cellStyle name="常规 2 3 3 2 2 4 2" xfId="8859"/>
    <cellStyle name="40% - 强调文字颜色 1 2 6 2" xfId="8860"/>
    <cellStyle name="40% - 强调文字颜色 1 2 6 2 2" xfId="8861"/>
    <cellStyle name="40% - 强调文字颜色 1 2 6 2 2 2" xfId="8862"/>
    <cellStyle name="40% - 强调文字颜色 1 2 6 2 3" xfId="8863"/>
    <cellStyle name="常规 2 2 2 3_2015财政决算公开" xfId="8864"/>
    <cellStyle name="40% - 强调文字颜色 1 2 6 3" xfId="8865"/>
    <cellStyle name="40% - 强调文字颜色 1 2 6 3 2" xfId="8866"/>
    <cellStyle name="40% - 强调文字颜色 1 2 6 4" xfId="8867"/>
    <cellStyle name="好 3 2 2 2 2 2 3" xfId="8868"/>
    <cellStyle name="40% - 强调文字颜色 1 2 7" xfId="8869"/>
    <cellStyle name="好 3 2 2 2 2 2 3 2" xfId="8870"/>
    <cellStyle name="40% - 强调文字颜色 3 2 3 2_2015财政决算公开" xfId="8871"/>
    <cellStyle name="40% - 强调文字颜色 1 2 7 2" xfId="8872"/>
    <cellStyle name="40% - 强调文字颜色 1 2 7 2 2" xfId="8873"/>
    <cellStyle name="40% - 强调文字颜色 1 2 7 2 2 2" xfId="8874"/>
    <cellStyle name="检查单元格 2 4 2 2 2 3 2" xfId="8875"/>
    <cellStyle name="40% - 强调文字颜色 1 2 7 2 3" xfId="8876"/>
    <cellStyle name="千位分隔 2" xfId="8877"/>
    <cellStyle name="40% - 强调文字颜色 1 2 7 3" xfId="8878"/>
    <cellStyle name="解释性文本 2 3 2 4 2" xfId="8879"/>
    <cellStyle name="千位分隔 2 2" xfId="8880"/>
    <cellStyle name="40% - 强调文字颜色 1 2 7 3 2" xfId="8881"/>
    <cellStyle name="千位分隔 3" xfId="8882"/>
    <cellStyle name="40% - 强调文字颜色 1 2 7 4" xfId="8883"/>
    <cellStyle name="常规 4 3 5 2 2 2" xfId="8884"/>
    <cellStyle name="40% - 强调文字颜色 1 2 8" xfId="8885"/>
    <cellStyle name="40% - 强调文字颜色 6 2 2 3 2 2 2" xfId="8886"/>
    <cellStyle name="40% - 强调文字颜色 1 2 8 2" xfId="8887"/>
    <cellStyle name="40% - 强调文字颜色 6 2 2 3 2 2 2 2" xfId="8888"/>
    <cellStyle name="60% - 强调文字颜色 1 2 2 2 3 3" xfId="8889"/>
    <cellStyle name="40% - 强调文字颜色 1 2 8 2 2" xfId="8890"/>
    <cellStyle name="60% - 强调文字颜色 5 3 2 3 3 2 2" xfId="8891"/>
    <cellStyle name="40% - 强调文字颜色 1 2 8 3" xfId="8892"/>
    <cellStyle name="40% - 强调文字颜色 1 2 9" xfId="8893"/>
    <cellStyle name="40% - 强调文字颜色 6 2 2 3 2 2 3" xfId="8894"/>
    <cellStyle name="40% - 强调文字颜色 1 2 9 2" xfId="8895"/>
    <cellStyle name="40% - 强调文字颜色 1 3" xfId="8896"/>
    <cellStyle name="40% - 强调文字颜色 1 3 2" xfId="8897"/>
    <cellStyle name="40% - 强调文字颜色 1 3 2 2" xfId="8898"/>
    <cellStyle name="40% - 强调文字颜色 1 3 2 2 2" xfId="8899"/>
    <cellStyle name="40% - 强调文字颜色 1 3 2 2 2 2" xfId="8900"/>
    <cellStyle name="计算 3 3 2 5" xfId="8901"/>
    <cellStyle name="40% - 强调文字颜色 1 3 2 2 2 2 2" xfId="8902"/>
    <cellStyle name="常规 3 9 2 3" xfId="8903"/>
    <cellStyle name="40% - 强调文字颜色 1 3 2 2 2 2 2 2 2" xfId="8904"/>
    <cellStyle name="40% - 强调文字颜色 1 3 2 2 2 2 2 3" xfId="8905"/>
    <cellStyle name="输入 2 3 4 3 2" xfId="8906"/>
    <cellStyle name="40% - 强调文字颜色 1 3 2 2 2 2 3" xfId="8907"/>
    <cellStyle name="40% - 强调文字颜色 1 3 2 2 2 2 3 2" xfId="8908"/>
    <cellStyle name="40% - 强调文字颜色 1 3 2 2 2 2 4" xfId="8909"/>
    <cellStyle name="60% - 强调文字颜色 3 3 3 2" xfId="8910"/>
    <cellStyle name="40% - 强调文字颜色 1 3 2 2 2 3" xfId="8911"/>
    <cellStyle name="60% - 强调文字颜色 3 3 3 2 2" xfId="8912"/>
    <cellStyle name="40% - 强调文字颜色 4 12" xfId="8913"/>
    <cellStyle name="40% - 强调文字颜色 1 3 2 2 2 3 2" xfId="8914"/>
    <cellStyle name="40% - 强调文字颜色 1 3 2 2 2 3 3" xfId="8915"/>
    <cellStyle name="差 3 2 4 2 2" xfId="8916"/>
    <cellStyle name="60% - 强调文字颜色 3 3 3 2 3" xfId="8917"/>
    <cellStyle name="60% - 强调文字颜色 3 3 3 3" xfId="8918"/>
    <cellStyle name="40% - 强调文字颜色 1 3 2 2 2 4" xfId="8919"/>
    <cellStyle name="60% - 强调文字颜色 3 3 3 3 2" xfId="8920"/>
    <cellStyle name="40% - 强调文字颜色 1 3 2 2 2 4 2" xfId="8921"/>
    <cellStyle name="60% - 强调文字颜色 3 3 3 4" xfId="8922"/>
    <cellStyle name="40% - 强调文字颜色 1 3 2 2 2 5" xfId="8923"/>
    <cellStyle name="40% - 强调文字颜色 1 3 2 2 3" xfId="8924"/>
    <cellStyle name="40% - 强调文字颜色 1 3 2 2 3 2" xfId="8925"/>
    <cellStyle name="40% - 强调文字颜色 1 4 3 2 2 3" xfId="8926"/>
    <cellStyle name="40% - 强调文字颜色 1 3 2 2 3 2 2" xfId="8927"/>
    <cellStyle name="40% - 强调文字颜色 1 3 2 2 3 2 3" xfId="8928"/>
    <cellStyle name="60% - 强调文字颜色 3 3 4 2" xfId="8929"/>
    <cellStyle name="40% - 强调文字颜色 1 3 2 2 3 3" xfId="8930"/>
    <cellStyle name="60% - 强调文字颜色 2 2 4 2 2" xfId="8931"/>
    <cellStyle name="60% - 强调文字颜色 3 3 4 2 2" xfId="8932"/>
    <cellStyle name="40% - 强调文字颜色 1 3 2 2 3 3 2" xfId="8933"/>
    <cellStyle name="60% - 强调文字颜色 2 2 4 2 2 2" xfId="8934"/>
    <cellStyle name="60% - 强调文字颜色 3 3 4 3" xfId="8935"/>
    <cellStyle name="40% - 强调文字颜色 1 3 2 2 3 4" xfId="8936"/>
    <cellStyle name="60% - 强调文字颜色 2 2 4 2 3" xfId="8937"/>
    <cellStyle name="40% - 强调文字颜色 1 3 2 2 4" xfId="8938"/>
    <cellStyle name="标题 4 2 2 6" xfId="8939"/>
    <cellStyle name="40% - 强调文字颜色 1 3 2 2 4 2" xfId="8940"/>
    <cellStyle name="常规 3 2 4 6" xfId="8941"/>
    <cellStyle name="标题 4 2 2 6 2" xfId="8942"/>
    <cellStyle name="40% - 强调文字颜色 1 3 2 2 4 2 2" xfId="8943"/>
    <cellStyle name="60% - 强调文字颜色 3 3 5 2" xfId="8944"/>
    <cellStyle name="40% - 强调文字颜色 1 3 2 2 4 3" xfId="8945"/>
    <cellStyle name="60% - 强调文字颜色 2 2 4 3 2" xfId="8946"/>
    <cellStyle name="40% - 强调文字颜色 1 3 2 2 5" xfId="8947"/>
    <cellStyle name="标题 4 2 3 6" xfId="8948"/>
    <cellStyle name="40% - 强调文字颜色 1 3 2 2 5 2" xfId="8949"/>
    <cellStyle name="40% - 强调文字颜色 6 2 3 3 2 2 2 2" xfId="8950"/>
    <cellStyle name="40% - 强调文字颜色 1 3 2 2 6" xfId="8951"/>
    <cellStyle name="强调文字颜色 4 2 6 4" xfId="8952"/>
    <cellStyle name="标题 5 2 4 2 3 2" xfId="8953"/>
    <cellStyle name="40% - 强调文字颜色 1 3 2 2_2015财政决算公开" xfId="8954"/>
    <cellStyle name="40% - 强调文字颜色 1 3 2 3" xfId="8955"/>
    <cellStyle name="40% - 强调文字颜色 1 3 2 3 2" xfId="8956"/>
    <cellStyle name="百分比 8" xfId="8957"/>
    <cellStyle name="40% - 强调文字颜色 1 3 2 3 2 2" xfId="8958"/>
    <cellStyle name="货币 2 2 3 3 4" xfId="8959"/>
    <cellStyle name="汇总 2 4 2 4" xfId="8960"/>
    <cellStyle name="百分比 8 2" xfId="8961"/>
    <cellStyle name="40% - 强调文字颜色 1 3 2 3 2 2 2" xfId="8962"/>
    <cellStyle name="货币 2 2 3 3 4 2" xfId="8963"/>
    <cellStyle name="汇总 2 4 2 4 2" xfId="8964"/>
    <cellStyle name="百分比 8 2 2" xfId="8965"/>
    <cellStyle name="40% - 强调文字颜色 1 3 2 3 2 2 2 2" xfId="8966"/>
    <cellStyle name="货币 2 2 3 3 5" xfId="8967"/>
    <cellStyle name="百分比 8 3" xfId="8968"/>
    <cellStyle name="40% - 强调文字颜色 1 3 2 3 2 2 3" xfId="8969"/>
    <cellStyle name="60% - 强调文字颜色 3 4 3 2" xfId="8970"/>
    <cellStyle name="40% - 强调文字颜色 1 3 2 3 2 3" xfId="8971"/>
    <cellStyle name="货币 2 2 3 4 4" xfId="8972"/>
    <cellStyle name="60% - 强调文字颜色 3 4 3 2 2" xfId="8973"/>
    <cellStyle name="40% - 强调文字颜色 1 3 2 3 2 3 2" xfId="8974"/>
    <cellStyle name="60% - 强调文字颜色 3 4 3 3" xfId="8975"/>
    <cellStyle name="40% - 强调文字颜色 1 3 2 3 2 4" xfId="8976"/>
    <cellStyle name="40% - 强调文字颜色 1 3 2 3 3" xfId="8977"/>
    <cellStyle name="40% - 强调文字颜色 1 3 2 3 3 2" xfId="8978"/>
    <cellStyle name="货币 2 2 4 3 4" xfId="8979"/>
    <cellStyle name="40% - 强调文字颜色 1 3 2 3 3 2 2" xfId="8980"/>
    <cellStyle name="60% - 强调文字颜色 3 4 4 2" xfId="8981"/>
    <cellStyle name="40% - 强调文字颜色 1 3 2 3 3 3" xfId="8982"/>
    <cellStyle name="60% - 强调文字颜色 2 2 5 2 2" xfId="8983"/>
    <cellStyle name="40% - 强调文字颜色 1 3 2 3 4" xfId="8984"/>
    <cellStyle name="标题 4 3 2 6" xfId="8985"/>
    <cellStyle name="40% - 强调文字颜色 1 3 2 3 4 2" xfId="8986"/>
    <cellStyle name="40% - 强调文字颜色 1 3 2 3 5" xfId="8987"/>
    <cellStyle name="40% - 强调文字颜色 1 3 2 4" xfId="8988"/>
    <cellStyle name="40% - 强调文字颜色 1 3 2 4 2" xfId="8989"/>
    <cellStyle name="40% - 强调文字颜色 1 3 2 4 2 2" xfId="8990"/>
    <cellStyle name="货币 2 3 3 3 4" xfId="8991"/>
    <cellStyle name="40% - 强调文字颜色 1 3 2 4 2 2 2" xfId="8992"/>
    <cellStyle name="60% - 强调文字颜色 3 5 3 2" xfId="8993"/>
    <cellStyle name="40% - 强调文字颜色 1 3 2 4 2 3" xfId="8994"/>
    <cellStyle name="40% - 强调文字颜色 1 3 2 4 3" xfId="8995"/>
    <cellStyle name="40% - 强调文字颜色 1 3 2 4 3 2" xfId="8996"/>
    <cellStyle name="40% - 强调文字颜色 1 3 2 4 4" xfId="8997"/>
    <cellStyle name="40% - 强调文字颜色 3 6 2 2" xfId="8998"/>
    <cellStyle name="40% - 强调文字颜色 1 3 2 5 2" xfId="8999"/>
    <cellStyle name="40% - 强调文字颜色 3 6 2 2 2" xfId="9000"/>
    <cellStyle name="40% - 强调文字颜色 1 3 2 5 2 2" xfId="9001"/>
    <cellStyle name="40% - 强调文字颜色 3 6 2 3" xfId="9002"/>
    <cellStyle name="40% - 强调文字颜色 1 3 2 5 3" xfId="9003"/>
    <cellStyle name="千位分隔 9 2 4 2" xfId="9004"/>
    <cellStyle name="40% - 强调文字颜色 3 6 3" xfId="9005"/>
    <cellStyle name="40% - 强调文字颜色 1 3 2 6" xfId="9006"/>
    <cellStyle name="后继超级链接 2 2 5" xfId="9007"/>
    <cellStyle name="40% - 强调文字颜色 3 6 3 2" xfId="9008"/>
    <cellStyle name="40% - 强调文字颜色 1 3 2 6 2" xfId="9009"/>
    <cellStyle name="40% - 强调文字颜色 3 6 4" xfId="9010"/>
    <cellStyle name="40% - 强调文字颜色 1 3 2 7" xfId="9011"/>
    <cellStyle name="货币 2 3 2 2 3 3" xfId="9012"/>
    <cellStyle name="40% - 强调文字颜色 1 3 2_2015财政决算公开" xfId="9013"/>
    <cellStyle name="40% - 强调文字颜色 1 3 3" xfId="9014"/>
    <cellStyle name="40% - 强调文字颜色 1 3 3 2" xfId="9015"/>
    <cellStyle name="40% - 强调文字颜色 1 3 3 2 2" xfId="9016"/>
    <cellStyle name="40% - 强调文字颜色 1 3 3 2 2 2" xfId="9017"/>
    <cellStyle name="常规 8 2 2 2 2 4" xfId="9018"/>
    <cellStyle name="差 2 5 3" xfId="9019"/>
    <cellStyle name="40% - 强调文字颜色 1 3 3 2 2 2 2" xfId="9020"/>
    <cellStyle name="常规 8 2 2 2 2 4 2" xfId="9021"/>
    <cellStyle name="60% - 强调文字颜色 2 6 2 2 3" xfId="9022"/>
    <cellStyle name="40% - 强调文字颜色 1 3 3 2 2 2 2 2" xfId="9023"/>
    <cellStyle name="40% - 强调文字颜色 1 3 3 2 2 2 3" xfId="9024"/>
    <cellStyle name="差 2 5 4" xfId="9025"/>
    <cellStyle name="60% - 强调文字颜色 4 3 3 2" xfId="9026"/>
    <cellStyle name="40% - 强调文字颜色 1 3 3 2 2 3" xfId="9027"/>
    <cellStyle name="差 2 5 4 2" xfId="9028"/>
    <cellStyle name="60% - 强调文字颜色 4 3 3 2 2" xfId="9029"/>
    <cellStyle name="40% - 强调文字颜色 1 3 3 2 2 3 2" xfId="9030"/>
    <cellStyle name="60% - 强调文字颜色 4 3 3 3" xfId="9031"/>
    <cellStyle name="40% - 强调文字颜色 1 3 3 2 2 4" xfId="9032"/>
    <cellStyle name="40% - 强调文字颜色 1 3 3 2 3" xfId="9033"/>
    <cellStyle name="差 2 6 3" xfId="9034"/>
    <cellStyle name="40% - 强调文字颜色 1 3 3 2 3 2" xfId="9035"/>
    <cellStyle name="差 2 6 3 2" xfId="9036"/>
    <cellStyle name="40% - 强调文字颜色 1 3 3 2 3 2 2" xfId="9037"/>
    <cellStyle name="百分比 7 2 2 2 3 3" xfId="9038"/>
    <cellStyle name="40% - 强调文字颜色 1 5 3 2 2 3" xfId="9039"/>
    <cellStyle name="60% - 强调文字颜色 4 3 4 2" xfId="9040"/>
    <cellStyle name="40% - 强调文字颜色 1 3 3 2 3 3" xfId="9041"/>
    <cellStyle name="60% - 强调文字颜色 2 3 4 2 2" xfId="9042"/>
    <cellStyle name="40% - 强调文字颜色 1 3 3 2 4" xfId="9043"/>
    <cellStyle name="标题 5 2 2 6" xfId="9044"/>
    <cellStyle name="40% - 强调文字颜色 1 3 3 2 4 2" xfId="9045"/>
    <cellStyle name="千位分隔 3 2 4 2 2 4 2" xfId="9046"/>
    <cellStyle name="40% - 强调文字颜色 1 3 3 2 5" xfId="9047"/>
    <cellStyle name="40% - 强调文字颜色 1 3 3 3" xfId="9048"/>
    <cellStyle name="标题 5 2 2 5 2 4" xfId="9049"/>
    <cellStyle name="40% - 强调文字颜色 1 3 3 3 2" xfId="9050"/>
    <cellStyle name="差 3 5 3" xfId="9051"/>
    <cellStyle name="40% - 强调文字颜色 1 3 3 3 2 2" xfId="9052"/>
    <cellStyle name="货币 3 2 3 3 4" xfId="9053"/>
    <cellStyle name="40% - 强调文字颜色 1 3 3 3 2 2 2" xfId="9054"/>
    <cellStyle name="差_全国友协2010年度中央部门决算（草案） 2" xfId="9055"/>
    <cellStyle name="差 3 5 4" xfId="9056"/>
    <cellStyle name="标题 3 2 2 6 2" xfId="9057"/>
    <cellStyle name="60% - 强调文字颜色 4 4 3 2" xfId="9058"/>
    <cellStyle name="40% - 强调文字颜色 1 3 3 3 2 3" xfId="9059"/>
    <cellStyle name="40% - 强调文字颜色 1 3 3 3 3" xfId="9060"/>
    <cellStyle name="差 3 6 3" xfId="9061"/>
    <cellStyle name="40% - 强调文字颜色 1 3 3 3 3 2" xfId="9062"/>
    <cellStyle name="40% - 强调文字颜色 1 3 3 3 4" xfId="9063"/>
    <cellStyle name="40% - 强调文字颜色 1 3 3 4" xfId="9064"/>
    <cellStyle name="40% - 强调文字颜色 1 3 3 4 2" xfId="9065"/>
    <cellStyle name="差 4 5 3" xfId="9066"/>
    <cellStyle name="40% - 强调文字颜色 1 3 3 4 2 2" xfId="9067"/>
    <cellStyle name="40% - 强调文字颜色 1 3 3 4 3" xfId="9068"/>
    <cellStyle name="40% - 强调文字颜色 3 7 3" xfId="9069"/>
    <cellStyle name="40% - 强调文字颜色 1 3 3 6" xfId="9070"/>
    <cellStyle name="常规 2 3 3 2 3 2" xfId="9071"/>
    <cellStyle name="40% - 强调文字颜色 1 3 4" xfId="9072"/>
    <cellStyle name="计算 9 2" xfId="9073"/>
    <cellStyle name="40% - 强调文字颜色 1 3 4 2 2" xfId="9074"/>
    <cellStyle name="计算 9 2 2" xfId="9075"/>
    <cellStyle name="40% - 强调文字颜色 1 3 4 2 2 2" xfId="9076"/>
    <cellStyle name="40% - 强调文字颜色 1 3 4 2 2 2 2" xfId="9077"/>
    <cellStyle name="计算 9 2 3" xfId="9078"/>
    <cellStyle name="60% - 强调文字颜色 5 3 3 2" xfId="9079"/>
    <cellStyle name="40% - 强调文字颜色 1 3 4 2 2 3" xfId="9080"/>
    <cellStyle name="计算 9 3" xfId="9081"/>
    <cellStyle name="40% - 强调文字颜色 1 3 4 2 3" xfId="9082"/>
    <cellStyle name="40% - 强调文字颜色 1 3 4 2 3 2" xfId="9083"/>
    <cellStyle name="千位分隔 2 2 3 3 2 2 2" xfId="9084"/>
    <cellStyle name="40% - 强调文字颜色 1 3 4 3" xfId="9085"/>
    <cellStyle name="40% - 强调文字颜色 1 3 4 3 2" xfId="9086"/>
    <cellStyle name="40% - 强调文字颜色 1 3 4 3 2 2" xfId="9087"/>
    <cellStyle name="40% - 强调文字颜色 1 3 4 3 3" xfId="9088"/>
    <cellStyle name="千位分隔 2 2 3 3 2 2 3" xfId="9089"/>
    <cellStyle name="40% - 强调文字颜色 1 3 4 4" xfId="9090"/>
    <cellStyle name="千位分隔 2 2 3 3 2 2 3 2" xfId="9091"/>
    <cellStyle name="40% - 强调文字颜色 1 3 4 4 2" xfId="9092"/>
    <cellStyle name="40% - 强调文字颜色 3 8 2" xfId="9093"/>
    <cellStyle name="40% - 强调文字颜色 1 3 4 5" xfId="9094"/>
    <cellStyle name="40% - 强调文字颜色 1 3 5" xfId="9095"/>
    <cellStyle name="40% - 强调文字颜色 1 3 5 2" xfId="9096"/>
    <cellStyle name="40% - 强调文字颜色 1 3 5 2 2" xfId="9097"/>
    <cellStyle name="40% - 强调文字颜色 1 3 5 2 2 2" xfId="9098"/>
    <cellStyle name="40% - 强调文字颜色 1 3 5 2 3" xfId="9099"/>
    <cellStyle name="40% - 强调文字颜色 1 3 5 3" xfId="9100"/>
    <cellStyle name="40% - 强调文字颜色 1 3 5 3 2" xfId="9101"/>
    <cellStyle name="40% - 强调文字颜色 1 3 5 4" xfId="9102"/>
    <cellStyle name="40% - 强调文字颜色 1 3 6 2 2" xfId="9103"/>
    <cellStyle name="千位分隔 2 2 3 3 2 4 2" xfId="9104"/>
    <cellStyle name="40% - 强调文字颜色 1 3 6 3" xfId="9105"/>
    <cellStyle name="解释性文本 2 3 3 3 2" xfId="9106"/>
    <cellStyle name="40% - 强调文字颜色 1 3 7 2" xfId="9107"/>
    <cellStyle name="常规 4 3 5 2 3 2" xfId="9108"/>
    <cellStyle name="40% - 强调文字颜色 1 3 8" xfId="9109"/>
    <cellStyle name="40% - 强调文字颜色 6 2 2 3 2 3 2" xfId="9110"/>
    <cellStyle name="40% - 强调文字颜色 1 3_2015财政决算公开" xfId="9111"/>
    <cellStyle name="40% - 强调文字颜色 1 4" xfId="9112"/>
    <cellStyle name="40% - 强调文字颜色 1 4 2" xfId="9113"/>
    <cellStyle name="40% - 强调文字颜色 1 4 2 2" xfId="9114"/>
    <cellStyle name="40% - 强调文字颜色 1 4 2 2 2" xfId="9115"/>
    <cellStyle name="计算 2 4 2 4" xfId="9116"/>
    <cellStyle name="40% - 强调文字颜色 1 4 2 2 2 2" xfId="9117"/>
    <cellStyle name="40% - 强调文字颜色 1 4 2 2 2 2 2" xfId="9118"/>
    <cellStyle name="40% - 强调文字颜色 1 4 2 2 2 2 2 2" xfId="9119"/>
    <cellStyle name="计算 2 4 2 5" xfId="9120"/>
    <cellStyle name="40% - 强调文字颜色 1 4 2 2 2 3" xfId="9121"/>
    <cellStyle name="输入 2 2 5 3 2" xfId="9122"/>
    <cellStyle name="40% - 强调文字颜色 1 4 2 2 2 4" xfId="9123"/>
    <cellStyle name="40% - 强调文字颜色 1 4 2 2 3" xfId="9124"/>
    <cellStyle name="60% - 强调文字颜色 5 2 2 2 3 2 2" xfId="9125"/>
    <cellStyle name="计算 2 4 3 4" xfId="9126"/>
    <cellStyle name="40% - 强调文字颜色 1 4 2 2 3 2" xfId="9127"/>
    <cellStyle name="60% - 强调文字颜色 5 2 2 2 3 2 2 2" xfId="9128"/>
    <cellStyle name="计算 2 4 3 4 2" xfId="9129"/>
    <cellStyle name="40% - 强调文字颜色 2 4 3 2 2 3" xfId="9130"/>
    <cellStyle name="40% - 强调文字颜色 1 4 2 2 3 2 2" xfId="9131"/>
    <cellStyle name="40% - 强调文字颜色 1 4 2 2 3 3" xfId="9132"/>
    <cellStyle name="60% - 强调文字颜色 3 2 4 2 2" xfId="9133"/>
    <cellStyle name="60% - 强调文字颜色 2 2 3 2 2 2" xfId="9134"/>
    <cellStyle name="40% - 强调文字颜色 1 4 2 2 4" xfId="9135"/>
    <cellStyle name="60% - 强调文字颜色 5 2 2 2 3 2 3" xfId="9136"/>
    <cellStyle name="40% - 强调文字颜色 1 4 2 2 4 2" xfId="9137"/>
    <cellStyle name="40% - 强调文字颜色 1 4 2 2 5" xfId="9138"/>
    <cellStyle name="警告文本 2 2 2 2 4 2" xfId="9139"/>
    <cellStyle name="40% - 强调文字颜色 1 4 2 3" xfId="9140"/>
    <cellStyle name="标题 5 2 3 4 2 4" xfId="9141"/>
    <cellStyle name="40% - 强调文字颜色 1 4 2 3 2" xfId="9142"/>
    <cellStyle name="计算 2 5 2 4" xfId="9143"/>
    <cellStyle name="常规 2 2 4 5" xfId="9144"/>
    <cellStyle name="40% - 强调文字颜色 1 4 2 3 2 2" xfId="9145"/>
    <cellStyle name="计算 2 5 2 4 2" xfId="9146"/>
    <cellStyle name="常规 2 2 4 5 2" xfId="9147"/>
    <cellStyle name="40% - 强调文字颜色 1 4 2 3 2 2 2" xfId="9148"/>
    <cellStyle name="常规 2 2 4 6" xfId="9149"/>
    <cellStyle name="40% - 强调文字颜色 1 4 2 3 2 3" xfId="9150"/>
    <cellStyle name="40% - 强调文字颜色 1 4 2 3 3" xfId="9151"/>
    <cellStyle name="60% - 强调文字颜色 5 2 2 2 3 3 2" xfId="9152"/>
    <cellStyle name="常规 2 2 5 5" xfId="9153"/>
    <cellStyle name="40% - 强调文字颜色 1 4 2 3 3 2" xfId="9154"/>
    <cellStyle name="40% - 强调文字颜色 1 4 2 3 4" xfId="9155"/>
    <cellStyle name="40% - 强调文字颜色 1 4 2 4" xfId="9156"/>
    <cellStyle name="40% - 强调文字颜色 1 4 2 4 2" xfId="9157"/>
    <cellStyle name="常规 2 3 4 5" xfId="9158"/>
    <cellStyle name="40% - 强调文字颜色 1 4 2 4 2 2" xfId="9159"/>
    <cellStyle name="40% - 强调文字颜色 1 4 2 4 3" xfId="9160"/>
    <cellStyle name="常规 4 2 8 3 2" xfId="9161"/>
    <cellStyle name="40% - 强调文字颜色 4 6 2" xfId="9162"/>
    <cellStyle name="40% - 强调文字颜色 1 4 2 5" xfId="9163"/>
    <cellStyle name="40% - 强调文字颜色 4 6 2 2" xfId="9164"/>
    <cellStyle name="40% - 强调文字颜色 1 4 2 5 2" xfId="9165"/>
    <cellStyle name="40% - 强调文字颜色 4 6 3" xfId="9166"/>
    <cellStyle name="40% - 强调文字颜色 1 4 2 6" xfId="9167"/>
    <cellStyle name="40% - 强调文字颜色 1 4 2_2015财政决算公开" xfId="9168"/>
    <cellStyle name="40% - 强调文字颜色 1 4 3" xfId="9169"/>
    <cellStyle name="40% - 强调文字颜色 1 4 3 2" xfId="9170"/>
    <cellStyle name="40% - 强调文字颜色 1 4 3 2 2" xfId="9171"/>
    <cellStyle name="计算 3 4 2 4" xfId="9172"/>
    <cellStyle name="40% - 强调文字颜色 1 4 3 2 2 2" xfId="9173"/>
    <cellStyle name="计算 3 4 2 4 2" xfId="9174"/>
    <cellStyle name="40% - 强调文字颜色 1 4 3 2 2 2 2" xfId="9175"/>
    <cellStyle name="40% - 强调文字颜色 1 4 3 2 3" xfId="9176"/>
    <cellStyle name="60% - 强调文字颜色 5 2 2 2 4 2 2" xfId="9177"/>
    <cellStyle name="40% - 强调文字颜色 1 4 3 2 3 2" xfId="9178"/>
    <cellStyle name="40% - 强调文字颜色 1 4 3 2 4" xfId="9179"/>
    <cellStyle name="40% - 强调文字颜色 3 2 3 2 3 2 2 2" xfId="9180"/>
    <cellStyle name="40% - 强调文字颜色 1 4 3 3" xfId="9181"/>
    <cellStyle name="40% - 强调文字颜色 1 4 3 3 2" xfId="9182"/>
    <cellStyle name="常规 3 2 4 5" xfId="9183"/>
    <cellStyle name="40% - 强调文字颜色 1 4 3 3 2 2" xfId="9184"/>
    <cellStyle name="40% - 强调文字颜色 1 4 3 3 3" xfId="9185"/>
    <cellStyle name="40% - 强调文字颜色 1 4 3 4" xfId="9186"/>
    <cellStyle name="40% - 强调文字颜色 1 4 3 4 2" xfId="9187"/>
    <cellStyle name="常规 4 2 3 2 2 2 3 2" xfId="9188"/>
    <cellStyle name="40% - 强调文字颜色 4 7 2" xfId="9189"/>
    <cellStyle name="40% - 强调文字颜色 1 4 3 5" xfId="9190"/>
    <cellStyle name="常规 13 2_2015财政决算公开" xfId="9191"/>
    <cellStyle name="40% - 强调文字颜色 1 4 4" xfId="9192"/>
    <cellStyle name="40% - 强调文字颜色 1 4 4 2 2" xfId="9193"/>
    <cellStyle name="常规 12 2 2 5 4" xfId="9194"/>
    <cellStyle name="货币 2 2 4 3 3" xfId="9195"/>
    <cellStyle name="汇总 2 5 2 3" xfId="9196"/>
    <cellStyle name="40% - 强调文字颜色 1 4 4 2 2 2" xfId="9197"/>
    <cellStyle name="常规 12 2 2 5 4 2" xfId="9198"/>
    <cellStyle name="40% - 强调文字颜色 1 4 4 2 3" xfId="9199"/>
    <cellStyle name="40% - 强调文字颜色 1 4 4 3" xfId="9200"/>
    <cellStyle name="40% - 强调文字颜色 1 4 4 3 2" xfId="9201"/>
    <cellStyle name="60% - 强调文字颜色 6 5 2 2 2 3" xfId="9202"/>
    <cellStyle name="40% - 强调文字颜色 1 4 4 4" xfId="9203"/>
    <cellStyle name="40% - 强调文字颜色 1 4 5" xfId="9204"/>
    <cellStyle name="40% - 强调文字颜色 1 4 5 2" xfId="9205"/>
    <cellStyle name="40% - 强调文字颜色 1 4 5 2 2" xfId="9206"/>
    <cellStyle name="千位分隔 2 2 3 3 3 3 2" xfId="9207"/>
    <cellStyle name="40% - 强调文字颜色 1 4 5 3" xfId="9208"/>
    <cellStyle name="40% - 强调文字颜色 1 4 6 2" xfId="9209"/>
    <cellStyle name="常规 12 3 2 2 2 3" xfId="9210"/>
    <cellStyle name="40% - 强调文字颜色 1 4 7" xfId="9211"/>
    <cellStyle name="常规 4 2 5 2" xfId="9212"/>
    <cellStyle name="40% - 强调文字颜色 1 5" xfId="9213"/>
    <cellStyle name="常规 4 2 5 2 2" xfId="9214"/>
    <cellStyle name="40% - 强调文字颜色 1 5 2" xfId="9215"/>
    <cellStyle name="常规 4 2 5 2 2 2" xfId="9216"/>
    <cellStyle name="40% - 强调文字颜色 1 5 2 2" xfId="9217"/>
    <cellStyle name="常规 4 2 5 2 2 2 2" xfId="9218"/>
    <cellStyle name="40% - 强调文字颜色 1 5 2 2 2" xfId="9219"/>
    <cellStyle name="40% - 强调文字颜色 1 5 2 2 2 2" xfId="9220"/>
    <cellStyle name="40% - 强调文字颜色 1 5 2 2 2 2 2" xfId="9221"/>
    <cellStyle name="40% - 强调文字颜色 1 5 2 2 2 2 2 2" xfId="9222"/>
    <cellStyle name="常规 10 3 6 2" xfId="9223"/>
    <cellStyle name="40% - 强调文字颜色 1 5 2 2 2 2 3" xfId="9224"/>
    <cellStyle name="40% - 强调文字颜色 1 5 2 2 2 3" xfId="9225"/>
    <cellStyle name="60% - 强调文字颜色 1 7 2 2 3" xfId="9226"/>
    <cellStyle name="40% - 强调文字颜色 1 5 2 2 2 3 2" xfId="9227"/>
    <cellStyle name="40% - 强调文字颜色 1 5 2 2 2 4" xfId="9228"/>
    <cellStyle name="常规 4 2 5 2 2 2 3" xfId="9229"/>
    <cellStyle name="40% - 强调文字颜色 1 5 2 2 3" xfId="9230"/>
    <cellStyle name="60% - 强调文字颜色 5 2 2 3 3 2 2" xfId="9231"/>
    <cellStyle name="常规 4 2 5 2 2 2 3 2" xfId="9232"/>
    <cellStyle name="40% - 强调文字颜色 1 5 2 2 3 2" xfId="9233"/>
    <cellStyle name="40% - 强调文字颜色 3 4 3 2 2 3" xfId="9234"/>
    <cellStyle name="40% - 强调文字颜色 1 5 2 2 3 2 2" xfId="9235"/>
    <cellStyle name="40% - 强调文字颜色 1 5 2 2 3 3" xfId="9236"/>
    <cellStyle name="60% - 强调文字颜色 4 2 4 2 2" xfId="9237"/>
    <cellStyle name="60% - 强调文字颜色 2 3 3 2 2 2" xfId="9238"/>
    <cellStyle name="40% - 强调文字颜色 1 5 2 2 4" xfId="9239"/>
    <cellStyle name="40% - 强调文字颜色 1 5 2 2 4 2" xfId="9240"/>
    <cellStyle name="强调文字颜色 5 3 3 2 2 4 2" xfId="9241"/>
    <cellStyle name="40% - 强调文字颜色 1 5 2 2 5" xfId="9242"/>
    <cellStyle name="常规 4 2 5 2 2 3" xfId="9243"/>
    <cellStyle name="40% - 强调文字颜色 1 5 2 3" xfId="9244"/>
    <cellStyle name="40% - 强调文字颜色 1 5 2 3 2" xfId="9245"/>
    <cellStyle name="40% - 强调文字颜色 1 5 2 3 2 2" xfId="9246"/>
    <cellStyle name="40% - 强调文字颜色 1 5 2 3 2 2 2" xfId="9247"/>
    <cellStyle name="40% - 强调文字颜色 1 5 2 3 2 3" xfId="9248"/>
    <cellStyle name="60% - 着色 3 2 2" xfId="9249"/>
    <cellStyle name="40% - 强调文字颜色 1 5 2 3 3" xfId="9250"/>
    <cellStyle name="60% - 着色 3 2 2 2" xfId="9251"/>
    <cellStyle name="40% - 强调文字颜色 1 5 2 3 3 2" xfId="9252"/>
    <cellStyle name="60% - 着色 3 2 3" xfId="9253"/>
    <cellStyle name="40% - 强调文字颜色 1 5 2 3 4" xfId="9254"/>
    <cellStyle name="常规 4 2 5 2 2 4" xfId="9255"/>
    <cellStyle name="40% - 强调文字颜色 1 5 2 4" xfId="9256"/>
    <cellStyle name="常规 4 2 5 2 2 4 2" xfId="9257"/>
    <cellStyle name="40% - 强调文字颜色 1 5 2 4 2" xfId="9258"/>
    <cellStyle name="常规 11 2 2 5" xfId="9259"/>
    <cellStyle name="40% - 强调文字颜色 1 5 2 4 2 2" xfId="9260"/>
    <cellStyle name="60% - 着色 3 3 2" xfId="9261"/>
    <cellStyle name="40% - 强调文字颜色 1 5 2 4 3" xfId="9262"/>
    <cellStyle name="常规 4 2 9 3 2" xfId="9263"/>
    <cellStyle name="40% - 强调文字颜色 5 6 2" xfId="9264"/>
    <cellStyle name="40% - 强调文字颜色 1 5 2 5" xfId="9265"/>
    <cellStyle name="40% - 强调文字颜色 5 6 2 2" xfId="9266"/>
    <cellStyle name="40% - 强调文字颜色 1 5 2 5 2" xfId="9267"/>
    <cellStyle name="40% - 强调文字颜色 5 6 3" xfId="9268"/>
    <cellStyle name="40% - 强调文字颜色 1 5 2 6" xfId="9269"/>
    <cellStyle name="常规 2 5 5 5" xfId="9270"/>
    <cellStyle name="40% - 强调文字颜色 4 6 3 3 2" xfId="9271"/>
    <cellStyle name="40% - 强调文字颜色 1 5 2_2015财政决算公开" xfId="9272"/>
    <cellStyle name="60% - 强调文字颜色 5 11 2 2" xfId="9273"/>
    <cellStyle name="常规 4 2 5 2 3" xfId="9274"/>
    <cellStyle name="40% - 强调文字颜色 1 5 3" xfId="9275"/>
    <cellStyle name="常规 4 2 5 2 3 2" xfId="9276"/>
    <cellStyle name="40% - 强调文字颜色 1 5 3 2" xfId="9277"/>
    <cellStyle name="百分比 7 2 2 2 3" xfId="9278"/>
    <cellStyle name="40% - 强调文字颜色 1 5 3 2 2" xfId="9279"/>
    <cellStyle name="百分比 7 2 2 2 3 2" xfId="9280"/>
    <cellStyle name="40% - 强调文字颜色 1 5 3 2 2 2" xfId="9281"/>
    <cellStyle name="40% - 强调文字颜色 1 5 3 2 2 2 2" xfId="9282"/>
    <cellStyle name="百分比 7 2 2 2 4" xfId="9283"/>
    <cellStyle name="40% - 强调文字颜色 1 5 3 2 3" xfId="9284"/>
    <cellStyle name="百分比 7 2 2 2 4 2" xfId="9285"/>
    <cellStyle name="40% - 强调文字颜色 1 5 3 2 3 2" xfId="9286"/>
    <cellStyle name="百分比 7 2 2 2 5" xfId="9287"/>
    <cellStyle name="40% - 强调文字颜色 1 5 3 2 4" xfId="9288"/>
    <cellStyle name="40% - 强调文字颜色 1 5 3 3" xfId="9289"/>
    <cellStyle name="常规 97 2 3 2" xfId="9290"/>
    <cellStyle name="百分比 7 2 2 3 3" xfId="9291"/>
    <cellStyle name="40% - 强调文字颜色 1 5 3 3 2" xfId="9292"/>
    <cellStyle name="40% - 强调文字颜色 1 5 3 3 2 2" xfId="9293"/>
    <cellStyle name="百分比 7 2 2 3 4" xfId="9294"/>
    <cellStyle name="60% - 着色 4 2 2" xfId="9295"/>
    <cellStyle name="40% - 强调文字颜色 1 5 3 3 3" xfId="9296"/>
    <cellStyle name="40% - 强调文字颜色 1 5 3 4" xfId="9297"/>
    <cellStyle name="百分比 7 2 2 4 3" xfId="9298"/>
    <cellStyle name="40% - 强调文字颜色 1 5 3 4 2" xfId="9299"/>
    <cellStyle name="40% - 强调文字颜色 5 7 2" xfId="9300"/>
    <cellStyle name="40% - 强调文字颜色 1 5 3 5" xfId="9301"/>
    <cellStyle name="常规 4 2 5 2 4" xfId="9302"/>
    <cellStyle name="40% - 强调文字颜色 1 5 4" xfId="9303"/>
    <cellStyle name="常规 12 2 2 2 2 4" xfId="9304"/>
    <cellStyle name="40% - 强调文字颜色 1 5 4 2" xfId="9305"/>
    <cellStyle name="百分比 7 2 3 2 3" xfId="9306"/>
    <cellStyle name="40% - 强调文字颜色 1 5 4 2 2" xfId="9307"/>
    <cellStyle name="货币 3 2 4 3 3" xfId="9308"/>
    <cellStyle name="40% - 强调文字颜色 4 6 6" xfId="9309"/>
    <cellStyle name="40% - 强调文字颜色 1 5 4 2 2 2" xfId="9310"/>
    <cellStyle name="百分比 7 2 3 2 4" xfId="9311"/>
    <cellStyle name="40% - 强调文字颜色 1 5 4 2 3" xfId="9312"/>
    <cellStyle name="40% - 强调文字颜色 1 5 4 3" xfId="9313"/>
    <cellStyle name="百分比 7 2 3 3 3" xfId="9314"/>
    <cellStyle name="40% - 强调文字颜色 1 5 4 3 2" xfId="9315"/>
    <cellStyle name="60% - 强调文字颜色 6 5 3 2 2 3" xfId="9316"/>
    <cellStyle name="40% - 强调文字颜色 1 5 4 4" xfId="9317"/>
    <cellStyle name="输入 2 4 2 2" xfId="9318"/>
    <cellStyle name="40% - 强调文字颜色 1 5 5" xfId="9319"/>
    <cellStyle name="输入 2 4 2 2 2" xfId="9320"/>
    <cellStyle name="常规 12 2 2 2 3 4" xfId="9321"/>
    <cellStyle name="40% - 强调文字颜色 1 5 5 2" xfId="9322"/>
    <cellStyle name="百分比 7 2 4 2 3" xfId="9323"/>
    <cellStyle name="常规 12 2 2 2 3 4 2" xfId="9324"/>
    <cellStyle name="40% - 强调文字颜色 1 5 5 2 2" xfId="9325"/>
    <cellStyle name="输入 2 4 2 2 3" xfId="9326"/>
    <cellStyle name="40% - 强调文字颜色 1 5 5 3" xfId="9327"/>
    <cellStyle name="40% - 强调文字颜色 1 5_2015财政决算公开" xfId="9328"/>
    <cellStyle name="差 2 3" xfId="9329"/>
    <cellStyle name="60% - 强调文字颜色 1 5 2 6" xfId="9330"/>
    <cellStyle name="输出 2 3 3 2 2 3 2" xfId="9331"/>
    <cellStyle name="计算 4 5 3 2" xfId="9332"/>
    <cellStyle name="常规 4 2 5 3" xfId="9333"/>
    <cellStyle name="40% - 强调文字颜色 1 6" xfId="9334"/>
    <cellStyle name="常规 4 2 5 3 2" xfId="9335"/>
    <cellStyle name="40% - 强调文字颜色 1 6 2" xfId="9336"/>
    <cellStyle name="强调文字颜色 3 6 2 2 4" xfId="9337"/>
    <cellStyle name="常规 4 2 5 3 2 2" xfId="9338"/>
    <cellStyle name="40% - 强调文字颜色 1 6 2 2" xfId="9339"/>
    <cellStyle name="强调文字颜色 3 6 2 2 4 2" xfId="9340"/>
    <cellStyle name="常规 4 2 5 3 2 2 2" xfId="9341"/>
    <cellStyle name="40% - 强调文字颜色 1 6 2 2 2" xfId="9342"/>
    <cellStyle name="40% - 强调文字颜色 1 6 2 2 2 2" xfId="9343"/>
    <cellStyle name="40% - 强调文字颜色 1 6 2 2 2 2 2" xfId="9344"/>
    <cellStyle name="40% - 强调文字颜色 1 6 2 2 2 3" xfId="9345"/>
    <cellStyle name="强调文字颜色 6 2 4 2 2 2 2" xfId="9346"/>
    <cellStyle name="常规 4 2 5 3 2 2 3" xfId="9347"/>
    <cellStyle name="强调文字颜色 3 2 3 2 2 3 3 2" xfId="9348"/>
    <cellStyle name="40% - 强调文字颜色 1 6 2 2 3" xfId="9349"/>
    <cellStyle name="常规 4 2 5 3 2 2 3 2" xfId="9350"/>
    <cellStyle name="40% - 强调文字颜色 1 6 2 2 3 2" xfId="9351"/>
    <cellStyle name="强调文字颜色 6 2 4 2 2 2 3" xfId="9352"/>
    <cellStyle name="40% - 强调文字颜色 1 6 2 2 4" xfId="9353"/>
    <cellStyle name="常规 4 2 5 3 2 3" xfId="9354"/>
    <cellStyle name="40% - 强调文字颜色 1 6 2 3" xfId="9355"/>
    <cellStyle name="40% - 强调文字颜色 1 6 2 3 2" xfId="9356"/>
    <cellStyle name="40% - 强调文字颜色 1 6 2 3 2 2" xfId="9357"/>
    <cellStyle name="40% - 强调文字颜色 1 6 2 3 3" xfId="9358"/>
    <cellStyle name="常规 4 2 5 3 2 4" xfId="9359"/>
    <cellStyle name="常规 117 2 3 2" xfId="9360"/>
    <cellStyle name="常规 122 2 3 2" xfId="9361"/>
    <cellStyle name="40% - 强调文字颜色 1 6 2 4" xfId="9362"/>
    <cellStyle name="常规 8 2 4" xfId="9363"/>
    <cellStyle name="常规 4 2 5 3 2 4 2" xfId="9364"/>
    <cellStyle name="40% - 强调文字颜色 1 6 2 4 2" xfId="9365"/>
    <cellStyle name="常规 12 10 3 2" xfId="9366"/>
    <cellStyle name="40% - 强调文字颜色 6 6 2" xfId="9367"/>
    <cellStyle name="40% - 强调文字颜色 1 6 2 5" xfId="9368"/>
    <cellStyle name="常规 4 2 5 3 3" xfId="9369"/>
    <cellStyle name="40% - 强调文字颜色 1 6 3" xfId="9370"/>
    <cellStyle name="常规 4 2 5 3 3 2" xfId="9371"/>
    <cellStyle name="40% - 强调文字颜色 4 2 3 2 2 2 2 3" xfId="9372"/>
    <cellStyle name="40% - 强调文字颜色 1 6 3 2" xfId="9373"/>
    <cellStyle name="百分比 7 3 2 2 3" xfId="9374"/>
    <cellStyle name="40% - 强调文字颜色 1 6 3 2 2" xfId="9375"/>
    <cellStyle name="40% - 强调文字颜色 1 6 3 2 2 2" xfId="9376"/>
    <cellStyle name="百分比 7 3 2 2 4" xfId="9377"/>
    <cellStyle name="40% - 强调文字颜色 1 6 3 2 3" xfId="9378"/>
    <cellStyle name="40% - 强调文字颜色 1 6 3 3" xfId="9379"/>
    <cellStyle name="百分比 7 3 2 3 3" xfId="9380"/>
    <cellStyle name="40% - 强调文字颜色 1 6 3 3 2" xfId="9381"/>
    <cellStyle name="40% - 强调文字颜色 1 6 3 4" xfId="9382"/>
    <cellStyle name="常规 4 2 5 3 4" xfId="9383"/>
    <cellStyle name="40% - 强调文字颜色 1 6 4" xfId="9384"/>
    <cellStyle name="常规 12 2 2 3 2 4" xfId="9385"/>
    <cellStyle name="40% - 强调文字颜色 1 6 4 2" xfId="9386"/>
    <cellStyle name="百分比 7 3 3 2 3" xfId="9387"/>
    <cellStyle name="常规 12 2 2 3 2 4 2" xfId="9388"/>
    <cellStyle name="40% - 强调文字颜色 1 6 4 2 2" xfId="9389"/>
    <cellStyle name="40% - 强调文字颜色 1 6 4 3" xfId="9390"/>
    <cellStyle name="输入 2 4 3 2" xfId="9391"/>
    <cellStyle name="40% - 强调文字颜色 1 6 5" xfId="9392"/>
    <cellStyle name="货币 2 2 2 2 5" xfId="9393"/>
    <cellStyle name="40% - 强调文字颜色 1 6 5 2" xfId="9394"/>
    <cellStyle name="40% - 强调文字颜色 1 6_2015财政决算公开" xfId="9395"/>
    <cellStyle name="强调文字颜色 5 5 2 4 3" xfId="9396"/>
    <cellStyle name="常规 2 2 8 2 4 2" xfId="9397"/>
    <cellStyle name="40% - 强调文字颜色 1 7" xfId="9398"/>
    <cellStyle name="货币 2 2 5 4 2" xfId="9399"/>
    <cellStyle name="汇总 2 6 3 2" xfId="9400"/>
    <cellStyle name="常规 4 2 5 4" xfId="9401"/>
    <cellStyle name="40% - 强调文字颜色 1 7 2" xfId="9402"/>
    <cellStyle name="货币 2 2 5 4 2 2" xfId="9403"/>
    <cellStyle name="常规 4 2 5 4 2" xfId="9404"/>
    <cellStyle name="常规 4 2 5 4 2 2" xfId="9405"/>
    <cellStyle name="百分比 4 3" xfId="9406"/>
    <cellStyle name="40% - 强调文字颜色 1 7 2 2" xfId="9407"/>
    <cellStyle name="百分比 4 3 2" xfId="9408"/>
    <cellStyle name="40% - 强调文字颜色 1 7 2 2 2" xfId="9409"/>
    <cellStyle name="百分比 4 3 2 2" xfId="9410"/>
    <cellStyle name="40% - 强调文字颜色 5 3 2 6" xfId="9411"/>
    <cellStyle name="40% - 强调文字颜色 1 7 2 2 2 2" xfId="9412"/>
    <cellStyle name="百分比 4 3 3" xfId="9413"/>
    <cellStyle name="40% - 强调文字颜色 1 7 2 2 3" xfId="9414"/>
    <cellStyle name="常规 4 2 5 4 2 3" xfId="9415"/>
    <cellStyle name="百分比 4 4" xfId="9416"/>
    <cellStyle name="40% - 强调文字颜色 1 7 2 3" xfId="9417"/>
    <cellStyle name="常规 4 2 5 4 2 3 2" xfId="9418"/>
    <cellStyle name="常规_2002年全省财政基金预算收入计划表_新 2" xfId="9419"/>
    <cellStyle name="百分比 4 4 2" xfId="9420"/>
    <cellStyle name="40% - 强调文字颜色 1 7 2 3 2" xfId="9421"/>
    <cellStyle name="40% - 强调文字颜色 1 7 3" xfId="9422"/>
    <cellStyle name="货币 2 2 5 4 2 3" xfId="9423"/>
    <cellStyle name="常规 4 2 5 4 3" xfId="9424"/>
    <cellStyle name="40% - 强调文字颜色 1 7 3 2" xfId="9425"/>
    <cellStyle name="货币 2 2 5 4 2 3 2" xfId="9426"/>
    <cellStyle name="百分比 5 3" xfId="9427"/>
    <cellStyle name="百分比 5 3 2" xfId="9428"/>
    <cellStyle name="百分比 7 4 2 2 3" xfId="9429"/>
    <cellStyle name="40% - 强调文字颜色 1 7 3 2 2" xfId="9430"/>
    <cellStyle name="百分比 5 4" xfId="9431"/>
    <cellStyle name="40% - 强调文字颜色 1 7 3 3" xfId="9432"/>
    <cellStyle name="常规 4 2 5 4 4" xfId="9433"/>
    <cellStyle name="40% - 强调文字颜色 1 7 4" xfId="9434"/>
    <cellStyle name="常规 4 2 5 4 4 2" xfId="9435"/>
    <cellStyle name="百分比 6 3" xfId="9436"/>
    <cellStyle name="40% - 强调文字颜色 1 7 4 2" xfId="9437"/>
    <cellStyle name="40% - 强调文字颜色 1 7 5" xfId="9438"/>
    <cellStyle name="40% - 强调文字颜色 1 8" xfId="9439"/>
    <cellStyle name="货币 2 2 5 4 3" xfId="9440"/>
    <cellStyle name="常规 4 2 5 5" xfId="9441"/>
    <cellStyle name="常规 4 2 5 5 2" xfId="9442"/>
    <cellStyle name="40% - 强调文字颜色 1 8 2" xfId="9443"/>
    <cellStyle name="40% - 强调文字颜色 1 8 2 2" xfId="9444"/>
    <cellStyle name="40% - 强调文字颜色 3 2 3 2 5" xfId="9445"/>
    <cellStyle name="40% - 强调文字颜色 1 8 2 2 2" xfId="9446"/>
    <cellStyle name="40% - 强调文字颜色 1 8 2 3" xfId="9447"/>
    <cellStyle name="40% - 强调文字颜色 1 8 3" xfId="9448"/>
    <cellStyle name="40% - 强调文字颜色 1 8 3 2" xfId="9449"/>
    <cellStyle name="40% - 强调文字颜色 1 8 4" xfId="9450"/>
    <cellStyle name="40% - 强调文字颜色 1 9" xfId="9451"/>
    <cellStyle name="货币 2 2 5 4 4" xfId="9452"/>
    <cellStyle name="常规 4 2 5 6" xfId="9453"/>
    <cellStyle name="60% - 强调文字颜色 3 4 5 2 2" xfId="9454"/>
    <cellStyle name="60% - 强调文字颜色 2 2 5 3 2 2" xfId="9455"/>
    <cellStyle name="40% - 强调文字颜色 1 9 2" xfId="9456"/>
    <cellStyle name="货币 2 2 5 4 4 2" xfId="9457"/>
    <cellStyle name="标题 4 3 2 2 3" xfId="9458"/>
    <cellStyle name="40% - 强调文字颜色 1 9 2 2" xfId="9459"/>
    <cellStyle name="标题 4 3 2 2 3 2" xfId="9460"/>
    <cellStyle name="40% - 强调文字颜色 3 3 3 2 5" xfId="9461"/>
    <cellStyle name="40% - 强调文字颜色 1 9 2 2 2" xfId="9462"/>
    <cellStyle name="标题 4 3 2 2 4" xfId="9463"/>
    <cellStyle name="40% - 强调文字颜色 1 9 2 3" xfId="9464"/>
    <cellStyle name="40% - 强调文字颜色 1 9 3" xfId="9465"/>
    <cellStyle name="标题 4 3 2 3 3" xfId="9466"/>
    <cellStyle name="40% - 强调文字颜色 1 9 3 2" xfId="9467"/>
    <cellStyle name="40% - 强调文字颜色 1 9 4" xfId="9468"/>
    <cellStyle name="40% - 强调文字颜色 2 10" xfId="9469"/>
    <cellStyle name="标题 1 2 2 3 2 3" xfId="9470"/>
    <cellStyle name="40% - 强调文字颜色 2 10 2" xfId="9471"/>
    <cellStyle name="标题 1 2 2 3 2 3 2" xfId="9472"/>
    <cellStyle name="40% - 强调文字颜色 2 10 2 2" xfId="9473"/>
    <cellStyle name="货币 2 7 2 2" xfId="9474"/>
    <cellStyle name="40% - 强调文字颜色 2 10 3" xfId="9475"/>
    <cellStyle name="40% - 强调文字颜色 2 11" xfId="9476"/>
    <cellStyle name="常规 2 3 2 3 5 2 2" xfId="9477"/>
    <cellStyle name="40% - 强调文字颜色 2 11 2" xfId="9478"/>
    <cellStyle name="常规 2 3 2 2 5 2 3" xfId="9479"/>
    <cellStyle name="40% - 强调文字颜色 2 2" xfId="9480"/>
    <cellStyle name="60% - 强调文字颜色 5 5 3 2 2 3" xfId="9481"/>
    <cellStyle name="40% - 强调文字颜色 2 2 2" xfId="9482"/>
    <cellStyle name="40% - 强调文字颜色 2 2 2 2" xfId="9483"/>
    <cellStyle name="40% - 强调文字颜色 2 2 2 2 2" xfId="9484"/>
    <cellStyle name="40% - 强调文字颜色 2 2 2 2 2 2" xfId="9485"/>
    <cellStyle name="40% - 强调文字颜色 2 2 2 2 2 2 2" xfId="9486"/>
    <cellStyle name="40% - 强调文字颜色 2 2 2 2 2 2 2 2" xfId="9487"/>
    <cellStyle name="40% - 强调文字颜色 2 2 2 2 2 2 2 2 2" xfId="9488"/>
    <cellStyle name="货币 2 6 4 2 2" xfId="9489"/>
    <cellStyle name="40% - 强调文字颜色 2 2 2 2 2 2 2 3" xfId="9490"/>
    <cellStyle name="输出 2 3 2" xfId="9491"/>
    <cellStyle name="40% - 强调文字颜色 2 2 2 2 2 3" xfId="9492"/>
    <cellStyle name="输出 2 3 2 2" xfId="9493"/>
    <cellStyle name="40% - 强调文字颜色 2 2 2 2 2 3 2" xfId="9494"/>
    <cellStyle name="输出 2 3 2 2 2" xfId="9495"/>
    <cellStyle name="40% - 强调文字颜色 2 2 2 2 2 3 2 2" xfId="9496"/>
    <cellStyle name="常规 8 2 3 3" xfId="9497"/>
    <cellStyle name="输出 2 3 3" xfId="9498"/>
    <cellStyle name="40% - 强调文字颜色 2 2 2 2 2 4" xfId="9499"/>
    <cellStyle name="输出 2 3 3 2" xfId="9500"/>
    <cellStyle name="40% - 强调文字颜色 2 2 2 2 2 4 2" xfId="9501"/>
    <cellStyle name="输出 2 3 4" xfId="9502"/>
    <cellStyle name="常规 2 2 2" xfId="9503"/>
    <cellStyle name="40% - 强调文字颜色 2 2 2 2 2 5" xfId="9504"/>
    <cellStyle name="40% - 强调文字颜色 2 2 2 2 3" xfId="9505"/>
    <cellStyle name="40% - 强调文字颜色 2 2 2 2 3 2" xfId="9506"/>
    <cellStyle name="40% - 强调文字颜色 2 2 2 2 3 2 2" xfId="9507"/>
    <cellStyle name="40% - 强调文字颜色 2 2 2 2 3 2 2 2" xfId="9508"/>
    <cellStyle name="输出 2 4 2" xfId="9509"/>
    <cellStyle name="40% - 强调文字颜色 2 2 2 2 3 3" xfId="9510"/>
    <cellStyle name="输出 2 4 2 2" xfId="9511"/>
    <cellStyle name="40% - 强调文字颜色 2 2 2 2 3 3 2" xfId="9512"/>
    <cellStyle name="输出 2 4 3" xfId="9513"/>
    <cellStyle name="40% - 强调文字颜色 2 2 2 2 3 4" xfId="9514"/>
    <cellStyle name="百分比 3 4 6 2" xfId="9515"/>
    <cellStyle name="40% - 强调文字颜色 2 2 2 2 4" xfId="9516"/>
    <cellStyle name="40% - 强调文字颜色 2 2 2 2 4 2" xfId="9517"/>
    <cellStyle name="40% - 强调文字颜色 2 2 2 2 4 2 2" xfId="9518"/>
    <cellStyle name="输出 2 5 2" xfId="9519"/>
    <cellStyle name="40% - 强调文字颜色 2 2 2 2 4 3" xfId="9520"/>
    <cellStyle name="40% - 强调文字颜色 2 2 2 2 5" xfId="9521"/>
    <cellStyle name="40% - 强调文字颜色 2 2 2 2 5 2" xfId="9522"/>
    <cellStyle name="40% - 强调文字颜色 2 2 2 2 6" xfId="9523"/>
    <cellStyle name="40% - 强调文字颜色 2 2 2 2_2015财政决算公开" xfId="9524"/>
    <cellStyle name="好_F00DC810C49E00C2E0430A3413167AE0 2 2" xfId="9525"/>
    <cellStyle name="40% - 强调文字颜色 2 2 2 3" xfId="9526"/>
    <cellStyle name="40% - 强调文字颜色 2 2 2 3 2" xfId="9527"/>
    <cellStyle name="40% - 强调文字颜色 2 2 2 3 2 2" xfId="9528"/>
    <cellStyle name="40% - 强调文字颜色 2 2 2 3 2 2 2" xfId="9529"/>
    <cellStyle name="40% - 强调文字颜色 2 2 2 3 2 2 2 2" xfId="9530"/>
    <cellStyle name="输出 3 3 2" xfId="9531"/>
    <cellStyle name="40% - 强调文字颜色 2 2 2 3 2 3" xfId="9532"/>
    <cellStyle name="输出 3 3 2 2" xfId="9533"/>
    <cellStyle name="40% - 强调文字颜色 2 2 2 3 2 3 2" xfId="9534"/>
    <cellStyle name="输出 3 3 3" xfId="9535"/>
    <cellStyle name="40% - 强调文字颜色 2 2 2 3 2 4" xfId="9536"/>
    <cellStyle name="货币 2 6 2 2 2 3 2" xfId="9537"/>
    <cellStyle name="40% - 强调文字颜色 2 2 2 3 3" xfId="9538"/>
    <cellStyle name="40% - 强调文字颜色 2 2 2 3 3 2" xfId="9539"/>
    <cellStyle name="40% - 强调文字颜色 2 2 2 3 3 2 2" xfId="9540"/>
    <cellStyle name="货币 3 2 11" xfId="9541"/>
    <cellStyle name="输出 3 4 2" xfId="9542"/>
    <cellStyle name="40% - 强调文字颜色 2 2 2 3 3 3" xfId="9543"/>
    <cellStyle name="40% - 强调文字颜色 2 2 2 3 4" xfId="9544"/>
    <cellStyle name="40% - 强调文字颜色 2 2 2 3 4 2" xfId="9545"/>
    <cellStyle name="40% - 强调文字颜色 2 2 2 3 5" xfId="9546"/>
    <cellStyle name="好_F00DC810C49E00C2E0430A3413167AE0 2 3" xfId="9547"/>
    <cellStyle name="40% - 强调文字颜色 2 2 2 4" xfId="9548"/>
    <cellStyle name="好_F00DC810C49E00C2E0430A3413167AE0 2 3 2" xfId="9549"/>
    <cellStyle name="40% - 强调文字颜色 2 2 2 4 2" xfId="9550"/>
    <cellStyle name="40% - 强调文字颜色 2 2 2 4 2 2" xfId="9551"/>
    <cellStyle name="差 2 2 2 2 2 3" xfId="9552"/>
    <cellStyle name="40% - 强调文字颜色 2 2 2 4 2 2 2" xfId="9553"/>
    <cellStyle name="输出 4 3 2" xfId="9554"/>
    <cellStyle name="40% - 强调文字颜色 2 2 2 4 2 3" xfId="9555"/>
    <cellStyle name="40% - 强调文字颜色 2 2 2 4 3" xfId="9556"/>
    <cellStyle name="40% - 强调文字颜色 2 2 2 4 3 2" xfId="9557"/>
    <cellStyle name="强调文字颜色 3 3 2 2 3 2 3 2" xfId="9558"/>
    <cellStyle name="40% - 强调文字颜色 2 2 2 4 4" xfId="9559"/>
    <cellStyle name="强调文字颜色 1 2 5 2 2 3 2" xfId="9560"/>
    <cellStyle name="40% - 强调文字颜色 6 2 2 4 3 2" xfId="9561"/>
    <cellStyle name="40% - 强调文字颜色 2 2 2 5" xfId="9562"/>
    <cellStyle name="40% - 强调文字颜色 2 2 2 5 2" xfId="9563"/>
    <cellStyle name="40% - 强调文字颜色 2 2 2 5 2 2" xfId="9564"/>
    <cellStyle name="40% - 强调文字颜色 2 2 2 5 3" xfId="9565"/>
    <cellStyle name="40% - 强调文字颜色 2 2 2 6" xfId="9566"/>
    <cellStyle name="40% - 强调文字颜色 2 2 2 6 2" xfId="9567"/>
    <cellStyle name="40% - 强调文字颜色 2 2 2 7" xfId="9568"/>
    <cellStyle name="40% - 强调文字颜色 2 2 2_2015财政决算公开" xfId="9569"/>
    <cellStyle name="40% - 强调文字颜色 2 2 3" xfId="9570"/>
    <cellStyle name="40% - 强调文字颜色 2 2 3 2" xfId="9571"/>
    <cellStyle name="40% - 强调文字颜色 2 2 3 2 2" xfId="9572"/>
    <cellStyle name="检查单元格 2 3 2 3 2 3" xfId="9573"/>
    <cellStyle name="40% - 强调文字颜色 2 2 3 2 2 2" xfId="9574"/>
    <cellStyle name="货币 2 2 3 5" xfId="9575"/>
    <cellStyle name="汇总 2 4 4" xfId="9576"/>
    <cellStyle name="检查单元格 2 3 2 3 2 3 2" xfId="9577"/>
    <cellStyle name="40% - 强调文字颜色 2 2 3 2 2 2 2" xfId="9578"/>
    <cellStyle name="货币 2 2 3 5 2" xfId="9579"/>
    <cellStyle name="40% - 强调文字颜色 2 2 3 2 2 2 2 2" xfId="9580"/>
    <cellStyle name="货币 2 2 3 5 2 2" xfId="9581"/>
    <cellStyle name="40% - 强调文字颜色 2 2 3 2 2 3" xfId="9582"/>
    <cellStyle name="货币 2 2 3 6" xfId="9583"/>
    <cellStyle name="汇总 2 4 5" xfId="9584"/>
    <cellStyle name="40% - 强调文字颜色 2 2 3 2 2 3 2" xfId="9585"/>
    <cellStyle name="货币 2 2 3 6 2" xfId="9586"/>
    <cellStyle name="汇总 2 4 5 2" xfId="9587"/>
    <cellStyle name="40% - 强调文字颜色 2 2 3 2 2 4" xfId="9588"/>
    <cellStyle name="货币 2 2 3 7" xfId="9589"/>
    <cellStyle name="40% - 强调文字颜色 2 2 3 2 3" xfId="9590"/>
    <cellStyle name="40% - 强调文字颜色 2 2 3 2 3 2" xfId="9591"/>
    <cellStyle name="货币 2 2 4 5" xfId="9592"/>
    <cellStyle name="汇总 2 5 4" xfId="9593"/>
    <cellStyle name="40% - 强调文字颜色 2 2 3 2 3 2 2" xfId="9594"/>
    <cellStyle name="货币 2 2 4 5 2" xfId="9595"/>
    <cellStyle name="汇总 2 5 4 2" xfId="9596"/>
    <cellStyle name="40% - 强调文字颜色 2 2 3 2 3 3" xfId="9597"/>
    <cellStyle name="货币 2 2 4 6" xfId="9598"/>
    <cellStyle name="40% - 强调文字颜色 2 2 3 2 4" xfId="9599"/>
    <cellStyle name="40% - 强调文字颜色 2 2 3 2 4 2" xfId="9600"/>
    <cellStyle name="货币 2 2 5 5" xfId="9601"/>
    <cellStyle name="40% - 强调文字颜色 2 2 3 2 5" xfId="9602"/>
    <cellStyle name="40% - 强调文字颜色 2 2 3 3" xfId="9603"/>
    <cellStyle name="40% - 强调文字颜色 2 2 3 3 2" xfId="9604"/>
    <cellStyle name="40% - 强调文字颜色 2 2 3 3 2 2" xfId="9605"/>
    <cellStyle name="货币 2 3 3 5" xfId="9606"/>
    <cellStyle name="汇总 3 4 4" xfId="9607"/>
    <cellStyle name="40% - 强调文字颜色 2 2 3 3 2 2 2" xfId="9608"/>
    <cellStyle name="货币 2 3 3 5 2" xfId="9609"/>
    <cellStyle name="汇总 3 4 4 2" xfId="9610"/>
    <cellStyle name="40% - 强调文字颜色 2 2 3 3 2 3" xfId="9611"/>
    <cellStyle name="货币 2 3 3 6" xfId="9612"/>
    <cellStyle name="40% - 强调文字颜色 2 2 3 3 3" xfId="9613"/>
    <cellStyle name="40% - 强调文字颜色 2 2 3 3 3 2" xfId="9614"/>
    <cellStyle name="货币 2 3 4 5" xfId="9615"/>
    <cellStyle name="40% - 强调文字颜色 2 2 3 3 4" xfId="9616"/>
    <cellStyle name="40% - 强调文字颜色 2 2 3 4" xfId="9617"/>
    <cellStyle name="Comma [0] 3" xfId="9618"/>
    <cellStyle name="40% - 强调文字颜色 2 2 3 4 2" xfId="9619"/>
    <cellStyle name="40% - 强调文字颜色 2 2 3 4 2 2" xfId="9620"/>
    <cellStyle name="货币 2 4 3 5" xfId="9621"/>
    <cellStyle name="Comma [0] 3 2" xfId="9622"/>
    <cellStyle name="Comma [0] 4" xfId="9623"/>
    <cellStyle name="40% - 强调文字颜色 2 2 3 4 3" xfId="9624"/>
    <cellStyle name="货币 2 2 6 5 2 2" xfId="9625"/>
    <cellStyle name="常规 4 3 6 4 2" xfId="9626"/>
    <cellStyle name="40% - 强调文字颜色 2 2 3 5" xfId="9627"/>
    <cellStyle name="40% - 强调文字颜色 2 2 3 5 2" xfId="9628"/>
    <cellStyle name="货币 2 2 6 5 2 3" xfId="9629"/>
    <cellStyle name="40% - 强调文字颜色 2 2 3 6" xfId="9630"/>
    <cellStyle name="常规 2 3 3 3 2 2" xfId="9631"/>
    <cellStyle name="常规 2 2 2 2 3 3 2 2 3 2" xfId="9632"/>
    <cellStyle name="40% - 强调文字颜色 2 2 4" xfId="9633"/>
    <cellStyle name="40% - 强调文字颜色 2 2 4 2 2" xfId="9634"/>
    <cellStyle name="40% - 强调文字颜色 2 2 4 2 2 2" xfId="9635"/>
    <cellStyle name="货币 3 2 3 5" xfId="9636"/>
    <cellStyle name="40% - 强调文字颜色 2 2 4 2 2 2 2" xfId="9637"/>
    <cellStyle name="货币 3 2 3 5 2" xfId="9638"/>
    <cellStyle name="40% - 强调文字颜色 2 2 4 2 2 3" xfId="9639"/>
    <cellStyle name="货币 3 2 3 6" xfId="9640"/>
    <cellStyle name="40% - 强调文字颜色 2 2 4 2 3" xfId="9641"/>
    <cellStyle name="40% - 强调文字颜色 2 2 4 2 3 2" xfId="9642"/>
    <cellStyle name="货币 3 2 4 5" xfId="9643"/>
    <cellStyle name="强调文字颜色 4 3 2 2 2 2 2" xfId="9644"/>
    <cellStyle name="好_F00DC810C49E00C2E0430A3413167AE0 4 2" xfId="9645"/>
    <cellStyle name="常规 2 3 3 3 2 2 3" xfId="9646"/>
    <cellStyle name="40% - 强调文字颜色 2 2 4 3" xfId="9647"/>
    <cellStyle name="强调文字颜色 4 3 2 2 2 2 2 2" xfId="9648"/>
    <cellStyle name="常规 2 3 3 3 2 2 3 2" xfId="9649"/>
    <cellStyle name="40% - 强调文字颜色 2 2 4 3 2" xfId="9650"/>
    <cellStyle name="40% - 强调文字颜色 2 2 4 3 2 2" xfId="9651"/>
    <cellStyle name="货币 3 3 3 5" xfId="9652"/>
    <cellStyle name="强调文字颜色 4 3 2 2 2 2 2 3" xfId="9653"/>
    <cellStyle name="40% - 强调文字颜色 2 2 4 3 3" xfId="9654"/>
    <cellStyle name="40% - 强调文字颜色 2 2 4 4 2" xfId="9655"/>
    <cellStyle name="强调文字颜色 4 3 2 2 2 2 4" xfId="9656"/>
    <cellStyle name="40% - 着色 2 2 2 2" xfId="9657"/>
    <cellStyle name="40% - 强调文字颜色 2 2 4 5" xfId="9658"/>
    <cellStyle name="常规 2 3 3 3 2 3" xfId="9659"/>
    <cellStyle name="40% - 强调文字颜色 2 2 5" xfId="9660"/>
    <cellStyle name="40% - 强调文字颜色 2 2 5 2" xfId="9661"/>
    <cellStyle name="40% - 强调文字颜色 2 2 5 2 2" xfId="9662"/>
    <cellStyle name="40% - 强调文字颜色 2 2 5 2 2 2" xfId="9663"/>
    <cellStyle name="货币 4 2 3 5" xfId="9664"/>
    <cellStyle name="40% - 强调文字颜色 2 2 5 2 3" xfId="9665"/>
    <cellStyle name="40% - 强调文字颜色 2 2 5 3 2" xfId="9666"/>
    <cellStyle name="强调文字颜色 4 3 2 2 2 3 3" xfId="9667"/>
    <cellStyle name="标题 2 10 2" xfId="9668"/>
    <cellStyle name="40% - 强调文字颜色 2 2 5 4" xfId="9669"/>
    <cellStyle name="40% - 强调文字颜色 2 2 6" xfId="9670"/>
    <cellStyle name="强调文字颜色 4 6 2 2 2" xfId="9671"/>
    <cellStyle name="常规 2 3 3 3 2 4" xfId="9672"/>
    <cellStyle name="40% - 强调文字颜色 2 2 6 2" xfId="9673"/>
    <cellStyle name="强调文字颜色 4 6 2 2 2 2" xfId="9674"/>
    <cellStyle name="常规 2 3 3 3 2 4 2" xfId="9675"/>
    <cellStyle name="40% - 强调文字颜色 2 2 6 2 2" xfId="9676"/>
    <cellStyle name="40% - 强调文字颜色 2 2 6 3" xfId="9677"/>
    <cellStyle name="解释性文本 2 4 2 3 2" xfId="9678"/>
    <cellStyle name="强调文字颜色 4 6 2 2 2 3" xfId="9679"/>
    <cellStyle name="40% - 强调文字颜色 2 2 7" xfId="9680"/>
    <cellStyle name="强调文字颜色 4 6 2 2 3" xfId="9681"/>
    <cellStyle name="40% - 强调文字颜色 2 2 7 2" xfId="9682"/>
    <cellStyle name="40% - 强调文字颜色 2 2 8" xfId="9683"/>
    <cellStyle name="40% - 强调文字颜色 6 2 2 3 3 2 2" xfId="9684"/>
    <cellStyle name="强调文字颜色 4 6 2 2 4" xfId="9685"/>
    <cellStyle name="40% - 强调文字颜色 2 2_2015财政决算公开" xfId="9686"/>
    <cellStyle name="常规 5 10 4 2" xfId="9687"/>
    <cellStyle name="常规 2 3 2 2 5 2 4" xfId="9688"/>
    <cellStyle name="40% - 强调文字颜色 2 3" xfId="9689"/>
    <cellStyle name="常规 2 3 2 2 5 2 4 2" xfId="9690"/>
    <cellStyle name="40% - 强调文字颜色 2 3 2" xfId="9691"/>
    <cellStyle name="40% - 强调文字颜色 2 3 2 2" xfId="9692"/>
    <cellStyle name="40% - 强调文字颜色 2 3 2 2 2" xfId="9693"/>
    <cellStyle name="40% - 强调文字颜色 2 3 2 2 2 2" xfId="9694"/>
    <cellStyle name="40% - 强调文字颜色 2 3 2 2 2 2 2" xfId="9695"/>
    <cellStyle name="60% - 强调文字颜色 3 2 4 2 2 4" xfId="9696"/>
    <cellStyle name="60% - 强调文字颜色 2 2 3 2 2 2 4" xfId="9697"/>
    <cellStyle name="40% - 强调文字颜色 2 3 2 2 2 2 2 2 2" xfId="9698"/>
    <cellStyle name="40% - 强调文字颜色 2 3 2 2 2 2 2 3" xfId="9699"/>
    <cellStyle name="40% - 强调文字颜色 2 3 2 2 2 3" xfId="9700"/>
    <cellStyle name="千位分隔 2 2 2 2 2 3" xfId="9701"/>
    <cellStyle name="40% - 强调文字颜色 2 3 2 2 2 3 2" xfId="9702"/>
    <cellStyle name="40% - 强调文字颜色 2 3 2 2 2 3 2 2" xfId="9703"/>
    <cellStyle name="40% - 强调文字颜色 2 3 2 2 2 4" xfId="9704"/>
    <cellStyle name="千位分隔 2 2 2 2 3 3" xfId="9705"/>
    <cellStyle name="40% - 强调文字颜色 2 3 2 2 2 4 2" xfId="9706"/>
    <cellStyle name="40% - 强调文字颜色 2 3 2 2 2 5" xfId="9707"/>
    <cellStyle name="40% - 强调文字颜色 2 3 2 2_2015财政决算公开" xfId="9708"/>
    <cellStyle name="解释性文本 2" xfId="9709"/>
    <cellStyle name="40% - 强调文字颜色 2 3 2 3" xfId="9710"/>
    <cellStyle name="解释性文本 2 2" xfId="9711"/>
    <cellStyle name="40% - 强调文字颜色 2 3 2 3 2" xfId="9712"/>
    <cellStyle name="解释性文本 2 2 2" xfId="9713"/>
    <cellStyle name="40% - 强调文字颜色 2 3 2 3 2 2" xfId="9714"/>
    <cellStyle name="解释性文本 2 2 2 2" xfId="9715"/>
    <cellStyle name="40% - 强调文字颜色 2 3 2 3 2 2 2" xfId="9716"/>
    <cellStyle name="解释性文本 2 2 2 2 2" xfId="9717"/>
    <cellStyle name="40% - 强调文字颜色 2 3 2 3 2 2 2 2" xfId="9718"/>
    <cellStyle name="解释性文本 2 2 3" xfId="9719"/>
    <cellStyle name="40% - 强调文字颜色 2 3 2 3 2 3" xfId="9720"/>
    <cellStyle name="千位分隔 2 2 3 2 2 3" xfId="9721"/>
    <cellStyle name="解释性文本 2 2 3 2" xfId="9722"/>
    <cellStyle name="40% - 强调文字颜色 2 3 2 3 2 3 2" xfId="9723"/>
    <cellStyle name="解释性文本 2 2 4" xfId="9724"/>
    <cellStyle name="40% - 强调文字颜色 2 3 2 3 2 4" xfId="9725"/>
    <cellStyle name="解释性文本 3" xfId="9726"/>
    <cellStyle name="40% - 强调文字颜色 2 3 2 4" xfId="9727"/>
    <cellStyle name="解释性文本 3 2" xfId="9728"/>
    <cellStyle name="40% - 强调文字颜色 2 3 2 4 2" xfId="9729"/>
    <cellStyle name="解释性文本 3 2 2" xfId="9730"/>
    <cellStyle name="40% - 强调文字颜色 2 3 2 4 2 2" xfId="9731"/>
    <cellStyle name="解释性文本 3 2 2 2" xfId="9732"/>
    <cellStyle name="差 3 2 2 2 2 3" xfId="9733"/>
    <cellStyle name="40% - 强调文字颜色 2 3 2 4 2 2 2" xfId="9734"/>
    <cellStyle name="解释性文本 3 2 3" xfId="9735"/>
    <cellStyle name="40% - 强调文字颜色 2 3 2 4 2 3" xfId="9736"/>
    <cellStyle name="解释性文本 4" xfId="9737"/>
    <cellStyle name="40% - 强调文字颜色 2 3 2 5" xfId="9738"/>
    <cellStyle name="解释性文本 4 2" xfId="9739"/>
    <cellStyle name="40% - 强调文字颜色 2 3 2 5 2" xfId="9740"/>
    <cellStyle name="解释性文本 4 2 2" xfId="9741"/>
    <cellStyle name="40% - 强调文字颜色 2 3 2 5 2 2" xfId="9742"/>
    <cellStyle name="解释性文本 5" xfId="9743"/>
    <cellStyle name="40% - 强调文字颜色 2 3 2 6" xfId="9744"/>
    <cellStyle name="解释性文本 5 2" xfId="9745"/>
    <cellStyle name="货币 4 10 2 3" xfId="9746"/>
    <cellStyle name="40% - 强调文字颜色 2 3 2 6 2" xfId="9747"/>
    <cellStyle name="解释性文本 6" xfId="9748"/>
    <cellStyle name="40% - 强调文字颜色 2 3 2 7" xfId="9749"/>
    <cellStyle name="40% - 强调文字颜色 5 5 2 2 3 2 2" xfId="9750"/>
    <cellStyle name="40% - 强调文字颜色 2 3 2_2015财政决算公开" xfId="9751"/>
    <cellStyle name="40% - 强调文字颜色 2 3 3" xfId="9752"/>
    <cellStyle name="40% - 强调文字颜色 2 3 3 2" xfId="9753"/>
    <cellStyle name="40% - 强调文字颜色 2 3 3 2 2" xfId="9754"/>
    <cellStyle name="40% - 强调文字颜色 2 3 3 2 2 2" xfId="9755"/>
    <cellStyle name="40% - 强调文字颜色 2 3 3 2 2 2 2" xfId="9756"/>
    <cellStyle name="链接单元格 5 2 2 2 3" xfId="9757"/>
    <cellStyle name="60% - 强调文字颜色 2 3 2 3 2 4" xfId="9758"/>
    <cellStyle name="40% - 强调文字颜色 2 3 3 2 2 2 2 2" xfId="9759"/>
    <cellStyle name="60% - 强调文字颜色 5 2 2 2 2 2 2 2 2" xfId="9760"/>
    <cellStyle name="40% - 强调文字颜色 2 3 3 2 2 3" xfId="9761"/>
    <cellStyle name="千位分隔 2 3 2 2 2 3" xfId="9762"/>
    <cellStyle name="40% - 强调文字颜色 2 3 3 2 2 3 2" xfId="9763"/>
    <cellStyle name="40% - 强调文字颜色 2 3 3 2 2 4" xfId="9764"/>
    <cellStyle name="40% - 强调文字颜色 2 3 3 3" xfId="9765"/>
    <cellStyle name="40% - 强调文字颜色 2 3 3 3 2" xfId="9766"/>
    <cellStyle name="40% - 强调文字颜色 2 3 3 3 2 2" xfId="9767"/>
    <cellStyle name="40% - 强调文字颜色 2 3 3 3 2 2 2" xfId="9768"/>
    <cellStyle name="40% - 强调文字颜色 2 3 3 3 2 3" xfId="9769"/>
    <cellStyle name="40% - 强调文字颜色 2 3 3 4" xfId="9770"/>
    <cellStyle name="40% - 强调文字颜色 2 3 3 4 2" xfId="9771"/>
    <cellStyle name="40% - 强调文字颜色 2 3 3 5" xfId="9772"/>
    <cellStyle name="40% - 强调文字颜色 2 3 3 6" xfId="9773"/>
    <cellStyle name="计算 2 2 2 3" xfId="9774"/>
    <cellStyle name="40% - 强调文字颜色 2 3 3_2015财政决算公开" xfId="9775"/>
    <cellStyle name="常规 2 3 3 3 3 2" xfId="9776"/>
    <cellStyle name="40% - 强调文字颜色 2 3 4" xfId="9777"/>
    <cellStyle name="40% - 强调文字颜色 2 3 4 2 2" xfId="9778"/>
    <cellStyle name="40% - 强调文字颜色 2 3 4 2 2 2" xfId="9779"/>
    <cellStyle name="40% - 强调文字颜色 2 3 4 2 2 2 2" xfId="9780"/>
    <cellStyle name="40% - 强调文字颜色 2 3 4 2 2 3" xfId="9781"/>
    <cellStyle name="强调文字颜色 4 3 2 2 3 2 2" xfId="9782"/>
    <cellStyle name="40% - 强调文字颜色 2 3 4 3" xfId="9783"/>
    <cellStyle name="40% - 强调文字颜色 2 3 4 3 2" xfId="9784"/>
    <cellStyle name="40% - 强调文字颜色 2 3 4 3 2 2" xfId="9785"/>
    <cellStyle name="强调文字颜色 4 3 2 2 3 2 3" xfId="9786"/>
    <cellStyle name="40% - 强调文字颜色 2 3 4 4" xfId="9787"/>
    <cellStyle name="强调文字颜色 4 3 2 2 3 2 3 2" xfId="9788"/>
    <cellStyle name="40% - 强调文字颜色 2 3 4 4 2" xfId="9789"/>
    <cellStyle name="货币 2 2 6 6 3 2" xfId="9790"/>
    <cellStyle name="40% - 着色 2 3 2 2" xfId="9791"/>
    <cellStyle name="40% - 强调文字颜色 2 3 4 5" xfId="9792"/>
    <cellStyle name="40% - 强调文字颜色 2 3 5" xfId="9793"/>
    <cellStyle name="40% - 强调文字颜色 2 3 5 2" xfId="9794"/>
    <cellStyle name="40% - 强调文字颜色 2 3 5 2 2" xfId="9795"/>
    <cellStyle name="40% - 强调文字颜色 2 3 5 2 2 2" xfId="9796"/>
    <cellStyle name="40% - 强调文字颜色 2 3 5 2 3" xfId="9797"/>
    <cellStyle name="千位分隔 2 2 3 4 2 3 2" xfId="9798"/>
    <cellStyle name="40% - 强调文字颜色 2 3 5 3" xfId="9799"/>
    <cellStyle name="40% - 强调文字颜色 2 3 5 3 2" xfId="9800"/>
    <cellStyle name="40% - 强调文字颜色 2 3 5 4" xfId="9801"/>
    <cellStyle name="40% - 强调文字颜色 2 3 6 2" xfId="9802"/>
    <cellStyle name="40% - 强调文字颜色 2 3 6 2 2" xfId="9803"/>
    <cellStyle name="强调文字颜色 4 3 2 2 3 4 2" xfId="9804"/>
    <cellStyle name="40% - 强调文字颜色 2 3 6 3" xfId="9805"/>
    <cellStyle name="40% - 强调文字颜色 2 3 7" xfId="9806"/>
    <cellStyle name="强调文字颜色 4 6 2 3 3" xfId="9807"/>
    <cellStyle name="千位分隔 2 5 3 5 2" xfId="9808"/>
    <cellStyle name="40% - 强调文字颜色 4 2 3 3 2 2 2 2" xfId="9809"/>
    <cellStyle name="40% - 强调文字颜色 2 3 7 2" xfId="9810"/>
    <cellStyle name="强调文字颜色 4 6 2 3 3 2" xfId="9811"/>
    <cellStyle name="40% - 强调文字颜色 2 3 8" xfId="9812"/>
    <cellStyle name="货币 4 2 6 3 3" xfId="9813"/>
    <cellStyle name="常规 2 2 3 2 3 2 4" xfId="9814"/>
    <cellStyle name="40% - 强调文字颜色 2 3_2015财政决算公开" xfId="9815"/>
    <cellStyle name="40% - 强调文字颜色 2 4" xfId="9816"/>
    <cellStyle name="40% - 强调文字颜色 2 4 2" xfId="9817"/>
    <cellStyle name="40% - 强调文字颜色 2 4 2 2" xfId="9818"/>
    <cellStyle name="数字 8" xfId="9819"/>
    <cellStyle name="40% - 强调文字颜色 2 4 2 2 2" xfId="9820"/>
    <cellStyle name="数字 8 2" xfId="9821"/>
    <cellStyle name="40% - 强调文字颜色 2 4 2 2 2 2" xfId="9822"/>
    <cellStyle name="汇总 10" xfId="9823"/>
    <cellStyle name="60% - 强调文字颜色 3 2 5 4" xfId="9824"/>
    <cellStyle name="60% - 强调文字颜色 2 2 3 3 4" xfId="9825"/>
    <cellStyle name="40% - 强调文字颜色 2 4 2 2 2 2 2" xfId="9826"/>
    <cellStyle name="汇总 10 2" xfId="9827"/>
    <cellStyle name="40% - 强调文字颜色 2 4 2 2 2 2 2 2" xfId="9828"/>
    <cellStyle name="常规 2 2 7 6" xfId="9829"/>
    <cellStyle name="60% - 强调文字颜色 3 2 5 4 2" xfId="9830"/>
    <cellStyle name="60% - 强调文字颜色 2 2 3 3 4 2" xfId="9831"/>
    <cellStyle name="60% - 强调文字颜色 3 2 5 5" xfId="9832"/>
    <cellStyle name="60% - 强调文字颜色 2 2 3 3 5" xfId="9833"/>
    <cellStyle name="40% - 强调文字颜色 2 4 2 2 2 2 3" xfId="9834"/>
    <cellStyle name="40% - 强调文字颜色 2 4 2 2 2 3" xfId="9835"/>
    <cellStyle name="千位分隔 3 2 2 2 2 3" xfId="9836"/>
    <cellStyle name="强调文字颜色 3 2 5 2 3" xfId="9837"/>
    <cellStyle name="40% - 强调文字颜色 2 4 2 2 2 3 2" xfId="9838"/>
    <cellStyle name="comma zerodec 3 4" xfId="9839"/>
    <cellStyle name="60% - 强调文字颜色 3 2 6 4" xfId="9840"/>
    <cellStyle name="60% - 强调文字颜色 2 2 3 4 4" xfId="9841"/>
    <cellStyle name="40% - 强调文字颜色 2 4 2 2 2 4" xfId="9842"/>
    <cellStyle name="检查单元格 2 10 2" xfId="9843"/>
    <cellStyle name="40% - 强调文字颜色 2 4 2 3" xfId="9844"/>
    <cellStyle name="40% - 强调文字颜色 2 4 2 3 2" xfId="9845"/>
    <cellStyle name="40% - 强调文字颜色 2 4 2 3 2 2" xfId="9846"/>
    <cellStyle name="60% - 强调文字颜色 4 2 5 4" xfId="9847"/>
    <cellStyle name="60% - 强调文字颜色 2 3 3 3 4" xfId="9848"/>
    <cellStyle name="40% - 强调文字颜色 2 4 2 3 2 2 2" xfId="9849"/>
    <cellStyle name="计算 2 3 4 4 2" xfId="9850"/>
    <cellStyle name="40% - 强调文字颜色 2 4 2 3 2 3" xfId="9851"/>
    <cellStyle name="40% - 强调文字颜色 2 4 2 4" xfId="9852"/>
    <cellStyle name="40% - 强调文字颜色 2 4 2 4 2" xfId="9853"/>
    <cellStyle name="40% - 强调文字颜色 2 4 2 4 2 2" xfId="9854"/>
    <cellStyle name="百分比 5 2 2 2 3 2" xfId="9855"/>
    <cellStyle name="40% - 强调文字颜色 2 4 2 5" xfId="9856"/>
    <cellStyle name="40% - 强调文字颜色 2 4 2 5 2" xfId="9857"/>
    <cellStyle name="百分比 5 2 2 2 3 3" xfId="9858"/>
    <cellStyle name="40% - 强调文字颜色 2 4 2 6" xfId="9859"/>
    <cellStyle name="40% - 强调文字颜色 2 4 2_2015财政决算公开" xfId="9860"/>
    <cellStyle name="40% - 强调文字颜色 2 4 3" xfId="9861"/>
    <cellStyle name="标题 12" xfId="9862"/>
    <cellStyle name="40% - 强调文字颜色 2 4 3 2" xfId="9863"/>
    <cellStyle name="标题 12 2" xfId="9864"/>
    <cellStyle name="40% - 强调文字颜色 2 4 3 2 2" xfId="9865"/>
    <cellStyle name="40% - 强调文字颜色 2 4 3 2 2 2" xfId="9866"/>
    <cellStyle name="60% - 强调文字颜色 3 2 3 3 4" xfId="9867"/>
    <cellStyle name="40% - 强调文字颜色 2 4 3 2 2 2 2" xfId="9868"/>
    <cellStyle name="标题 13" xfId="9869"/>
    <cellStyle name="40% - 强调文字颜色 2 4 3 3" xfId="9870"/>
    <cellStyle name="标题 13 2" xfId="9871"/>
    <cellStyle name="40% - 强调文字颜色 2 4 3 3 2" xfId="9872"/>
    <cellStyle name="千位分隔 2 2 6 3" xfId="9873"/>
    <cellStyle name="40% - 强调文字颜色 2 4 3 3 2 2" xfId="9874"/>
    <cellStyle name="标题 14" xfId="9875"/>
    <cellStyle name="40% - 强调文字颜色 2 4 3 4" xfId="9876"/>
    <cellStyle name="标题 14 2" xfId="9877"/>
    <cellStyle name="40% - 强调文字颜色 2 4 3 4 2" xfId="9878"/>
    <cellStyle name="标题 15" xfId="9879"/>
    <cellStyle name="标题 20" xfId="9880"/>
    <cellStyle name="百分比 5 2 2 2 4 2" xfId="9881"/>
    <cellStyle name="40% - 强调文字颜色 2 4 3 5" xfId="9882"/>
    <cellStyle name="40% - 强调文字颜色 2 4 4" xfId="9883"/>
    <cellStyle name="40% - 强调文字颜色 2 4 4 2" xfId="9884"/>
    <cellStyle name="40% - 强调文字颜色 2 4 4 2 2" xfId="9885"/>
    <cellStyle name="强调文字颜色 2 6 6" xfId="9886"/>
    <cellStyle name="40% - 强调文字颜色 2 4 4 2 2 2" xfId="9887"/>
    <cellStyle name="40% - 强调文字颜色 2 4 4 3" xfId="9888"/>
    <cellStyle name="40% - 强调文字颜色 2 4 4 3 2" xfId="9889"/>
    <cellStyle name="60% - 强调文字颜色 6 6 2 2 2 3" xfId="9890"/>
    <cellStyle name="好_出版署2010年度中央部门决算草案 2" xfId="9891"/>
    <cellStyle name="40% - 强调文字颜色 2 4 4 4" xfId="9892"/>
    <cellStyle name="40% - 强调文字颜色 6 10 2 2" xfId="9893"/>
    <cellStyle name="40% - 强调文字颜色 2 4 5" xfId="9894"/>
    <cellStyle name="40% - 强调文字颜色 2 4 5 2" xfId="9895"/>
    <cellStyle name="40% - 强调文字颜色 2 4 5 2 2" xfId="9896"/>
    <cellStyle name="强调文字颜色 4 3 2 2 4 3 2" xfId="9897"/>
    <cellStyle name="40% - 强调文字颜色 2 4 5 3" xfId="9898"/>
    <cellStyle name="40% - 强调文字颜色 2 4 6" xfId="9899"/>
    <cellStyle name="40% - 强调文字颜色 2 4 6 2" xfId="9900"/>
    <cellStyle name="40% - 强调文字颜色 2 4_2015财政决算公开" xfId="9901"/>
    <cellStyle name="常规 4 2 6 2" xfId="9902"/>
    <cellStyle name="40% - 强调文字颜色 2 5" xfId="9903"/>
    <cellStyle name="常规 4 2 6 2 2" xfId="9904"/>
    <cellStyle name="40% - 强调文字颜色 2 5 2" xfId="9905"/>
    <cellStyle name="常规 4 2 6 2 2 2" xfId="9906"/>
    <cellStyle name="40% - 强调文字颜色 2 5 2 2" xfId="9907"/>
    <cellStyle name="常规 4 2 6 2 2 2 2" xfId="9908"/>
    <cellStyle name="40% - 强调文字颜色 2 5 2 2 2" xfId="9909"/>
    <cellStyle name="40% - 强调文字颜色 2 5 2 2 2 2" xfId="9910"/>
    <cellStyle name="40% - 强调文字颜色 2 5 2 2 2 2 2" xfId="9911"/>
    <cellStyle name="千位分隔 4 5 7" xfId="9912"/>
    <cellStyle name="40% - 强调文字颜色 2 5 2 2 2 2 2 2" xfId="9913"/>
    <cellStyle name="40% - 强调文字颜色 2 5 2 2 2 2 3" xfId="9914"/>
    <cellStyle name="计算 3 3 3 4 2" xfId="9915"/>
    <cellStyle name="检查单元格 2 3 2 2 2 2 3 2" xfId="9916"/>
    <cellStyle name="40% - 强调文字颜色 4 11 2" xfId="9917"/>
    <cellStyle name="40% - 强调文字颜色 2 5 2 2 2 3" xfId="9918"/>
    <cellStyle name="40% - 强调文字颜色 4 11 2 2" xfId="9919"/>
    <cellStyle name="千位分隔 4 2 2 2 2 3" xfId="9920"/>
    <cellStyle name="40% - 强调文字颜色 2 5 2 2 2 3 2" xfId="9921"/>
    <cellStyle name="常规 103 2 3" xfId="9922"/>
    <cellStyle name="40% - 强调文字颜色 4 11 3" xfId="9923"/>
    <cellStyle name="40% - 强调文字颜色 2 5 2 2 2 4" xfId="9924"/>
    <cellStyle name="常规 4 2 6 2 2 3" xfId="9925"/>
    <cellStyle name="40% - 强调文字颜色 2 5 2 3" xfId="9926"/>
    <cellStyle name="40% - 强调文字颜色 2 5 2 3 2" xfId="9927"/>
    <cellStyle name="40% - 强调文字颜色 2 5 2 3 2 2" xfId="9928"/>
    <cellStyle name="40% - 强调文字颜色 2 5 2 3 2 2 2" xfId="9929"/>
    <cellStyle name="40% - 强调文字颜色 2 5 2 3 2 3" xfId="9930"/>
    <cellStyle name="常规 4 2 6 2 2 4" xfId="9931"/>
    <cellStyle name="40% - 强调文字颜色 2 5 2 4" xfId="9932"/>
    <cellStyle name="40% - 强调文字颜色 2 5 2 4 2 2" xfId="9933"/>
    <cellStyle name="40% - 强调文字颜色 2 5 2 5" xfId="9934"/>
    <cellStyle name="40% - 强调文字颜色 2 5 2 5 2" xfId="9935"/>
    <cellStyle name="40% - 强调文字颜色 2 5 2 6" xfId="9936"/>
    <cellStyle name="40% - 强调文字颜色 2 5 2_2015财政决算公开" xfId="9937"/>
    <cellStyle name="常规 4 2 6 2 3" xfId="9938"/>
    <cellStyle name="40% - 强调文字颜色 2 5 3" xfId="9939"/>
    <cellStyle name="常规 4 2 6 2 3 2" xfId="9940"/>
    <cellStyle name="40% - 强调文字颜色 2 5 3 2" xfId="9941"/>
    <cellStyle name="标题 2 2 2 2 3 3" xfId="9942"/>
    <cellStyle name="40% - 强调文字颜色 2 5 3 2 2" xfId="9943"/>
    <cellStyle name="标题 2 2 2 2 3 3 2" xfId="9944"/>
    <cellStyle name="40% - 强调文字颜色 2 5 3 2 2 2" xfId="9945"/>
    <cellStyle name="40% - 强调文字颜色 2 5 3 2 2 2 2" xfId="9946"/>
    <cellStyle name="40% - 强调文字颜色 2 5 3 2 2 3" xfId="9947"/>
    <cellStyle name="40% - 强调文字颜色 2 5 3 3" xfId="9948"/>
    <cellStyle name="常规 98 2 3 2" xfId="9949"/>
    <cellStyle name="40% - 强调文字颜色 2 5 3 3 2" xfId="9950"/>
    <cellStyle name="40% - 强调文字颜色 2 5 3 3 2 2" xfId="9951"/>
    <cellStyle name="40% - 强调文字颜色 2 5 3 4" xfId="9952"/>
    <cellStyle name="40% - 强调文字颜色 2 5 3 4 2" xfId="9953"/>
    <cellStyle name="百分比 5 2 2 3 4 2" xfId="9954"/>
    <cellStyle name="40% - 强调文字颜色 2 5 3 5" xfId="9955"/>
    <cellStyle name="常规 4 2 6 2 4" xfId="9956"/>
    <cellStyle name="40% - 强调文字颜色 2 5 4" xfId="9957"/>
    <cellStyle name="常规 12 2 3 2 2 4" xfId="9958"/>
    <cellStyle name="40% - 强调文字颜色 2 5 4 2" xfId="9959"/>
    <cellStyle name="常规 12 2 3 2 2 4 2" xfId="9960"/>
    <cellStyle name="40% - 强调文字颜色 2 5 4 2 2" xfId="9961"/>
    <cellStyle name="40% - 强调文字颜色 2 5 4 2 2 2" xfId="9962"/>
    <cellStyle name="40% - 强调文字颜色 2 5 4 3 2" xfId="9963"/>
    <cellStyle name="40% - 强调文字颜色 2 5 4 4" xfId="9964"/>
    <cellStyle name="输入 2 5 2 2" xfId="9965"/>
    <cellStyle name="货币 3 2 2 2 2" xfId="9966"/>
    <cellStyle name="40% - 强调文字颜色 2 5 5" xfId="9967"/>
    <cellStyle name="货币 3 2 2 2 2 2" xfId="9968"/>
    <cellStyle name="40% - 强调文字颜色 2 5 5 2" xfId="9969"/>
    <cellStyle name="货币 3 2 2 2 2 2 2" xfId="9970"/>
    <cellStyle name="40% - 强调文字颜色 2 5 5 2 2" xfId="9971"/>
    <cellStyle name="货币 3 2 2 2 2 3" xfId="9972"/>
    <cellStyle name="40% - 强调文字颜色 2 5 5 3" xfId="9973"/>
    <cellStyle name="常规 5 7 2 4 2" xfId="9974"/>
    <cellStyle name="常规 5 2 2 5 2 2 2" xfId="9975"/>
    <cellStyle name="40% - 强调文字颜色 2 5_2015财政决算公开" xfId="9976"/>
    <cellStyle name="常规 4 2 6 3" xfId="9977"/>
    <cellStyle name="40% - 强调文字颜色 2 6" xfId="9978"/>
    <cellStyle name="40% - 强调文字颜色 2 6 2 2 2 2" xfId="9979"/>
    <cellStyle name="常规 2 4 11 3" xfId="9980"/>
    <cellStyle name="40% - 强调文字颜色 2 6 2 2 2 2 2" xfId="9981"/>
    <cellStyle name="货币 2 2 3 4 3 2" xfId="9982"/>
    <cellStyle name="汇总 2 4 3 3 2" xfId="9983"/>
    <cellStyle name="40% - 强调文字颜色 2 6 2 2 2 3" xfId="9984"/>
    <cellStyle name="常规 2 4 11 4" xfId="9985"/>
    <cellStyle name="常规 4 2 6 3 2 2 3" xfId="9986"/>
    <cellStyle name="40% - 强调文字颜色 2 6 2 2 3" xfId="9987"/>
    <cellStyle name="常规 4 2 6 3 2 2 3 2" xfId="9988"/>
    <cellStyle name="40% - 强调文字颜色 2 6 2 2 3 2" xfId="9989"/>
    <cellStyle name="40% - 强调文字颜色 2 6 2 3 2" xfId="9990"/>
    <cellStyle name="40% - 强调文字颜色 2 6 2 3 2 2" xfId="9991"/>
    <cellStyle name="强调文字颜色 6 2 5 2 2 3 2" xfId="9992"/>
    <cellStyle name="60% - 强调文字颜色 1 2 7 2 2" xfId="9993"/>
    <cellStyle name="40% - 强调文字颜色 2 6 2 3 3" xfId="9994"/>
    <cellStyle name="常规 4 2 6 3 2 4" xfId="9995"/>
    <cellStyle name="常规 118 2 3 2" xfId="9996"/>
    <cellStyle name="常规 123 2 3 2" xfId="9997"/>
    <cellStyle name="40% - 强调文字颜色 2 6 2 4" xfId="9998"/>
    <cellStyle name="常规 4 2 6 3 2 4 2" xfId="9999"/>
    <cellStyle name="40% - 强调文字颜色 2 6 2 4 2" xfId="10000"/>
    <cellStyle name="百分比 5 2 2 4 3 2" xfId="10001"/>
    <cellStyle name="40% - 强调文字颜色 2 6 2 5" xfId="10002"/>
    <cellStyle name="警告文本 5 6" xfId="10003"/>
    <cellStyle name="标题 2 2 3 2 3 3" xfId="10004"/>
    <cellStyle name="40% - 强调文字颜色 2 6 3 2 2" xfId="10005"/>
    <cellStyle name="警告文本 5 6 2" xfId="10006"/>
    <cellStyle name="标题 2 2 3 2 3 3 2" xfId="10007"/>
    <cellStyle name="40% - 强调文字颜色 2 6 3 2 2 2" xfId="10008"/>
    <cellStyle name="40% - 强调文字颜色 2 6 3 2 3" xfId="10009"/>
    <cellStyle name="常规 5 2 3 2 2 2 3 2" xfId="10010"/>
    <cellStyle name="40% - 强调文字颜色 2 6 3 3" xfId="10011"/>
    <cellStyle name="40% - 强调文字颜色 2 6 3 3 2" xfId="10012"/>
    <cellStyle name="40% - 强调文字颜色 2 6 3 4" xfId="10013"/>
    <cellStyle name="40% - 强调文字颜色 2 6 4 2" xfId="10014"/>
    <cellStyle name="40% - 强调文字颜色 2 6 4 2 2" xfId="10015"/>
    <cellStyle name="货币 4 6 3 2 2 3 2" xfId="10016"/>
    <cellStyle name="40% - 强调文字颜色 2 6 4 3" xfId="10017"/>
    <cellStyle name="货币 3 2 2 3 2" xfId="10018"/>
    <cellStyle name="40% - 强调文字颜色 2 6 5" xfId="10019"/>
    <cellStyle name="货币 3 2 2 3 2 2" xfId="10020"/>
    <cellStyle name="货币 2 3 2 2 5" xfId="10021"/>
    <cellStyle name="40% - 强调文字颜色 2 6 5 2" xfId="10022"/>
    <cellStyle name="40% - 强调文字颜色 2 6_2015财政决算公开" xfId="10023"/>
    <cellStyle name="40% - 强调文字颜色 2 7" xfId="10024"/>
    <cellStyle name="货币 2 2 5 5 2" xfId="10025"/>
    <cellStyle name="常规 4 2 6 4" xfId="10026"/>
    <cellStyle name="40% - 强调文字颜色 2 8" xfId="10027"/>
    <cellStyle name="货币 2 2 5 5 3" xfId="10028"/>
    <cellStyle name="常规 4 2 6 5" xfId="10029"/>
    <cellStyle name="40% - 着色 1 2 2" xfId="10030"/>
    <cellStyle name="常规 4 2 6 6" xfId="10031"/>
    <cellStyle name="40% - 着色 1 2 3" xfId="10032"/>
    <cellStyle name="40% - 强调文字颜色 2 9" xfId="10033"/>
    <cellStyle name="标题 4 4 2 2 3" xfId="10034"/>
    <cellStyle name="40% - 强调文字颜色 2 9 2 2" xfId="10035"/>
    <cellStyle name="40% - 强调文字颜色 2 9 3" xfId="10036"/>
    <cellStyle name="常规 2 2 2 4 2 3" xfId="10037"/>
    <cellStyle name="40% - 强调文字颜色 3 10" xfId="10038"/>
    <cellStyle name="常规 2 2 2 4 2 3 2" xfId="10039"/>
    <cellStyle name="百分比 2 5 3 3" xfId="10040"/>
    <cellStyle name="40% - 强调文字颜色 3 10 2" xfId="10041"/>
    <cellStyle name="百分比 2 5 3 3 2" xfId="10042"/>
    <cellStyle name="40% - 强调文字颜色 3 10 2 2" xfId="10043"/>
    <cellStyle name="40% - 强调文字颜色 3 10 3" xfId="10044"/>
    <cellStyle name="货币 3 4 5 4 2" xfId="10045"/>
    <cellStyle name="40% - 强调文字颜色 3 11" xfId="10046"/>
    <cellStyle name="强调文字颜色 3 5 3 2 2" xfId="10047"/>
    <cellStyle name="常规 2 2 2 4 2 4" xfId="10048"/>
    <cellStyle name="差 2 4 2 4 2" xfId="10049"/>
    <cellStyle name="40% - 强调文字颜色 3 11 2" xfId="10050"/>
    <cellStyle name="强调文字颜色 3 5 3 2 2 2" xfId="10051"/>
    <cellStyle name="好 3 2 2 4" xfId="10052"/>
    <cellStyle name="40% - 强调文字颜色 3 11 2 2" xfId="10053"/>
    <cellStyle name="40% - 强调文字颜色 3 11 3" xfId="10054"/>
    <cellStyle name="强调文字颜色 3 5 3 2 2 3" xfId="10055"/>
    <cellStyle name="40% - 强调文字颜色 3 12" xfId="10056"/>
    <cellStyle name="强调文字颜色 3 5 3 2 3" xfId="10057"/>
    <cellStyle name="40% - 强调文字颜色 3 12 2" xfId="10058"/>
    <cellStyle name="40% - 强调文字颜色 3 2" xfId="10059"/>
    <cellStyle name="表标题 5 2 3" xfId="10060"/>
    <cellStyle name="40% - 强调文字颜色 3 2 10" xfId="10061"/>
    <cellStyle name="40% - 强调文字颜色 3 2 2" xfId="10062"/>
    <cellStyle name="40% - 强调文字颜色 3 2 2 2" xfId="10063"/>
    <cellStyle name="40% - 强调文字颜色 3 2 2 2 2" xfId="10064"/>
    <cellStyle name="40% - 强调文字颜色 3 2 2 2 2 2" xfId="10065"/>
    <cellStyle name="60% - 强调文字颜色 6 3 2 5 3" xfId="10066"/>
    <cellStyle name="检查单元格 3 6" xfId="10067"/>
    <cellStyle name="40% - 强调文字颜色 3 2 2 2 2 2 2" xfId="10068"/>
    <cellStyle name="检查单元格 3 6 2" xfId="10069"/>
    <cellStyle name="40% - 强调文字颜色 3 2 2 2 2 2 2 2" xfId="10070"/>
    <cellStyle name="40% - 强调文字颜色 3 2 2 2 2 2 2 2 2" xfId="10071"/>
    <cellStyle name="检查单元格 3 6 3" xfId="10072"/>
    <cellStyle name="40% - 强调文字颜色 3 2 2 2 2 2 2 3" xfId="10073"/>
    <cellStyle name="常规 9 3 3 2" xfId="10074"/>
    <cellStyle name="检查单元格 3 7" xfId="10075"/>
    <cellStyle name="40% - 强调文字颜色 3 2 2 2 2 2 3" xfId="10076"/>
    <cellStyle name="40% - 强调文字颜色 3 2 2 2 2 2 3 2" xfId="10077"/>
    <cellStyle name="检查单元格 3 8" xfId="10078"/>
    <cellStyle name="40% - 强调文字颜色 3 2 2 2 2 2 4" xfId="10079"/>
    <cellStyle name="常规 2 4 6 4 3 2" xfId="10080"/>
    <cellStyle name="40% - 强调文字颜色 3 2 2 2 2 3" xfId="10081"/>
    <cellStyle name="检查单元格 4 6" xfId="10082"/>
    <cellStyle name="40% - 强调文字颜色 3 2 2 2 2 3 2" xfId="10083"/>
    <cellStyle name="40% - 强调文字颜色 3 2 2 2 2 3 2 2" xfId="10084"/>
    <cellStyle name="检查单元格 4 7" xfId="10085"/>
    <cellStyle name="40% - 强调文字颜色 3 2 2 2 2 3 3" xfId="10086"/>
    <cellStyle name="60% - 强调文字颜色 4 10" xfId="10087"/>
    <cellStyle name="40% - 强调文字颜色 3 2 2 2 2 4" xfId="10088"/>
    <cellStyle name="检查单元格 5 6" xfId="10089"/>
    <cellStyle name="60% - 强调文字颜色 4 10 2" xfId="10090"/>
    <cellStyle name="40% - 强调文字颜色 3 2 2 2 2 4 2" xfId="10091"/>
    <cellStyle name="60% - 强调文字颜色 4 11" xfId="10092"/>
    <cellStyle name="40% - 强调文字颜色 3 2 2 2 2 5" xfId="10093"/>
    <cellStyle name="40% - 强调文字颜色 3 2 2 2 3" xfId="10094"/>
    <cellStyle name="货币 4 2 7" xfId="10095"/>
    <cellStyle name="40% - 强调文字颜色 3 2 2 2 3 2" xfId="10096"/>
    <cellStyle name="货币 4 2 7 2" xfId="10097"/>
    <cellStyle name="40% - 强调文字颜色 3 2 2 2 3 2 2" xfId="10098"/>
    <cellStyle name="货币 4 2 7 2 2" xfId="10099"/>
    <cellStyle name="40% - 强调文字颜色 3 2 2 2 3 2 2 2" xfId="10100"/>
    <cellStyle name="货币 4 2 7 3" xfId="10101"/>
    <cellStyle name="40% - 强调文字颜色 3 2 2 2 3 2 3" xfId="10102"/>
    <cellStyle name="货币 4 2 8" xfId="10103"/>
    <cellStyle name="标题 2 6 5 2" xfId="10104"/>
    <cellStyle name="40% - 强调文字颜色 3 2 2 2 3 3" xfId="10105"/>
    <cellStyle name="货币 4 2 8 2" xfId="10106"/>
    <cellStyle name="40% - 强调文字颜色 3 2 2 2 3 3 2" xfId="10107"/>
    <cellStyle name="货币 4 2 9" xfId="10108"/>
    <cellStyle name="40% - 强调文字颜色 3 2 2 2 3 4" xfId="10109"/>
    <cellStyle name="40% - 强调文字颜色 3 2 2 2 4" xfId="10110"/>
    <cellStyle name="货币 4 3 7 2" xfId="10111"/>
    <cellStyle name="常规 5 4 2 2 3" xfId="10112"/>
    <cellStyle name="40% - 强调文字颜色 3 2 2 2 4 2 2" xfId="10113"/>
    <cellStyle name="货币 4 3 8" xfId="10114"/>
    <cellStyle name="40% - 强调文字颜色 3 2 2 2 4 3" xfId="10115"/>
    <cellStyle name="40% - 强调文字颜色 3 2 2 2 5" xfId="10116"/>
    <cellStyle name="货币 4 4 7" xfId="10117"/>
    <cellStyle name="40% - 强调文字颜色 3 2 2 2 5 2" xfId="10118"/>
    <cellStyle name="40% - 强调文字颜色 3 2 2 2 6" xfId="10119"/>
    <cellStyle name="常规 29 3" xfId="10120"/>
    <cellStyle name="常规 34 3" xfId="10121"/>
    <cellStyle name="百分比 6 2 3 5 2" xfId="10122"/>
    <cellStyle name="40% - 强调文字颜色 3 2 2 2_2015财政决算公开" xfId="10123"/>
    <cellStyle name="40% - 强调文字颜色 3 2 2 3" xfId="10124"/>
    <cellStyle name="千位分隔 3 6 3 2 3" xfId="10125"/>
    <cellStyle name="40% - 强调文字颜色 3 2 2 3 2" xfId="10126"/>
    <cellStyle name="40% - 强调文字颜色 3 2 2 3 2 2" xfId="10127"/>
    <cellStyle name="标题 2 7 4 2" xfId="10128"/>
    <cellStyle name="40% - 强调文字颜色 3 2 2 3 2 3" xfId="10129"/>
    <cellStyle name="40% - 强调文字颜色 3 2 2 3 2 4" xfId="10130"/>
    <cellStyle name="千位分隔 3 6 3 2 4" xfId="10131"/>
    <cellStyle name="注释 2 2 2 4 4" xfId="10132"/>
    <cellStyle name="货币 2 6 3 2 2 3 2" xfId="10133"/>
    <cellStyle name="40% - 强调文字颜色 3 2 2 3 3" xfId="10134"/>
    <cellStyle name="千位分隔 3 6 3 2 4 2" xfId="10135"/>
    <cellStyle name="40% - 强调文字颜色 3 2 2 3 3 2" xfId="10136"/>
    <cellStyle name="常规 2 4 6 5 4 2" xfId="10137"/>
    <cellStyle name="40% - 强调文字颜色 3 2 2 3 3 3" xfId="10138"/>
    <cellStyle name="40% - 强调文字颜色 3 2 2 3 4" xfId="10139"/>
    <cellStyle name="40% - 强调文字颜色 3 2 2 3 4 2" xfId="10140"/>
    <cellStyle name="40% - 强调文字颜色 3 2 2 3 5" xfId="10141"/>
    <cellStyle name="40% - 强调文字颜色 3 2 2 4" xfId="10142"/>
    <cellStyle name="千位分隔 3 6 3 3 3" xfId="10143"/>
    <cellStyle name="40% - 强调文字颜色 3 2 2 4 2" xfId="10144"/>
    <cellStyle name="千位分隔 3 6 3 3 3 2" xfId="10145"/>
    <cellStyle name="40% - 强调文字颜色 3 2 2 4 2 2" xfId="10146"/>
    <cellStyle name="40% - 强调文字颜色 3 2 2 4 2 2 2" xfId="10147"/>
    <cellStyle name="标题 2 8 4 2" xfId="10148"/>
    <cellStyle name="40% - 强调文字颜色 3 2 2 4 2 3" xfId="10149"/>
    <cellStyle name="40% - 强调文字颜色 3 2 2 4 3" xfId="10150"/>
    <cellStyle name="40% - 强调文字颜色 3 2 2 4 3 2" xfId="10151"/>
    <cellStyle name="40% - 强调文字颜色 3 2 2 4 4" xfId="10152"/>
    <cellStyle name="40% - 强调文字颜色 6 2 3 4 3 2" xfId="10153"/>
    <cellStyle name="40% - 强调文字颜色 3 2 2 5" xfId="10154"/>
    <cellStyle name="40% - 强调文字颜色 3 2 2 5 2" xfId="10155"/>
    <cellStyle name="40% - 强调文字颜色 3 2 2 5 3" xfId="10156"/>
    <cellStyle name="强调文字颜色 6 2 3 6 2" xfId="10157"/>
    <cellStyle name="百分比 2 2 2 2" xfId="10158"/>
    <cellStyle name="40% - 强调文字颜色 3 2 2 6" xfId="10159"/>
    <cellStyle name="百分比 2 2 2 2 2" xfId="10160"/>
    <cellStyle name="40% - 强调文字颜色 3 2 2 6 2" xfId="10161"/>
    <cellStyle name="强调文字颜色 6 2 3 6 3" xfId="10162"/>
    <cellStyle name="百分比 2 2 2 3" xfId="10163"/>
    <cellStyle name="40% - 强调文字颜色 3 2 2 7" xfId="10164"/>
    <cellStyle name="60% - 强调文字颜色 3 2 3 2 2 2 2 3" xfId="10165"/>
    <cellStyle name="40% - 强调文字颜色 3 2 2_2015财政决算公开" xfId="10166"/>
    <cellStyle name="适中 2 2 2 2 2 2" xfId="10167"/>
    <cellStyle name="汇总 4 2 5 2" xfId="10168"/>
    <cellStyle name="40% - 强调文字颜色 3 2 3" xfId="10169"/>
    <cellStyle name="适中 2 2 2 2 2 2 2" xfId="10170"/>
    <cellStyle name="40% - 强调文字颜色 3 2 3 2" xfId="10171"/>
    <cellStyle name="40% - 强调文字颜色 3 2 3 2 2" xfId="10172"/>
    <cellStyle name="40% - 强调文字颜色 3 2 3 2 2 2" xfId="10173"/>
    <cellStyle name="40% - 强调文字颜色 3 2 3 2 2 2 2" xfId="10174"/>
    <cellStyle name="40% - 强调文字颜色 3 2 3 2 2 2 2 2" xfId="10175"/>
    <cellStyle name="40% - 强调文字颜色 3 2 3 2 2 2 2 2 2" xfId="10176"/>
    <cellStyle name="40% - 强调文字颜色 3 2 3 2 2 2 2 3" xfId="10177"/>
    <cellStyle name="千位分隔 2 2 3 2 3 2" xfId="10178"/>
    <cellStyle name="40% - 强调文字颜色 3 2 3 2 2 2 3" xfId="10179"/>
    <cellStyle name="40% - 强调文字颜色 3 2 3 2 2 2 3 2" xfId="10180"/>
    <cellStyle name="千位分隔 2 2 3 2 3 3" xfId="10181"/>
    <cellStyle name="解释性文本 2 2 4 2" xfId="10182"/>
    <cellStyle name="40% - 强调文字颜色 3 2 3 2 2 2 4" xfId="10183"/>
    <cellStyle name="40% - 强调文字颜色 3 2 3 2 2 3" xfId="10184"/>
    <cellStyle name="常规 96 2 3" xfId="10185"/>
    <cellStyle name="40% - 强调文字颜色 3 2 3 2 2 3 2" xfId="10186"/>
    <cellStyle name="常规 96 2 3 2" xfId="10187"/>
    <cellStyle name="40% - 强调文字颜色 3 2 3 2 2 3 2 2" xfId="10188"/>
    <cellStyle name="40% - 强调文字颜色 3 2 3 2 2 3 3" xfId="10189"/>
    <cellStyle name="40% - 强调文字颜色 3 2 3 2 2 4" xfId="10190"/>
    <cellStyle name="40% - 强调文字颜色 3 2 3 2 2 4 2" xfId="10191"/>
    <cellStyle name="40% - 强调文字颜色 3 2 3 2 2 5" xfId="10192"/>
    <cellStyle name="40% - 强调文字颜色 3 2 3 2 3" xfId="10193"/>
    <cellStyle name="40% - 强调文字颜色 3 2 3 2 3 2" xfId="10194"/>
    <cellStyle name="40% - 强调文字颜色 3 2 3 2 3 2 2" xfId="10195"/>
    <cellStyle name="千位分隔 2 2 3 3 3 2" xfId="10196"/>
    <cellStyle name="40% - 强调文字颜色 3 2 3 2 3 2 3" xfId="10197"/>
    <cellStyle name="好 10 3 2" xfId="10198"/>
    <cellStyle name="标题 3 6 5 2" xfId="10199"/>
    <cellStyle name="40% - 强调文字颜色 3 2 3 2 3 3" xfId="10200"/>
    <cellStyle name="常规 97 2 3" xfId="10201"/>
    <cellStyle name="40% - 强调文字颜色 3 2 3 2 3 3 2" xfId="10202"/>
    <cellStyle name="40% - 强调文字颜色 3 2 3 2 3 4" xfId="10203"/>
    <cellStyle name="40% - 强调文字颜色 3 2 3 2 4" xfId="10204"/>
    <cellStyle name="40% - 强调文字颜色 3 2 3 2 4 2" xfId="10205"/>
    <cellStyle name="40% - 强调文字颜色 3 2 3 2 4 2 2" xfId="10206"/>
    <cellStyle name="40% - 强调文字颜色 3 2 3 2 4 3" xfId="10207"/>
    <cellStyle name="40% - 强调文字颜色 3 2 3 2 5 2" xfId="10208"/>
    <cellStyle name="40% - 强调文字颜色 3 2 3 2 6" xfId="10209"/>
    <cellStyle name="适中 2 2 2 2 2 2 3" xfId="10210"/>
    <cellStyle name="40% - 强调文字颜色 3 2 3 3" xfId="10211"/>
    <cellStyle name="适中 2 2 2 2 2 2 3 2" xfId="10212"/>
    <cellStyle name="千位分隔 3 6 4 2 3" xfId="10213"/>
    <cellStyle name="40% - 强调文字颜色 3 2 3 3 2" xfId="10214"/>
    <cellStyle name="40% - 强调文字颜色 3 2 3 3 2 2" xfId="10215"/>
    <cellStyle name="标题 3 7 4 2" xfId="10216"/>
    <cellStyle name="40% - 强调文字颜色 3 2 3 3 2 3" xfId="10217"/>
    <cellStyle name="40% - 强调文字颜色 3 2 3 3 2 4" xfId="10218"/>
    <cellStyle name="千位分隔 3 6 4 2 4" xfId="10219"/>
    <cellStyle name="40% - 强调文字颜色 3 2 3 3 3" xfId="10220"/>
    <cellStyle name="千位分隔 3 6 4 2 4 2" xfId="10221"/>
    <cellStyle name="链接单元格 2 2 2 2 4" xfId="10222"/>
    <cellStyle name="40% - 强调文字颜色 3 2 3 3 3 2" xfId="10223"/>
    <cellStyle name="差 2 2 2 2 2 2 2" xfId="10224"/>
    <cellStyle name="40% - 强调文字颜色 3 2 3 3 3 3" xfId="10225"/>
    <cellStyle name="40% - 强调文字颜色 3 2 3 3 4" xfId="10226"/>
    <cellStyle name="40% - 强调文字颜色 3 2 3 3 4 2" xfId="10227"/>
    <cellStyle name="40% - 强调文字颜色 3 2 3 3 5" xfId="10228"/>
    <cellStyle name="千位分隔 3 6 4 3 3 2" xfId="10229"/>
    <cellStyle name="40% - 强调文字颜色 3 2 3 4 2 2" xfId="10230"/>
    <cellStyle name="常规 139" xfId="10231"/>
    <cellStyle name="常规 144" xfId="10232"/>
    <cellStyle name="常规 5 4" xfId="10233"/>
    <cellStyle name="40% - 强调文字颜色 3 2 3 4 2 2 2" xfId="10234"/>
    <cellStyle name="标题 3 8 4 2" xfId="10235"/>
    <cellStyle name="40% - 强调文字颜色 3 2 3 4 2 3" xfId="10236"/>
    <cellStyle name="40% - 强调文字颜色 3 2 3 4 3" xfId="10237"/>
    <cellStyle name="输出 2 10" xfId="10238"/>
    <cellStyle name="40% - 强调文字颜色 3 2 3 4 3 2" xfId="10239"/>
    <cellStyle name="40% - 强调文字颜色 3 2 3 4 4" xfId="10240"/>
    <cellStyle name="60% - 强调文字颜色 5 2_2015财政决算公开" xfId="10241"/>
    <cellStyle name="40% - 强调文字颜色 3 2 3 5 2" xfId="10242"/>
    <cellStyle name="40% - 强调文字颜色 3 2 3 5 2 2" xfId="10243"/>
    <cellStyle name="40% - 强调文字颜色 3 2 3 5 2 2 2" xfId="10244"/>
    <cellStyle name="40% - 强调文字颜色 3 2 3 5 2 3" xfId="10245"/>
    <cellStyle name="Dollar (zero dec)" xfId="10246"/>
    <cellStyle name="40% - 强调文字颜色 3 2 3 5 3" xfId="10247"/>
    <cellStyle name="Dollar (zero dec) 2" xfId="10248"/>
    <cellStyle name="40% - 强调文字颜色 3 2 3 5 3 2" xfId="10249"/>
    <cellStyle name="百分比 2 2 3 2" xfId="10250"/>
    <cellStyle name="40% - 强调文字颜色 3 2 3 6" xfId="10251"/>
    <cellStyle name="百分比 2 2 3 2 2" xfId="10252"/>
    <cellStyle name="40% - 强调文字颜色 5 2 2 2 2 3" xfId="10253"/>
    <cellStyle name="40% - 强调文字颜色 3 2 3 6 2" xfId="10254"/>
    <cellStyle name="百分比 2 2 3 2 2 2" xfId="10255"/>
    <cellStyle name="40% - 强调文字颜色 5 2 2 2 2 3 2" xfId="10256"/>
    <cellStyle name="40% - 强调文字颜色 3 2 3 6 2 2" xfId="10257"/>
    <cellStyle name="百分比 2 2 3 2 3" xfId="10258"/>
    <cellStyle name="40% - 强调文字颜色 5 2 2 2 2 4" xfId="10259"/>
    <cellStyle name="40% - 强调文字颜色 3 2 3 6 3" xfId="10260"/>
    <cellStyle name="百分比 2 2 3 3" xfId="10261"/>
    <cellStyle name="40% - 强调文字颜色 3 2 3 7" xfId="10262"/>
    <cellStyle name="百分比 2 2 3 3 2" xfId="10263"/>
    <cellStyle name="40% - 强调文字颜色 5 2 2 2 3 3" xfId="10264"/>
    <cellStyle name="40% - 强调文字颜色 3 2 3 7 2" xfId="10265"/>
    <cellStyle name="货币 3 4 2 4 2" xfId="10266"/>
    <cellStyle name="货币 2 9 2 2" xfId="10267"/>
    <cellStyle name="百分比 2 2 3 4" xfId="10268"/>
    <cellStyle name="40% - 强调文字颜色 3 2 3 8" xfId="10269"/>
    <cellStyle name="40% - 强调文字颜色 3 2 3_2015财政决算公开" xfId="10270"/>
    <cellStyle name="强调文字颜色 1 5 4 4 2" xfId="10271"/>
    <cellStyle name="适中 2 2 2 2 2 3" xfId="10272"/>
    <cellStyle name="常规 2 3 3 4 2 2" xfId="10273"/>
    <cellStyle name="40% - 强调文字颜色 3 2 4" xfId="10274"/>
    <cellStyle name="40% - 强调文字颜色 3 2 4 2 2" xfId="10275"/>
    <cellStyle name="40% - 强调文字颜色 3 2 4 2 2 2" xfId="10276"/>
    <cellStyle name="40% - 强调文字颜色 3 2 4 2 2 2 2" xfId="10277"/>
    <cellStyle name="输出 2 2 3 2 4" xfId="10278"/>
    <cellStyle name="货币 2 10 3" xfId="10279"/>
    <cellStyle name="常规 7 3 3 5" xfId="10280"/>
    <cellStyle name="40% - 强调文字颜色 3 2 4 2 2 2 2 2" xfId="10281"/>
    <cellStyle name="40% - 强调文字颜色 3 2 4 2 2 2 3" xfId="10282"/>
    <cellStyle name="60% - 着色 1 2 2 2 2" xfId="10283"/>
    <cellStyle name="40% - 强调文字颜色 3 2 4 2 2 3" xfId="10284"/>
    <cellStyle name="40% - 强调文字颜色 3 2 4 2 2 3 2" xfId="10285"/>
    <cellStyle name="40% - 强调文字颜色 3 2 4 2 2 4" xfId="10286"/>
    <cellStyle name="差_司法部2010年度中央部门决算（草案）报 2" xfId="10287"/>
    <cellStyle name="40% - 强调文字颜色 3 2 4 2 3" xfId="10288"/>
    <cellStyle name="差_司法部2010年度中央部门决算（草案）报 2 2" xfId="10289"/>
    <cellStyle name="60% - 强调文字颜色 1 2 4 2 5" xfId="10290"/>
    <cellStyle name="40% - 强调文字颜色 3 2 4 2 3 2" xfId="10291"/>
    <cellStyle name="40% - 强调文字颜色 3 2 4 2 3 2 2" xfId="10292"/>
    <cellStyle name="差_司法部2010年度中央部门决算（草案）报 2 3" xfId="10293"/>
    <cellStyle name="标题 4 6 5 2" xfId="10294"/>
    <cellStyle name="40% - 强调文字颜色 3 2 4 2 3 3" xfId="10295"/>
    <cellStyle name="强调文字颜色 4 2 3 2 3 2 3 2" xfId="10296"/>
    <cellStyle name="差_司法部2010年度中央部门决算（草案）报 3" xfId="10297"/>
    <cellStyle name="40% - 强调文字颜色 3 2 4 2 4" xfId="10298"/>
    <cellStyle name="差_司法部2010年度中央部门决算（草案）报 4" xfId="10299"/>
    <cellStyle name="40% - 强调文字颜色 3 2 4 2 5" xfId="10300"/>
    <cellStyle name="强调文字颜色 4 3 2 3 2 2 2" xfId="10301"/>
    <cellStyle name="常规 2 3 3 4 2 2 3" xfId="10302"/>
    <cellStyle name="40% - 强调文字颜色 3 2 4 3" xfId="10303"/>
    <cellStyle name="千位分隔 3 6 5 2 3" xfId="10304"/>
    <cellStyle name="常规 2 3 3 4 2 2 3 2" xfId="10305"/>
    <cellStyle name="40% - 强调文字颜色 3 2 4 3 2" xfId="10306"/>
    <cellStyle name="千位分隔 3 6 5 2 3 2" xfId="10307"/>
    <cellStyle name="40% - 强调文字颜色 3 2 4 3 2 2" xfId="10308"/>
    <cellStyle name="40% - 强调文字颜色 3 2 4 3 2 2 2" xfId="10309"/>
    <cellStyle name="标题 4 7 4 2" xfId="10310"/>
    <cellStyle name="40% - 强调文字颜色 3 2 4 3 2 3" xfId="10311"/>
    <cellStyle name="40% - 强调文字颜色 3 2 4 3 3" xfId="10312"/>
    <cellStyle name="40% - 强调文字颜色 3 2 4 3 3 2" xfId="10313"/>
    <cellStyle name="40% - 强调文字颜色 3 2 4 3 4" xfId="10314"/>
    <cellStyle name="百分比 7 5 2 3 2" xfId="10315"/>
    <cellStyle name="强调文字颜色 4 3 2 3 2 2 3 2" xfId="10316"/>
    <cellStyle name="40% - 强调文字颜色 3 2 4 4 2" xfId="10317"/>
    <cellStyle name="40% - 强调文字颜色 3 2 4 4 2 2" xfId="10318"/>
    <cellStyle name="好 2 4 3" xfId="10319"/>
    <cellStyle name="40% - 强调文字颜色 3 2 4 4 2 2 2" xfId="10320"/>
    <cellStyle name="标题 4 8 4 2" xfId="10321"/>
    <cellStyle name="40% - 强调文字颜色 3 2 4 4 2 3" xfId="10322"/>
    <cellStyle name="40% - 强调文字颜色 3 2 4 4 3" xfId="10323"/>
    <cellStyle name="40% - 强调文字颜色 3 2 4 4 3 2" xfId="10324"/>
    <cellStyle name="40% - 强调文字颜色 3 2 4 4 4" xfId="10325"/>
    <cellStyle name="40% - 着色 3 2 2 2" xfId="10326"/>
    <cellStyle name="40% - 强调文字颜色 3 2 4 5" xfId="10327"/>
    <cellStyle name="40% - 着色 3 2 2 2 2" xfId="10328"/>
    <cellStyle name="40% - 强调文字颜色 3 2 4 5 2" xfId="10329"/>
    <cellStyle name="40% - 强调文字颜色 3 2 4 5 2 2" xfId="10330"/>
    <cellStyle name="40% - 强调文字颜色 3 2 4 5 3" xfId="10331"/>
    <cellStyle name="强调文字颜色 6 2 3 8 2" xfId="10332"/>
    <cellStyle name="百分比 2 2 4 2" xfId="10333"/>
    <cellStyle name="40% - 着色 3 2 2 3" xfId="10334"/>
    <cellStyle name="40% - 强调文字颜色 3 2 4 6" xfId="10335"/>
    <cellStyle name="百分比 2 2 4 2 2" xfId="10336"/>
    <cellStyle name="40% - 强调文字颜色 5 2 2 3 2 3" xfId="10337"/>
    <cellStyle name="40% - 强调文字颜色 3 2 4 6 2" xfId="10338"/>
    <cellStyle name="百分比 2 2 4 3" xfId="10339"/>
    <cellStyle name="40% - 强调文字颜色 3 2 4 7" xfId="10340"/>
    <cellStyle name="40% - 强调文字颜色 3 2 4_2015财政决算公开" xfId="10341"/>
    <cellStyle name="适中 2 2 2 2 2 4" xfId="10342"/>
    <cellStyle name="常规 2 3 3 4 2 3" xfId="10343"/>
    <cellStyle name="40% - 强调文字颜色 3 2 5" xfId="10344"/>
    <cellStyle name="适中 2 2 2 2 2 4 2" xfId="10345"/>
    <cellStyle name="40% - 强调文字颜色 3 2 5 2" xfId="10346"/>
    <cellStyle name="40% - 强调文字颜色 3 2 5 2 2" xfId="10347"/>
    <cellStyle name="40% - 强调文字颜色 3 2 5 2 2 2" xfId="10348"/>
    <cellStyle name="40% - 强调文字颜色 3 2 5 2 2 2 2" xfId="10349"/>
    <cellStyle name="标题 5 6 4 2" xfId="10350"/>
    <cellStyle name="40% - 强调文字颜色 3 2 5 2 2 3" xfId="10351"/>
    <cellStyle name="40% - 强调文字颜色 3 2 5 2 3" xfId="10352"/>
    <cellStyle name="40% - 强调文字颜色 3 2 5 2 3 2" xfId="10353"/>
    <cellStyle name="40% - 强调文字颜色 3 2 5 2 4" xfId="10354"/>
    <cellStyle name="40% - 强调文字颜色 3 2 5 3 2" xfId="10355"/>
    <cellStyle name="40% - 强调文字颜色 3 2 5 3 3" xfId="10356"/>
    <cellStyle name="40% - 强调文字颜色 3 2 5 4" xfId="10357"/>
    <cellStyle name="40% - 强调文字颜色 3 2 5 4 2" xfId="10358"/>
    <cellStyle name="40% - 着色 3 2 3 2" xfId="10359"/>
    <cellStyle name="40% - 强调文字颜色 3 2 5 5" xfId="10360"/>
    <cellStyle name="40% - 强调文字颜色 3 2 6" xfId="10361"/>
    <cellStyle name="强调文字颜色 4 6 3 2 2" xfId="10362"/>
    <cellStyle name="货币 3 2 3 2 6 2" xfId="10363"/>
    <cellStyle name="常规 2 3 3 4 2 4" xfId="10364"/>
    <cellStyle name="强调文字颜色 5 2 3 2 2 2 3" xfId="10365"/>
    <cellStyle name="常规 2 3 3 4 2 4 2" xfId="10366"/>
    <cellStyle name="40% - 强调文字颜色 3 2 6 2" xfId="10367"/>
    <cellStyle name="40% - 强调文字颜色 3 2 6 2 2" xfId="10368"/>
    <cellStyle name="40% - 强调文字颜色 3 2 6 2 3" xfId="10369"/>
    <cellStyle name="强调文字颜色 5 2 3 2 2 2 4" xfId="10370"/>
    <cellStyle name="强调文字颜色 4 3 2 3 2 4 2" xfId="10371"/>
    <cellStyle name="40% - 强调文字颜色 3 2 6 3" xfId="10372"/>
    <cellStyle name="表标题 2 3 2 2 3 2" xfId="10373"/>
    <cellStyle name="强调文字颜色 5 2 3 2 2 2 4 2" xfId="10374"/>
    <cellStyle name="检查单元格 2 2 2 4" xfId="10375"/>
    <cellStyle name="40% - 强调文字颜色 3 2 6 3 2" xfId="10376"/>
    <cellStyle name="40% - 强调文字颜色 3 2 6 4" xfId="10377"/>
    <cellStyle name="40% - 强调文字颜色 3 2 7" xfId="10378"/>
    <cellStyle name="强调文字颜色 4 6 3 2 3" xfId="10379"/>
    <cellStyle name="强调文字颜色 5 2 3 2 2 3 3" xfId="10380"/>
    <cellStyle name="40% - 强调文字颜色 3 2 7 2" xfId="10381"/>
    <cellStyle name="强调文字颜色 4 6 3 2 3 2" xfId="10382"/>
    <cellStyle name="强调文字颜色 5 2 3 2 2 3 3 2" xfId="10383"/>
    <cellStyle name="40% - 强调文字颜色 3 2 7 2 2" xfId="10384"/>
    <cellStyle name="40% - 强调文字颜色 3 2 7 2 2 2" xfId="10385"/>
    <cellStyle name="40% - 强调文字颜色 3 2 7 2 3" xfId="10386"/>
    <cellStyle name="40% - 强调文字颜色 3 2 7 3" xfId="10387"/>
    <cellStyle name="检查单元格 2 3 2 4" xfId="10388"/>
    <cellStyle name="40% - 强调文字颜色 3 2 7 3 2" xfId="10389"/>
    <cellStyle name="40% - 强调文字颜色 3 2 7 4" xfId="10390"/>
    <cellStyle name="货币 2 2 6 4 2 2 2" xfId="10391"/>
    <cellStyle name="40% - 强调文字颜色 3 2 8" xfId="10392"/>
    <cellStyle name="40% - 强调文字颜色 3 2 8 2" xfId="10393"/>
    <cellStyle name="60% - 强调文字颜色 1 4 2 2 3 3" xfId="10394"/>
    <cellStyle name="40% - 强调文字颜色 3 2 8 2 2" xfId="10395"/>
    <cellStyle name="40% - 强调文字颜色 3 2 8 3" xfId="10396"/>
    <cellStyle name="货币 2 2 6 4 2 2 3" xfId="10397"/>
    <cellStyle name="40% - 强调文字颜色 3 2 9" xfId="10398"/>
    <cellStyle name="货币 2 2 6 4 2 2 3 2" xfId="10399"/>
    <cellStyle name="40% - 强调文字颜色 3 2 9 2" xfId="10400"/>
    <cellStyle name="40% - 强调文字颜色 3 2_2015财政决算公开" xfId="10401"/>
    <cellStyle name="标题 5 2 2 3 2 3 2" xfId="10402"/>
    <cellStyle name="40% - 强调文字颜色 3 3" xfId="10403"/>
    <cellStyle name="40% - 强调文字颜色 3 3 2" xfId="10404"/>
    <cellStyle name="40% - 强调文字颜色 3 3 2 2" xfId="10405"/>
    <cellStyle name="40% - 强调文字颜色 3 3 2 2 2" xfId="10406"/>
    <cellStyle name="60% - 强调文字颜色 1 3 3 5" xfId="10407"/>
    <cellStyle name="40% - 强调文字颜色 3 3 2 2 2 2" xfId="10408"/>
    <cellStyle name="60% - 强调文字颜色 1 3 3 5 2" xfId="10409"/>
    <cellStyle name="40% - 强调文字颜色 3 3 2 2 2 2 2" xfId="10410"/>
    <cellStyle name="40% - 强调文字颜色 3 3 2 2 2 2 2 2" xfId="10411"/>
    <cellStyle name="40% - 强调文字颜色 3 3 2 2 2 2 2 2 2" xfId="10412"/>
    <cellStyle name="常规 2 3 2 2 4 3 2" xfId="10413"/>
    <cellStyle name="40% - 强调文字颜色 3 3 2 2 2 2 2 3" xfId="10414"/>
    <cellStyle name="40% - 强调文字颜色 3 3 2 2 2 2 3" xfId="10415"/>
    <cellStyle name="40% - 强调文字颜色 3 3 2 2 2 2 3 2" xfId="10416"/>
    <cellStyle name="计算 5 2 3" xfId="10417"/>
    <cellStyle name="40% - 强调文字颜色 3 3 2 2 2 2 4" xfId="10418"/>
    <cellStyle name="60% - 强调文字颜色 1 3 3 6" xfId="10419"/>
    <cellStyle name="40% - 强调文字颜色 3 3 2 2 2 3" xfId="10420"/>
    <cellStyle name="40% - 强调文字颜色 3 3 2 2 2 3 2" xfId="10421"/>
    <cellStyle name="40% - 强调文字颜色 3 3 2 2 2 3 2 2" xfId="10422"/>
    <cellStyle name="强调文字颜色 2 3 5 4 2" xfId="10423"/>
    <cellStyle name="标题 5 2 2 3 2 2 2" xfId="10424"/>
    <cellStyle name="40% - 强调文字颜色 3 3 2 2 2 3 3" xfId="10425"/>
    <cellStyle name="40% - 强调文字颜色 3 3 2 2 2 4" xfId="10426"/>
    <cellStyle name="40% - 强调文字颜色 3 3 2 2 2 4 2" xfId="10427"/>
    <cellStyle name="适中 2 6 3 2" xfId="10428"/>
    <cellStyle name="60% - 强调文字颜色 5 2" xfId="10429"/>
    <cellStyle name="40% - 强调文字颜色 3 3 2 2 2 5" xfId="10430"/>
    <cellStyle name="40% - 强调文字颜色 3 3 2 2 3" xfId="10431"/>
    <cellStyle name="60% - 强调文字颜色 1 3 4 5" xfId="10432"/>
    <cellStyle name="40% - 强调文字颜色 3 3 2 2 3 2" xfId="10433"/>
    <cellStyle name="40% - 强调文字颜色 3 3 2 2 3 2 2" xfId="10434"/>
    <cellStyle name="40% - 强调文字颜色 3 3 2 2 3 2 2 2" xfId="10435"/>
    <cellStyle name="强调文字颜色 2 3 6 3 2" xfId="10436"/>
    <cellStyle name="40% - 强调文字颜色 3 3 2 2 3 2 3" xfId="10437"/>
    <cellStyle name="40% - 强调文字颜色 3 3 2 2 3 3" xfId="10438"/>
    <cellStyle name="40% - 强调文字颜色 3 3 2 2 3 3 2" xfId="10439"/>
    <cellStyle name="40% - 强调文字颜色 3 3 2 2 3 4" xfId="10440"/>
    <cellStyle name="40% - 强调文字颜色 3 3 2 2 4" xfId="10441"/>
    <cellStyle name="常规 5 5 2 2 2 3 2" xfId="10442"/>
    <cellStyle name="40% - 强调文字颜色 3 3 2 2 4 2 2" xfId="10443"/>
    <cellStyle name="40% - 强调文字颜色 3 3 2 2 4 3" xfId="10444"/>
    <cellStyle name="40% - 强调文字颜色 3 3 2 2 5" xfId="10445"/>
    <cellStyle name="40% - 强调文字颜色 3 3 2 2 5 2" xfId="10446"/>
    <cellStyle name="40% - 强调文字颜色 3 3 2 2 6" xfId="10447"/>
    <cellStyle name="40% - 强调文字颜色 3 3 2 2_2015财政决算公开" xfId="10448"/>
    <cellStyle name="40% - 强调文字颜色 3 3 2 3" xfId="10449"/>
    <cellStyle name="40% - 强调文字颜色 3 3 2 3 2" xfId="10450"/>
    <cellStyle name="60% - 强调文字颜色 1 4 3 5" xfId="10451"/>
    <cellStyle name="40% - 强调文字颜色 3 3 2 3 2 2" xfId="10452"/>
    <cellStyle name="40% - 强调文字颜色 3 3 2 3 2 3" xfId="10453"/>
    <cellStyle name="40% - 强调文字颜色 3 3 2 3 2 4" xfId="10454"/>
    <cellStyle name="40% - 强调文字颜色 3 3 2 3 3" xfId="10455"/>
    <cellStyle name="40% - 强调文字颜色 3 3 2 3 3 2" xfId="10456"/>
    <cellStyle name="40% - 强调文字颜色 3 3 2 3 3 3" xfId="10457"/>
    <cellStyle name="40% - 强调文字颜色 3 3 2 3 4" xfId="10458"/>
    <cellStyle name="40% - 强调文字颜色 3 3 2 3 5" xfId="10459"/>
    <cellStyle name="40% - 强调文字颜色 3 3 2 4" xfId="10460"/>
    <cellStyle name="差 3" xfId="10461"/>
    <cellStyle name="40% - 强调文字颜色 3 3 2 4 2" xfId="10462"/>
    <cellStyle name="差 3 2" xfId="10463"/>
    <cellStyle name="60% - 强调文字颜色 1 5 3 5" xfId="10464"/>
    <cellStyle name="40% - 强调文字颜色 3 3 2 4 2 2" xfId="10465"/>
    <cellStyle name="差 3 2 2" xfId="10466"/>
    <cellStyle name="40% - 强调文字颜色 3 3 2 4 2 2 2" xfId="10467"/>
    <cellStyle name="差 3 3" xfId="10468"/>
    <cellStyle name="40% - 强调文字颜色 3 3 2 4 2 3" xfId="10469"/>
    <cellStyle name="差 4" xfId="10470"/>
    <cellStyle name="40% - 强调文字颜色 3 3 2 4 3" xfId="10471"/>
    <cellStyle name="差 4 2" xfId="10472"/>
    <cellStyle name="40% - 强调文字颜色 3 3 2 4 3 2" xfId="10473"/>
    <cellStyle name="差 5" xfId="10474"/>
    <cellStyle name="常规 4 2 2 3 3 2 2 3 2" xfId="10475"/>
    <cellStyle name="40% - 强调文字颜色 3 3 2 4 4" xfId="10476"/>
    <cellStyle name="40% - 强调文字颜色 6 2 3 5 3 2" xfId="10477"/>
    <cellStyle name="40% - 强调文字颜色 3 3 2 5" xfId="10478"/>
    <cellStyle name="40% - 强调文字颜色 3 3 2 5 2" xfId="10479"/>
    <cellStyle name="Date 2 4" xfId="10480"/>
    <cellStyle name="40% - 强调文字颜色 3 3 2 5 2 2" xfId="10481"/>
    <cellStyle name="40% - 强调文字颜色 3 3 2 5 3" xfId="10482"/>
    <cellStyle name="强调文字颜色 6 2 4 6 2" xfId="10483"/>
    <cellStyle name="百分比 2 3 2 2" xfId="10484"/>
    <cellStyle name="40% - 强调文字颜色 3 3 2 6" xfId="10485"/>
    <cellStyle name="百分比 2 3 2 2 2" xfId="10486"/>
    <cellStyle name="40% - 强调文字颜色 3 3 2 6 2" xfId="10487"/>
    <cellStyle name="百分比 2 3 2 3" xfId="10488"/>
    <cellStyle name="40% - 强调文字颜色 3 3 2 7" xfId="10489"/>
    <cellStyle name="常规 2 2 2 2 7 2" xfId="10490"/>
    <cellStyle name="60% - 强调文字颜色 1 3 3 3 2 2 2" xfId="10491"/>
    <cellStyle name="40% - 强调文字颜色 3 3 2_2015财政决算公开" xfId="10492"/>
    <cellStyle name="适中 2 2 2 2 3 2" xfId="10493"/>
    <cellStyle name="40% - 强调文字颜色 3 3 3" xfId="10494"/>
    <cellStyle name="40% - 强调文字颜色 3 3 3 2" xfId="10495"/>
    <cellStyle name="40% - 强调文字颜色 3 3 3 2 2" xfId="10496"/>
    <cellStyle name="60% - 强调文字颜色 4 2 7" xfId="10497"/>
    <cellStyle name="60% - 强调文字颜色 2 3 3 5" xfId="10498"/>
    <cellStyle name="40% - 强调文字颜色 3 3 3 2 2 2" xfId="10499"/>
    <cellStyle name="60% - 强调文字颜色 4 2 7 2" xfId="10500"/>
    <cellStyle name="60% - 强调文字颜色 2 3 3 5 2" xfId="10501"/>
    <cellStyle name="40% - 强调文字颜色 3 3 3 2 2 2 2" xfId="10502"/>
    <cellStyle name="常规 77" xfId="10503"/>
    <cellStyle name="常规 82" xfId="10504"/>
    <cellStyle name="60% - 强调文字颜色 4 2 7 2 2" xfId="10505"/>
    <cellStyle name="40% - 强调文字颜色 5 6 2 3 3" xfId="10506"/>
    <cellStyle name="40% - 强调文字颜色 3 3 3 2 2 2 2 2" xfId="10507"/>
    <cellStyle name="千位分隔 3 2 3 2 3 2" xfId="10508"/>
    <cellStyle name="60% - 强调文字颜色 4 2 7 3" xfId="10509"/>
    <cellStyle name="40% - 强调文字颜色 3 3 3 2 2 2 3" xfId="10510"/>
    <cellStyle name="60% - 强调文字颜色 4 2 8" xfId="10511"/>
    <cellStyle name="60% - 强调文字颜色 2 3 3 6" xfId="10512"/>
    <cellStyle name="40% - 强调文字颜色 3 3 3 2 2 3" xfId="10513"/>
    <cellStyle name="60% - 强调文字颜色 4 2 8 2" xfId="10514"/>
    <cellStyle name="40% - 强调文字颜色 3 3 3 2 2 3 2" xfId="10515"/>
    <cellStyle name="强调文字颜色 1 2 2 4 4 2" xfId="10516"/>
    <cellStyle name="60% - 强调文字颜色 4 2 9" xfId="10517"/>
    <cellStyle name="40% - 强调文字颜色 3 3 3 2 2 4" xfId="10518"/>
    <cellStyle name="40% - 强调文字颜色 3 3 3 2 3" xfId="10519"/>
    <cellStyle name="60% - 强调文字颜色 4 3 7" xfId="10520"/>
    <cellStyle name="60% - 强调文字颜色 2 3 4 5" xfId="10521"/>
    <cellStyle name="40% - 强调文字颜色 3 3 3 2 3 2" xfId="10522"/>
    <cellStyle name="60% - 强调文字颜色 4 3 7 2" xfId="10523"/>
    <cellStyle name="40% - 强调文字颜色 3 3 3 2 3 2 2" xfId="10524"/>
    <cellStyle name="60% - 强调文字颜色 4 3 8" xfId="10525"/>
    <cellStyle name="60% - 强调文字颜色 2 3 2 2 2 2 2" xfId="10526"/>
    <cellStyle name="40% - 强调文字颜色 3 3 3 2 3 3" xfId="10527"/>
    <cellStyle name="40% - 强调文字颜色 3 3 3 2 4" xfId="10528"/>
    <cellStyle name="40% - 强调文字颜色 3 3 3 3" xfId="10529"/>
    <cellStyle name="40% - 强调文字颜色 3 3 3 3 2" xfId="10530"/>
    <cellStyle name="60% - 强调文字颜色 5 2 7" xfId="10531"/>
    <cellStyle name="60% - 强调文字颜色 2 4 3 5" xfId="10532"/>
    <cellStyle name="40% - 强调文字颜色 3 3 3 3 2 2" xfId="10533"/>
    <cellStyle name="60% - 强调文字颜色 5 2 8" xfId="10534"/>
    <cellStyle name="40% - 强调文字颜色 3 3 3 3 2 3" xfId="10535"/>
    <cellStyle name="40% - 强调文字颜色 3 3 3 3 3" xfId="10536"/>
    <cellStyle name="链接单元格 3 2 2 2 4" xfId="10537"/>
    <cellStyle name="60% - 强调文字颜色 5 3 7" xfId="10538"/>
    <cellStyle name="40% - 强调文字颜色 3 3 3 3 3 2" xfId="10539"/>
    <cellStyle name="40% - 强调文字颜色 3 3 3 3 4" xfId="10540"/>
    <cellStyle name="差_F00DC810C49E00C2E0430A3413167AE0 2 3" xfId="10541"/>
    <cellStyle name="40% - 强调文字颜色 3 3 3 4 2" xfId="10542"/>
    <cellStyle name="60% - 强调文字颜色 6 2 7" xfId="10543"/>
    <cellStyle name="差_F00DC810C49E00C2E0430A3413167AE0 2 3 2" xfId="10544"/>
    <cellStyle name="60% - 强调文字颜色 2 5 3 5" xfId="10545"/>
    <cellStyle name="40% - 强调文字颜色 3 3 3 4 2 2" xfId="10546"/>
    <cellStyle name="40% - 强调文字颜色 3 3 3 4 3" xfId="10547"/>
    <cellStyle name="40% - 强调文字颜色 3 3 3 5" xfId="10548"/>
    <cellStyle name="40% - 强调文字颜色 3 3 3 5 2" xfId="10549"/>
    <cellStyle name="百分比 2 3 3 2" xfId="10550"/>
    <cellStyle name="40% - 强调文字颜色 3 3 3 6" xfId="10551"/>
    <cellStyle name="警告文本 2 2 2 3 2" xfId="10552"/>
    <cellStyle name="40% - 强调文字颜色 3 3 3_2015财政决算公开" xfId="10553"/>
    <cellStyle name="百分比 2 2 2 2 3 2 3 2" xfId="10554"/>
    <cellStyle name="适中 2 2 2 2 3 3" xfId="10555"/>
    <cellStyle name="常规 2 3 3 4 3 2" xfId="10556"/>
    <cellStyle name="货币 4 2 2 3 2 2 2" xfId="10557"/>
    <cellStyle name="40% - 强调文字颜色 3 3 4" xfId="10558"/>
    <cellStyle name="40% - 强调文字颜色 3 3 4 2 2" xfId="10559"/>
    <cellStyle name="60% - 强调文字颜色 3 3 3 5" xfId="10560"/>
    <cellStyle name="40% - 强调文字颜色 3 3 4 2 2 2" xfId="10561"/>
    <cellStyle name="60% - 强调文字颜色 3 3 3 5 2" xfId="10562"/>
    <cellStyle name="40% - 强调文字颜色 3 3 4 2 2 2 2" xfId="10563"/>
    <cellStyle name="60% - 着色 2 2 2 2 2" xfId="10564"/>
    <cellStyle name="60% - 强调文字颜色 3 3 3 6" xfId="10565"/>
    <cellStyle name="40% - 强调文字颜色 3 3 4 2 2 3" xfId="10566"/>
    <cellStyle name="40% - 强调文字颜色 3 3 4 2 3" xfId="10567"/>
    <cellStyle name="60% - 强调文字颜色 3 3 4 5" xfId="10568"/>
    <cellStyle name="60% - 强调文字颜色 2 2 4 2 5" xfId="10569"/>
    <cellStyle name="40% - 强调文字颜色 3 3 4 2 3 2" xfId="10570"/>
    <cellStyle name="40% - 强调文字颜色 3 3 4 2 4" xfId="10571"/>
    <cellStyle name="常规 25 2 2 2 2" xfId="10572"/>
    <cellStyle name="40% - 强调文字颜色 3 3 4 3" xfId="10573"/>
    <cellStyle name="40% - 强调文字颜色 3 3 4 3 2" xfId="10574"/>
    <cellStyle name="60% - 强调文字颜色 3 4 3 5" xfId="10575"/>
    <cellStyle name="40% - 强调文字颜色 3 3 4 3 2 2" xfId="10576"/>
    <cellStyle name="40% - 强调文字颜色 3 3 4 3 3" xfId="10577"/>
    <cellStyle name="40% - 强调文字颜色 3 3 4 4" xfId="10578"/>
    <cellStyle name="40% - 强调文字颜色 3 3 4 4 2" xfId="10579"/>
    <cellStyle name="40% - 着色 3 3 2 2" xfId="10580"/>
    <cellStyle name="40% - 强调文字颜色 3 3 4 5" xfId="10581"/>
    <cellStyle name="货币 4 2 2 3 2 2 3" xfId="10582"/>
    <cellStyle name="40% - 强调文字颜色 3 3 5" xfId="10583"/>
    <cellStyle name="货币 4 2 2 3 2 2 3 2" xfId="10584"/>
    <cellStyle name="Fixed" xfId="10585"/>
    <cellStyle name="40% - 强调文字颜色 3 3 5 2" xfId="10586"/>
    <cellStyle name="Fixed 2" xfId="10587"/>
    <cellStyle name="40% - 强调文字颜色 3 3 5 2 2" xfId="10588"/>
    <cellStyle name="Fixed 2 2" xfId="10589"/>
    <cellStyle name="60% - 强调文字颜色 4 3 3 5" xfId="10590"/>
    <cellStyle name="40% - 强调文字颜色 3 3 5 2 2 2" xfId="10591"/>
    <cellStyle name="Fixed 3" xfId="10592"/>
    <cellStyle name="40% - 强调文字颜色 3 3 5 2 3" xfId="10593"/>
    <cellStyle name="40% - 强调文字颜色 3 3 5 3 2" xfId="10594"/>
    <cellStyle name="40% - 强调文字颜色 3 3 5 4" xfId="10595"/>
    <cellStyle name="40% - 强调文字颜色 3 3 6" xfId="10596"/>
    <cellStyle name="强调文字颜色 5 2 3 2 3 2 3" xfId="10597"/>
    <cellStyle name="40% - 强调文字颜色 3 3 6 2" xfId="10598"/>
    <cellStyle name="强调文字颜色 5 2 3 2 3 2 3 2" xfId="10599"/>
    <cellStyle name="40% - 强调文字颜色 3 3 6 2 2" xfId="10600"/>
    <cellStyle name="40% - 强调文字颜色 3 3 6 3" xfId="10601"/>
    <cellStyle name="千位分隔 2 5 4 5 2" xfId="10602"/>
    <cellStyle name="40% - 强调文字颜色 3 3 7" xfId="10603"/>
    <cellStyle name="40% - 强调文字颜色 3 3 7 2" xfId="10604"/>
    <cellStyle name="40% - 强调文字颜色 3 3 8" xfId="10605"/>
    <cellStyle name="超级链接 2 3 3" xfId="10606"/>
    <cellStyle name="40% - 强调文字颜色 3 3_2015财政决算公开" xfId="10607"/>
    <cellStyle name="差_出版署2010年度中央部门决算草案 2" xfId="10608"/>
    <cellStyle name="40% - 强调文字颜色 3 4" xfId="10609"/>
    <cellStyle name="差_出版署2010年度中央部门决算草案 2 2" xfId="10610"/>
    <cellStyle name="40% - 强调文字颜色 3 4 2" xfId="10611"/>
    <cellStyle name="40% - 强调文字颜色 3 4 2 5" xfId="10612"/>
    <cellStyle name="40% - 强调文字颜色 3 4 2 5 2" xfId="10613"/>
    <cellStyle name="百分比 2 4 2 2" xfId="10614"/>
    <cellStyle name="40% - 强调文字颜色 3 4 2 6" xfId="10615"/>
    <cellStyle name="60% - 强调文字颜色 6 3 3 3 2 2 2" xfId="10616"/>
    <cellStyle name="40% - 强调文字颜色 3 4 2_2015财政决算公开" xfId="10617"/>
    <cellStyle name="千位分隔 9 2 2 2" xfId="10618"/>
    <cellStyle name="差_出版署2010年度中央部门决算草案 2 3" xfId="10619"/>
    <cellStyle name="40% - 强调文字颜色 3 4 3" xfId="10620"/>
    <cellStyle name="差_出版署2010年度中央部门决算草案 2 3 2" xfId="10621"/>
    <cellStyle name="40% - 强调文字颜色 3 4 3 2" xfId="10622"/>
    <cellStyle name="40% - 强调文字颜色 3 4 3 2 2" xfId="10623"/>
    <cellStyle name="40% - 强调文字颜色 3 4 3 2 2 2" xfId="10624"/>
    <cellStyle name="40% - 强调文字颜色 3 4 3 2 2 2 2" xfId="10625"/>
    <cellStyle name="60% - 强调文字颜色 1 7 3 2" xfId="10626"/>
    <cellStyle name="40% - 强调文字颜色 3 4 3 2 3" xfId="10627"/>
    <cellStyle name="40% - 强调文字颜色 3 4 3 2 3 2" xfId="10628"/>
    <cellStyle name="60% - 强调文字颜色 2 2 2 2 2 5" xfId="10629"/>
    <cellStyle name="60% - 强调文字颜色 1 7 3 2 2" xfId="10630"/>
    <cellStyle name="60% - 强调文字颜色 1 7 3 3" xfId="10631"/>
    <cellStyle name="40% - 强调文字颜色 3 4 3 2 4" xfId="10632"/>
    <cellStyle name="常规 6 4 3 2 3 2" xfId="10633"/>
    <cellStyle name="40% - 强调文字颜色 3 4 3 3" xfId="10634"/>
    <cellStyle name="40% - 强调文字颜色 3 4 3 3 2" xfId="10635"/>
    <cellStyle name="40% - 强调文字颜色 3 4 3 3 2 2" xfId="10636"/>
    <cellStyle name="60% - 强调文字颜色 1 7 4 2" xfId="10637"/>
    <cellStyle name="40% - 强调文字颜色 3 4 3 3 3" xfId="10638"/>
    <cellStyle name="40% - 强调文字颜色 3 4 3 4" xfId="10639"/>
    <cellStyle name="检查单元格 11" xfId="10640"/>
    <cellStyle name="40% - 强调文字颜色 3 4 3 4 2" xfId="10641"/>
    <cellStyle name="百分比 5 2 3 2 4 2" xfId="10642"/>
    <cellStyle name="40% - 强调文字颜色 3 4 3 5" xfId="10643"/>
    <cellStyle name="千位分隔 9 2 2 3" xfId="10644"/>
    <cellStyle name="40% - 强调文字颜色 3 4 4" xfId="10645"/>
    <cellStyle name="40% - 强调文字颜色 3 4 4 2 2" xfId="10646"/>
    <cellStyle name="60% - 强调文字颜色 1 2 2 2 2 3 3" xfId="10647"/>
    <cellStyle name="40% - 强调文字颜色 3 4 4 2 2 2" xfId="10648"/>
    <cellStyle name="60% - 强调文字颜色 1 8 3 2" xfId="10649"/>
    <cellStyle name="40% - 强调文字颜色 3 4 4 2 3" xfId="10650"/>
    <cellStyle name="40% - 强调文字颜色 3 4 4 3" xfId="10651"/>
    <cellStyle name="40% - 强调文字颜色 3 4 4 3 2" xfId="10652"/>
    <cellStyle name="40% - 强调文字颜色 3 4 4 4" xfId="10653"/>
    <cellStyle name="40% - 强调文字颜色 6 11 2 2" xfId="10654"/>
    <cellStyle name="40% - 强调文字颜色 3 4 5" xfId="10655"/>
    <cellStyle name="40% - 强调文字颜色 3 4 5 2" xfId="10656"/>
    <cellStyle name="40% - 强调文字颜色 3 4 5 2 2" xfId="10657"/>
    <cellStyle name="40% - 强调文字颜色 3 4 5 3" xfId="10658"/>
    <cellStyle name="40% - 强调文字颜色 3 4 6" xfId="10659"/>
    <cellStyle name="强调文字颜色 4 6 3 4 2" xfId="10660"/>
    <cellStyle name="40% - 强调文字颜色 3 4 6 2" xfId="10661"/>
    <cellStyle name="40% - 强调文字颜色 3 4 7" xfId="10662"/>
    <cellStyle name="常规 4 2 7 2" xfId="10663"/>
    <cellStyle name="差_出版署2010年度中央部门决算草案 3" xfId="10664"/>
    <cellStyle name="40% - 强调文字颜色 3 5" xfId="10665"/>
    <cellStyle name="常规 4 2 7 2 2" xfId="10666"/>
    <cellStyle name="40% - 强调文字颜色 3 5 2" xfId="10667"/>
    <cellStyle name="常规 4 2 7 2 2 2" xfId="10668"/>
    <cellStyle name="40% - 强调文字颜色 3 5 2 2" xfId="10669"/>
    <cellStyle name="40% - 强调文字颜色 3 5 2 2 2" xfId="10670"/>
    <cellStyle name="40% - 强调文字颜色 3 5 2 2 2 2" xfId="10671"/>
    <cellStyle name="40% - 强调文字颜色 3 5 2 2 2 2 2" xfId="10672"/>
    <cellStyle name="常规 55 2 3" xfId="10673"/>
    <cellStyle name="40% - 强调文字颜色 6 4 2 2 3 3" xfId="10674"/>
    <cellStyle name="40% - 强调文字颜色 3 5 2 2 2 2 2 2" xfId="10675"/>
    <cellStyle name="货币 4 6 2 4 2" xfId="10676"/>
    <cellStyle name="40% - 强调文字颜色 3 5 2 2 2 2 3" xfId="10677"/>
    <cellStyle name="40% - 强调文字颜色 3 5 2 2 2 3" xfId="10678"/>
    <cellStyle name="40% - 强调文字颜色 3 5 2 2 2 3 2" xfId="10679"/>
    <cellStyle name="40% - 强调文字颜色 3 5 2 2 2 4" xfId="10680"/>
    <cellStyle name="60% - 强调文字颜色 2 6 3 2" xfId="10681"/>
    <cellStyle name="40% - 强调文字颜色 3 5 2 2 3" xfId="10682"/>
    <cellStyle name="60% - 强调文字颜色 2 6 3 2 2" xfId="10683"/>
    <cellStyle name="40% - 强调文字颜色 3 5 2 2 3 2" xfId="10684"/>
    <cellStyle name="60% - 强调文字颜色 2 6 3 2 2 2" xfId="10685"/>
    <cellStyle name="40% - 强调文字颜色 3 5 2 2 3 2 2" xfId="10686"/>
    <cellStyle name="60% - 强调文字颜色 4 3 3 2 2 2" xfId="10687"/>
    <cellStyle name="60% - 强调文字颜色 2 6 3 2 3" xfId="10688"/>
    <cellStyle name="40% - 强调文字颜色 3 5 2 2 3 3" xfId="10689"/>
    <cellStyle name="60% - 强调文字颜色 2 6 3 3" xfId="10690"/>
    <cellStyle name="40% - 强调文字颜色 3 5 2 2 4" xfId="10691"/>
    <cellStyle name="60% - 强调文字颜色 2 6 3 4" xfId="10692"/>
    <cellStyle name="40% - 强调文字颜色 3 5 2 2 5" xfId="10693"/>
    <cellStyle name="常规 4 2 7 2 2 3" xfId="10694"/>
    <cellStyle name="40% - 强调文字颜色 3 5 2 3" xfId="10695"/>
    <cellStyle name="常规 4 2 7 2 2 3 2" xfId="10696"/>
    <cellStyle name="40% - 强调文字颜色 3 5 2 3 2" xfId="10697"/>
    <cellStyle name="40% - 强调文字颜色 3 5 2 3 2 2" xfId="10698"/>
    <cellStyle name="40% - 强调文字颜色 3 5 2 3 2 3" xfId="10699"/>
    <cellStyle name="60% - 强调文字颜色 2 6 4 2" xfId="10700"/>
    <cellStyle name="40% - 强调文字颜色 3 5 2 3 3" xfId="10701"/>
    <cellStyle name="60% - 强调文字颜色 2 6 4 2 2" xfId="10702"/>
    <cellStyle name="40% - 强调文字颜色 3 5 2 3 3 2" xfId="10703"/>
    <cellStyle name="60% - 强调文字颜色 2 6 4 3" xfId="10704"/>
    <cellStyle name="40% - 强调文字颜色 3 5 2 3 4" xfId="10705"/>
    <cellStyle name="40% - 强调文字颜色 3 5 2 4" xfId="10706"/>
    <cellStyle name="40% - 强调文字颜色 3 5 2 4 2" xfId="10707"/>
    <cellStyle name="40% - 强调文字颜色 3 5 2 4 2 2" xfId="10708"/>
    <cellStyle name="60% - 强调文字颜色 2 6 5 2" xfId="10709"/>
    <cellStyle name="40% - 强调文字颜色 3 5 2 4 3" xfId="10710"/>
    <cellStyle name="百分比 5 2 3 3 3 2" xfId="10711"/>
    <cellStyle name="60% - 强调文字颜色 6 3 3 2 2 3 2" xfId="10712"/>
    <cellStyle name="40% - 强调文字颜色 3 5 2 5" xfId="10713"/>
    <cellStyle name="40% - 强调文字颜色 3 5 2 5 2" xfId="10714"/>
    <cellStyle name="百分比 2 5 2 2" xfId="10715"/>
    <cellStyle name="40% - 强调文字颜色 3 5 2 6" xfId="10716"/>
    <cellStyle name="适中 2 2 2 2 5 2" xfId="10717"/>
    <cellStyle name="常规 4 2 7 2 3" xfId="10718"/>
    <cellStyle name="40% - 强调文字颜色 3 5 3" xfId="10719"/>
    <cellStyle name="40% - 强调文字颜色 3 5 3 2" xfId="10720"/>
    <cellStyle name="常规 4 2 13" xfId="10721"/>
    <cellStyle name="标题 2 3 2 2 3 3" xfId="10722"/>
    <cellStyle name="40% - 强调文字颜色 3 5 3 2 2" xfId="10723"/>
    <cellStyle name="常规 4 2 13 2" xfId="10724"/>
    <cellStyle name="标题 2 3 2 2 3 3 2" xfId="10725"/>
    <cellStyle name="40% - 强调文字颜色 3 5 3 2 2 2" xfId="10726"/>
    <cellStyle name="40% - 强调文字颜色 3 5 3 2 2 2 2" xfId="10727"/>
    <cellStyle name="40% - 强调文字颜色 3 5 3 2 2 3" xfId="10728"/>
    <cellStyle name="60% - 强调文字颜色 2 7 3 2" xfId="10729"/>
    <cellStyle name="40% - 强调文字颜色 3 5 3 2 3" xfId="10730"/>
    <cellStyle name="60% - 强调文字颜色 2 7 3 2 2" xfId="10731"/>
    <cellStyle name="40% - 强调文字颜色 3 5 3 2 3 2" xfId="10732"/>
    <cellStyle name="60% - 强调文字颜色 2 3 2 2 2 5" xfId="10733"/>
    <cellStyle name="60% - 强调文字颜色 2 7 3 3" xfId="10734"/>
    <cellStyle name="40% - 强调文字颜色 3 5 3 2 4" xfId="10735"/>
    <cellStyle name="40% - 强调文字颜色 3 5 3 3" xfId="10736"/>
    <cellStyle name="常规 99 2 3 2" xfId="10737"/>
    <cellStyle name="40% - 强调文字颜色 3 5 3 3 2" xfId="10738"/>
    <cellStyle name="40% - 强调文字颜色 3 5 3 3 2 2" xfId="10739"/>
    <cellStyle name="60% - 强调文字颜色 2 7 4 2" xfId="10740"/>
    <cellStyle name="40% - 强调文字颜色 3 5 3 3 3" xfId="10741"/>
    <cellStyle name="40% - 强调文字颜色 3 5 3 5" xfId="10742"/>
    <cellStyle name="货币 4 2 2 3 2 4 2" xfId="10743"/>
    <cellStyle name="常规 4 2 7 2 4" xfId="10744"/>
    <cellStyle name="40% - 强调文字颜色 3 5 4" xfId="10745"/>
    <cellStyle name="常规 4 2 7 2 4 2" xfId="10746"/>
    <cellStyle name="40% - 强调文字颜色 3 5 4 2" xfId="10747"/>
    <cellStyle name="40% - 强调文字颜色 3 5 4 2 2" xfId="10748"/>
    <cellStyle name="60% - 强调文字颜色 1 2 3 2 2 3 3" xfId="10749"/>
    <cellStyle name="40% - 强调文字颜色 3 5 4 2 2 2" xfId="10750"/>
    <cellStyle name="60% - 强调文字颜色 2 8 3 2" xfId="10751"/>
    <cellStyle name="40% - 强调文字颜色 3 5 4 2 3" xfId="10752"/>
    <cellStyle name="40% - 强调文字颜色 3 5 4 3" xfId="10753"/>
    <cellStyle name="40% - 强调文字颜色 3 5 4 3 2" xfId="10754"/>
    <cellStyle name="40% - 强调文字颜色 3 5 4 4" xfId="10755"/>
    <cellStyle name="货币 3 2 3 2 2" xfId="10756"/>
    <cellStyle name="40% - 强调文字颜色 3 5 5" xfId="10757"/>
    <cellStyle name="货币 3 2 3 2 2 2" xfId="10758"/>
    <cellStyle name="40% - 强调文字颜色 3 5 5 2" xfId="10759"/>
    <cellStyle name="货币 3 2 3 2 2 2 2" xfId="10760"/>
    <cellStyle name="40% - 强调文字颜色 3 5 5 2 2" xfId="10761"/>
    <cellStyle name="Currency [0] 5" xfId="10762"/>
    <cellStyle name="货币 3 2 3 2 2 3" xfId="10763"/>
    <cellStyle name="40% - 强调文字颜色 3 5 5 3" xfId="10764"/>
    <cellStyle name="货币 3 2 3 2 3 2" xfId="10765"/>
    <cellStyle name="40% - 强调文字颜色 3 5 6 2" xfId="10766"/>
    <cellStyle name="货币 3 2 3 2 4" xfId="10767"/>
    <cellStyle name="常规 8 2 2 3 2 3 2" xfId="10768"/>
    <cellStyle name="差 3 5 2 2" xfId="10769"/>
    <cellStyle name="40% - 强调文字颜色 3 5 7" xfId="10770"/>
    <cellStyle name="40% - 强调文字颜色 3 6 2 2 2 2" xfId="10771"/>
    <cellStyle name="40% - 强调文字颜色 3 6 2 2 2 3" xfId="10772"/>
    <cellStyle name="60% - 强调文字颜色 3 6 3 2" xfId="10773"/>
    <cellStyle name="40% - 强调文字颜色 3 6 2 2 3" xfId="10774"/>
    <cellStyle name="60% - 强调文字颜色 3 6 3 2 2" xfId="10775"/>
    <cellStyle name="40% - 强调文字颜色 3 6 2 2 3 2" xfId="10776"/>
    <cellStyle name="40% - 强调文字颜色 3 6 2 3 2" xfId="10777"/>
    <cellStyle name="40% - 强调文字颜色 3 6 2 3 2 2" xfId="10778"/>
    <cellStyle name="60% - 强调文字颜色 3 6 4 2" xfId="10779"/>
    <cellStyle name="60% - 强调文字颜色 2 2 7 2 2" xfId="10780"/>
    <cellStyle name="40% - 强调文字颜色 3 6 2 3 3" xfId="10781"/>
    <cellStyle name="常规 119 2 3 2" xfId="10782"/>
    <cellStyle name="常规 124 2 3 2" xfId="10783"/>
    <cellStyle name="40% - 强调文字颜色 3 6 2 4" xfId="10784"/>
    <cellStyle name="40% - 强调文字颜色 3 6 2 4 2" xfId="10785"/>
    <cellStyle name="40% - 强调文字颜色 3 6 2 5" xfId="10786"/>
    <cellStyle name="40% - 强调文字颜色 3 6 3 2 2" xfId="10787"/>
    <cellStyle name="40% - 强调文字颜色 3 6 3 2 2 2" xfId="10788"/>
    <cellStyle name="60% - 强调文字颜色 3 7 3 2" xfId="10789"/>
    <cellStyle name="40% - 强调文字颜色 3 6 3 2 3" xfId="10790"/>
    <cellStyle name="后继超级链接 2 2 6" xfId="10791"/>
    <cellStyle name="40% - 强调文字颜色 3 6 3 3" xfId="10792"/>
    <cellStyle name="后继超级链接 2 2 6 2" xfId="10793"/>
    <cellStyle name="40% - 强调文字颜色 3 6 3 3 2" xfId="10794"/>
    <cellStyle name="40% - 强调文字颜色 3 6 3 4" xfId="10795"/>
    <cellStyle name="后继超级链接 2 3 5" xfId="10796"/>
    <cellStyle name="40% - 强调文字颜色 3 6 4 2" xfId="10797"/>
    <cellStyle name="后继超级链接 2 3 5 2" xfId="10798"/>
    <cellStyle name="40% - 强调文字颜色 3 6 4 2 2" xfId="10799"/>
    <cellStyle name="标题 1 4 2 2 2 3 2" xfId="10800"/>
    <cellStyle name="40% - 强调文字颜色 3 6 4 3" xfId="10801"/>
    <cellStyle name="输入 2 6 3 2" xfId="10802"/>
    <cellStyle name="货币 3 2 3 3 2" xfId="10803"/>
    <cellStyle name="40% - 强调文字颜色 3 6 5" xfId="10804"/>
    <cellStyle name="货币 3 2 3 3 2 2" xfId="10805"/>
    <cellStyle name="40% - 强调文字颜色 3 6 5 2" xfId="10806"/>
    <cellStyle name="货币 3 2 3 3 3" xfId="10807"/>
    <cellStyle name="40% - 强调文字颜色 3 6 6" xfId="10808"/>
    <cellStyle name="差 5 5 3" xfId="10809"/>
    <cellStyle name="40% - 强调文字颜色 3 7 2 2 2" xfId="10810"/>
    <cellStyle name="差 5 5 3 2" xfId="10811"/>
    <cellStyle name="40% - 强调文字颜色 3 7 2 2 2 2" xfId="10812"/>
    <cellStyle name="百分比 2 3 2 6" xfId="10813"/>
    <cellStyle name="60% - 强调文字颜色 4 6 3 2" xfId="10814"/>
    <cellStyle name="40% - 强调文字颜色 3 7 2 2 3" xfId="10815"/>
    <cellStyle name="40% - 强调文字颜色 3 7 2 3" xfId="10816"/>
    <cellStyle name="40% - 强调文字颜色 3 7 2 3 2" xfId="10817"/>
    <cellStyle name="后继超级链接 3 2 5" xfId="10818"/>
    <cellStyle name="40% - 强调文字颜色 3 7 3 2" xfId="10819"/>
    <cellStyle name="后继超级链接 3 2 5 2" xfId="10820"/>
    <cellStyle name="40% - 强调文字颜色 3 7 3 2 2" xfId="10821"/>
    <cellStyle name="40% - 强调文字颜色 3 7 3 3" xfId="10822"/>
    <cellStyle name="40% - 强调文字颜色 3 7 4" xfId="10823"/>
    <cellStyle name="40% - 强调文字颜色 3 7 4 2" xfId="10824"/>
    <cellStyle name="货币 3 2 3 4 2" xfId="10825"/>
    <cellStyle name="40% - 强调文字颜色 3 7 5" xfId="10826"/>
    <cellStyle name="40% - 着色 1 3 2" xfId="10827"/>
    <cellStyle name="40% - 强调文字颜色 3 8" xfId="10828"/>
    <cellStyle name="40% - 强调文字颜色 3 8 2 2" xfId="10829"/>
    <cellStyle name="40% - 强调文字颜色 5 2 3 2 5" xfId="10830"/>
    <cellStyle name="40% - 强调文字颜色 3 8 2 2 2" xfId="10831"/>
    <cellStyle name="40% - 强调文字颜色 3 8 2 3" xfId="10832"/>
    <cellStyle name="40% - 强调文字颜色 3 8 3" xfId="10833"/>
    <cellStyle name="40% - 强调文字颜色 3 8 3 2" xfId="10834"/>
    <cellStyle name="40% - 强调文字颜色 3 8 4" xfId="10835"/>
    <cellStyle name="40% - 强调文字颜色 3 9 2" xfId="10836"/>
    <cellStyle name="标题 4 5 2 2 3" xfId="10837"/>
    <cellStyle name="40% - 强调文字颜色 3 9 2 2" xfId="10838"/>
    <cellStyle name="40% - 强调文字颜色 5 3 3 2 5" xfId="10839"/>
    <cellStyle name="千位分隔 2 9 4" xfId="10840"/>
    <cellStyle name="40% - 强调文字颜色 3 9 2 2 2" xfId="10841"/>
    <cellStyle name="标题 4 5 2 2 4" xfId="10842"/>
    <cellStyle name="40% - 强调文字颜色 3 9 2 3" xfId="10843"/>
    <cellStyle name="货币 4 2 4 3 2 2 3 2" xfId="10844"/>
    <cellStyle name="40% - 强调文字颜色 3 9 3" xfId="10845"/>
    <cellStyle name="标题 4 5 2 3 3" xfId="10846"/>
    <cellStyle name="40% - 强调文字颜色 3 9 3 2" xfId="10847"/>
    <cellStyle name="40% - 强调文字颜色 3 9 4" xfId="10848"/>
    <cellStyle name="计算 3 3 3 3" xfId="10849"/>
    <cellStyle name="检查单元格 2 3 2 2 2 2 2" xfId="10850"/>
    <cellStyle name="40% - 强调文字颜色 4 10" xfId="10851"/>
    <cellStyle name="40% - 强调文字颜色 4 10 2" xfId="10852"/>
    <cellStyle name="常规 102 2 3" xfId="10853"/>
    <cellStyle name="常规 4 7 2 3" xfId="10854"/>
    <cellStyle name="40% - 强调文字颜色 4 10 2 2" xfId="10855"/>
    <cellStyle name="40% - 强调文字颜色 4 10 3" xfId="10856"/>
    <cellStyle name="计算 3 3 3 4" xfId="10857"/>
    <cellStyle name="检查单元格 2 3 2 2 2 2 3" xfId="10858"/>
    <cellStyle name="40% - 强调文字颜色 4 11" xfId="10859"/>
    <cellStyle name="40% - 强调文字颜色 4 2" xfId="10860"/>
    <cellStyle name="检查单元格 3 2 3 2 2 3 2" xfId="10861"/>
    <cellStyle name="40% - 强调文字颜色 4 2 10" xfId="10862"/>
    <cellStyle name="40% - 强调文字颜色 4 2 2" xfId="10863"/>
    <cellStyle name="40% - 强调文字颜色 4 2 2 2" xfId="10864"/>
    <cellStyle name="40% - 强调文字颜色 4 2 2 2 2 2" xfId="10865"/>
    <cellStyle name="40% - 强调文字颜色 4 2 2 2 2 2 2" xfId="10866"/>
    <cellStyle name="40% - 强调文字颜色 4 2 2 2 2 2 2 2" xfId="10867"/>
    <cellStyle name="40% - 强调文字颜色 4 2 2 2 2 2 2 2 2" xfId="10868"/>
    <cellStyle name="汇总 6 2" xfId="10869"/>
    <cellStyle name="40% - 强调文字颜色 4 2 2 2 2 2 2 3" xfId="10870"/>
    <cellStyle name="40% - 强调文字颜色 4 2 2 2 2 3" xfId="10871"/>
    <cellStyle name="40% - 强调文字颜色 4 2 2 2 2 3 2" xfId="10872"/>
    <cellStyle name="烹拳 [0]_laroux" xfId="10873"/>
    <cellStyle name="40% - 强调文字颜色 4 2 2 2 2 3 2 2" xfId="10874"/>
    <cellStyle name="40% - 强调文字颜色 4 2 2 2 2 4" xfId="10875"/>
    <cellStyle name="千位分隔 4 4 2 2 3" xfId="10876"/>
    <cellStyle name="40% - 强调文字颜色 4 2 2 2 2 4 2" xfId="10877"/>
    <cellStyle name="40% - 强调文字颜色 4 2 2 2 3" xfId="10878"/>
    <cellStyle name="40% - 强调文字颜色 4 2 2 2 3 2" xfId="10879"/>
    <cellStyle name="40% - 强调文字颜色 4 2 2 2 3 2 2" xfId="10880"/>
    <cellStyle name="40% - 强调文字颜色 4 2 2 2 3 2 2 2" xfId="10881"/>
    <cellStyle name="40% - 强调文字颜色 4 2 2 2 3 3" xfId="10882"/>
    <cellStyle name="40% - 强调文字颜色 4 2 2 2 3 3 2" xfId="10883"/>
    <cellStyle name="好 2 3 3 2 3 2" xfId="10884"/>
    <cellStyle name="40% - 强调文字颜色 4 2 2 2 3 4" xfId="10885"/>
    <cellStyle name="40% - 强调文字颜色 4 2 2 2 4" xfId="10886"/>
    <cellStyle name="40% - 强调文字颜色 4 2 2 2 4 2" xfId="10887"/>
    <cellStyle name="40% - 强调文字颜色 4 2 2 2 4 2 2" xfId="10888"/>
    <cellStyle name="计算 6 2 3 3 2" xfId="10889"/>
    <cellStyle name="40% - 强调文字颜色 4 2 2 2 4 3" xfId="10890"/>
    <cellStyle name="40% - 强调文字颜色 4 2 2 3" xfId="10891"/>
    <cellStyle name="40% - 强调文字颜色 4 2 2 3 2 2" xfId="10892"/>
    <cellStyle name="40% - 强调文字颜色 4 2 2 3 2 2 2" xfId="10893"/>
    <cellStyle name="百分比 6 5 3" xfId="10894"/>
    <cellStyle name="40% - 强调文字颜色 4 2 2 3 2 2 2 2" xfId="10895"/>
    <cellStyle name="40% - 强调文字颜色 4 2 2 3 2 3" xfId="10896"/>
    <cellStyle name="适中 3 2 4 2 3" xfId="10897"/>
    <cellStyle name="40% - 强调文字颜色 4 2 2 3 2 3 2" xfId="10898"/>
    <cellStyle name="40% - 强调文字颜色 4 2 2 3 2 4" xfId="10899"/>
    <cellStyle name="千位分隔 4 6 3 2 4" xfId="10900"/>
    <cellStyle name="40% - 强调文字颜色 4 2 2 3 3" xfId="10901"/>
    <cellStyle name="千位分隔 4 6 3 2 4 2" xfId="10902"/>
    <cellStyle name="40% - 强调文字颜色 4 2 2 3 3 2" xfId="10903"/>
    <cellStyle name="40% - 强调文字颜色 4 2 2 3 3 2 2" xfId="10904"/>
    <cellStyle name="40% - 强调文字颜色 4 2 2 3 3 3" xfId="10905"/>
    <cellStyle name="40% - 强调文字颜色 4 2 2 3 4" xfId="10906"/>
    <cellStyle name="40% - 强调文字颜色 4 2 2 3 4 2" xfId="10907"/>
    <cellStyle name="40% - 强调文字颜色 4 2 2 4" xfId="10908"/>
    <cellStyle name="千位分隔 4 6 3 3 3 2" xfId="10909"/>
    <cellStyle name="40% - 强调文字颜色 4 2 2 4 2 2" xfId="10910"/>
    <cellStyle name="40% - 强调文字颜色 4 2 2 4 2 2 2" xfId="10911"/>
    <cellStyle name="40% - 强调文字颜色 4 2 2 4 2 3" xfId="10912"/>
    <cellStyle name="40% - 强调文字颜色 4 2 2 4 3" xfId="10913"/>
    <cellStyle name="40% - 强调文字颜色 4 2 2 4 3 2" xfId="10914"/>
    <cellStyle name="40% - 强调文字颜色 4 2 2 4 4" xfId="10915"/>
    <cellStyle name="40% - 强调文字颜色 6 2 4 4 3 2" xfId="10916"/>
    <cellStyle name="40% - 强调文字颜色 4 2 2 5" xfId="10917"/>
    <cellStyle name="40% - 强调文字颜色 4 2 2 5 2" xfId="10918"/>
    <cellStyle name="40% - 强调文字颜色 4 2 2 5 2 2" xfId="10919"/>
    <cellStyle name="40% - 强调文字颜色 4 2 2 5 3" xfId="10920"/>
    <cellStyle name="强调文字颜色 6 3 3 6 2" xfId="10921"/>
    <cellStyle name="百分比 3 2 2 2" xfId="10922"/>
    <cellStyle name="40% - 强调文字颜色 4 2 2 6" xfId="10923"/>
    <cellStyle name="百分比 3 2 2 2 2" xfId="10924"/>
    <cellStyle name="40% - 强调文字颜色 4 2 2 6 2" xfId="10925"/>
    <cellStyle name="百分比 3 2 2 3" xfId="10926"/>
    <cellStyle name="千位分隔 4 2 4 8 2" xfId="10927"/>
    <cellStyle name="40% - 强调文字颜色 4 2 2 7" xfId="10928"/>
    <cellStyle name="40% - 强调文字颜色 4 2 2_2015财政决算公开" xfId="10929"/>
    <cellStyle name="适中 2 2 2 3 2 2" xfId="10930"/>
    <cellStyle name="货币 2 4 2 6 2" xfId="10931"/>
    <cellStyle name="40% - 强调文字颜色 4 2 3" xfId="10932"/>
    <cellStyle name="40% - 强调文字颜色 4 2 3 2" xfId="10933"/>
    <cellStyle name="40% - 强调文字颜色 4 2 3 2 2" xfId="10934"/>
    <cellStyle name="40% - 强调文字颜色 4 2 3 2 2 2" xfId="10935"/>
    <cellStyle name="40% - 强调文字颜色 4 2 3 2 2 2 2" xfId="10936"/>
    <cellStyle name="强调文字颜色 3 6 2 3 3" xfId="10937"/>
    <cellStyle name="40% - 强调文字颜色 4 2 3 2 2 2 2 2" xfId="10938"/>
    <cellStyle name="强调文字颜色 3 6 2 3 3 2" xfId="10939"/>
    <cellStyle name="40% - 强调文字颜色 4 2 3 2 2 2 2 2 2" xfId="10940"/>
    <cellStyle name="40% - 强调文字颜色 4 2 3 2 2 2 3 2" xfId="10941"/>
    <cellStyle name="常规 12 2 2 3 2 3" xfId="10942"/>
    <cellStyle name="40% - 强调文字颜色 4 2 3 2 2 2 4" xfId="10943"/>
    <cellStyle name="40% - 强调文字颜色 4 2 3 2 2 3" xfId="10944"/>
    <cellStyle name="40% - 强调文字颜色 4 2 3 2 2 3 2" xfId="10945"/>
    <cellStyle name="百分比 5" xfId="10946"/>
    <cellStyle name="40% - 强调文字颜色 4 2 3 2 2 3 2 2" xfId="10947"/>
    <cellStyle name="百分比 5 2" xfId="10948"/>
    <cellStyle name="40% - 强调文字颜色 4 2 3 2 2 3 3" xfId="10949"/>
    <cellStyle name="百分比 6" xfId="10950"/>
    <cellStyle name="40% - 强调文字颜色 4 2 3 2 3" xfId="10951"/>
    <cellStyle name="40% - 强调文字颜色 4 2 3 2 3 2" xfId="10952"/>
    <cellStyle name="40% - 强调文字颜色 4 2 3 2 3 2 2" xfId="10953"/>
    <cellStyle name="常规 12_2015财政决算公开" xfId="10954"/>
    <cellStyle name="Currency [0] 3 2 3" xfId="10955"/>
    <cellStyle name="40% - 强调文字颜色 4 2 3 2 3 2 2 2" xfId="10956"/>
    <cellStyle name="40% - 强调文字颜色 4 2 3 2 3 2 3" xfId="10957"/>
    <cellStyle name="40% - 强调文字颜色 4 2 3 2 3 3" xfId="10958"/>
    <cellStyle name="40% - 强调文字颜色 4 2 3 2 3 3 2" xfId="10959"/>
    <cellStyle name="40% - 强调文字颜色 4 2 3 2 3 4" xfId="10960"/>
    <cellStyle name="40% - 强调文字颜色 4 2 3 2 4" xfId="10961"/>
    <cellStyle name="40% - 强调文字颜色 4 2 3 2 4 2" xfId="10962"/>
    <cellStyle name="40% - 强调文字颜色 4 2 3 2 4 2 2" xfId="10963"/>
    <cellStyle name="40% - 强调文字颜色 4 2 3 2 4 3" xfId="10964"/>
    <cellStyle name="40% - 强调文字颜色 4 2 3 2 5 2" xfId="10965"/>
    <cellStyle name="40% - 强调文字颜色 4 2 3 2_2015财政决算公开" xfId="10966"/>
    <cellStyle name="40% - 强调文字颜色 4 2 3 3" xfId="10967"/>
    <cellStyle name="千位分隔 4 6 4 2 3" xfId="10968"/>
    <cellStyle name="40% - 强调文字颜色 4 2 3 3 2" xfId="10969"/>
    <cellStyle name="40% - 强调文字颜色 4 2 3 3 2 2" xfId="10970"/>
    <cellStyle name="千位分隔 2 5 3 5" xfId="10971"/>
    <cellStyle name="40% - 强调文字颜色 4 2 3 3 2 2 2" xfId="10972"/>
    <cellStyle name="40% - 强调文字颜色 4 2 3 3 2 2 3" xfId="10973"/>
    <cellStyle name="40% - 强调文字颜色 4 2 3 3 2 3" xfId="10974"/>
    <cellStyle name="千位分隔 2 5 4 5" xfId="10975"/>
    <cellStyle name="40% - 强调文字颜色 4 2 3 3 2 3 2" xfId="10976"/>
    <cellStyle name="40% - 强调文字颜色 4 2 3 3 2 4" xfId="10977"/>
    <cellStyle name="千位分隔 4 6 4 2 4" xfId="10978"/>
    <cellStyle name="40% - 强调文字颜色 4 2 3 3 3" xfId="10979"/>
    <cellStyle name="千位分隔 4 6 4 2 4 2" xfId="10980"/>
    <cellStyle name="40% - 强调文字颜色 4 2 3 3 3 2" xfId="10981"/>
    <cellStyle name="40% - 强调文字颜色 4 2 3 3 3 2 2" xfId="10982"/>
    <cellStyle name="40% - 强调文字颜色 4 2 3 3 3 3" xfId="10983"/>
    <cellStyle name="40% - 强调文字颜色 4 2 3 3 4" xfId="10984"/>
    <cellStyle name="货币 4 10" xfId="10985"/>
    <cellStyle name="40% - 强调文字颜色 4 2 3 3 4 2" xfId="10986"/>
    <cellStyle name="常规 4 2 6 5 2 3 2" xfId="10987"/>
    <cellStyle name="40% - 强调文字颜色 4 2 3 3 5" xfId="10988"/>
    <cellStyle name="千位分隔 4 6 4 3 3" xfId="10989"/>
    <cellStyle name="40% - 强调文字颜色 4 2 3 4 2" xfId="10990"/>
    <cellStyle name="千位分隔 4 6 4 3 3 2" xfId="10991"/>
    <cellStyle name="40% - 强调文字颜色 4 2 3 4 2 2" xfId="10992"/>
    <cellStyle name="千位分隔 3 5 3 5" xfId="10993"/>
    <cellStyle name="强调文字颜色 6 3 8" xfId="10994"/>
    <cellStyle name="常规 2 2 9 2 3" xfId="10995"/>
    <cellStyle name="40% - 强调文字颜色 4 2 3 4 2 2 2" xfId="10996"/>
    <cellStyle name="40% - 强调文字颜色 4 2 3 4 2 3" xfId="10997"/>
    <cellStyle name="40% - 强调文字颜色 4 2 3 4 3" xfId="10998"/>
    <cellStyle name="40% - 强调文字颜色 4 2 3 4 3 2" xfId="10999"/>
    <cellStyle name="40% - 强调文字颜色 4 2 3 4 4" xfId="11000"/>
    <cellStyle name="40% - 强调文字颜色 4 2 3 5" xfId="11001"/>
    <cellStyle name="40% - 强调文字颜色 4 2 3 5 2" xfId="11002"/>
    <cellStyle name="40% - 强调文字颜色 4 2 3 5 2 2" xfId="11003"/>
    <cellStyle name="千位分隔 4 5 3 5" xfId="11004"/>
    <cellStyle name="常规 2 3 9 2 3" xfId="11005"/>
    <cellStyle name="40% - 强调文字颜色 4 2 3 5 2 2 2" xfId="11006"/>
    <cellStyle name="40% - 强调文字颜色 4 2 3 5 2 3" xfId="11007"/>
    <cellStyle name="40% - 强调文字颜色 4 2 3 5 3" xfId="11008"/>
    <cellStyle name="40% - 强调文字颜色 4 2 3 5 3 2" xfId="11009"/>
    <cellStyle name="百分比 3 2 3 2" xfId="11010"/>
    <cellStyle name="40% - 强调文字颜色 4 2 3 6" xfId="11011"/>
    <cellStyle name="百分比 3 2 3 2 2" xfId="11012"/>
    <cellStyle name="40% - 强调文字颜色 5 3 2 2 2 3" xfId="11013"/>
    <cellStyle name="40% - 强调文字颜色 4 2 3 6 2" xfId="11014"/>
    <cellStyle name="百分比 3 2 3 2 2 2" xfId="11015"/>
    <cellStyle name="40% - 强调文字颜色 5 3 2 2 2 3 2" xfId="11016"/>
    <cellStyle name="40% - 强调文字颜色 4 2 3 6 2 2" xfId="11017"/>
    <cellStyle name="百分比 3 2 3 2 3" xfId="11018"/>
    <cellStyle name="40% - 强调文字颜色 5 3 2 2 2 4" xfId="11019"/>
    <cellStyle name="40% - 强调文字颜色 4 2 3 6 3" xfId="11020"/>
    <cellStyle name="百分比 3 2 3 3" xfId="11021"/>
    <cellStyle name="40% - 强调文字颜色 4 2 3 7" xfId="11022"/>
    <cellStyle name="百分比 3 2 3 3 2" xfId="11023"/>
    <cellStyle name="40% - 强调文字颜色 5 3 2 2 3 3" xfId="11024"/>
    <cellStyle name="40% - 强调文字颜色 4 2 3 7 2" xfId="11025"/>
    <cellStyle name="货币 3 9 2 2" xfId="11026"/>
    <cellStyle name="货币 3 5 2 4 2" xfId="11027"/>
    <cellStyle name="百分比 3 2 3 4" xfId="11028"/>
    <cellStyle name="40% - 强调文字颜色 4 2 3 8" xfId="11029"/>
    <cellStyle name="40% - 强调文字颜色 4 2 3_2015财政决算公开" xfId="11030"/>
    <cellStyle name="适中 2 2 2 3 2 3" xfId="11031"/>
    <cellStyle name="常规 2 3 3 5 2 2" xfId="11032"/>
    <cellStyle name="40% - 强调文字颜色 4 2 4" xfId="11033"/>
    <cellStyle name="适中 2 2 2 3 2 3 2" xfId="11034"/>
    <cellStyle name="常规 2 3 3 5 2 2 2" xfId="11035"/>
    <cellStyle name="40% - 强调文字颜色 4 2 4 2" xfId="11036"/>
    <cellStyle name="40% - 强调文字颜色 4 2 4 2 2" xfId="11037"/>
    <cellStyle name="输出 2 3 5" xfId="11038"/>
    <cellStyle name="40% - 强调文字颜色 4 2 4 2 2 2" xfId="11039"/>
    <cellStyle name="常规 2 2 3" xfId="11040"/>
    <cellStyle name="输出 2 3 5 2" xfId="11041"/>
    <cellStyle name="40% - 强调文字颜色 4 2 4 2 2 2 2" xfId="11042"/>
    <cellStyle name="常规 2 2 3 2" xfId="11043"/>
    <cellStyle name="输出 2 3 5 2 2" xfId="11044"/>
    <cellStyle name="40% - 强调文字颜色 4 2 4 2 2 2 2 2" xfId="11045"/>
    <cellStyle name="常规 2 2 3 2 2" xfId="11046"/>
    <cellStyle name="输出 2 3 6" xfId="11047"/>
    <cellStyle name="40% - 强调文字颜色 4 2 4 2 2 3" xfId="11048"/>
    <cellStyle name="常规 2 2 4" xfId="11049"/>
    <cellStyle name="输出 2 3 6 2" xfId="11050"/>
    <cellStyle name="40% - 强调文字颜色 4 2 4 2 2 3 2" xfId="11051"/>
    <cellStyle name="常规 2 2 4 2" xfId="11052"/>
    <cellStyle name="输出 2 3 7" xfId="11053"/>
    <cellStyle name="40% - 强调文字颜色 4 2 4 2 2 4" xfId="11054"/>
    <cellStyle name="常规 2 2 5" xfId="11055"/>
    <cellStyle name="40% - 强调文字颜色 4 2 4 2 3" xfId="11056"/>
    <cellStyle name="输出 2 4 5" xfId="11057"/>
    <cellStyle name="40% - 强调文字颜色 4 2 4 2 3 2" xfId="11058"/>
    <cellStyle name="常规 2 3 3" xfId="11059"/>
    <cellStyle name="40% - 强调文字颜色 4 2 4 2 3 2 2" xfId="11060"/>
    <cellStyle name="常规 2 3 3 2" xfId="11061"/>
    <cellStyle name="输出 2 4 6" xfId="11062"/>
    <cellStyle name="40% - 强调文字颜色 4 2 4 2 3 3" xfId="11063"/>
    <cellStyle name="常规 2 3 4" xfId="11064"/>
    <cellStyle name="标题 2 2 5 2 3 2" xfId="11065"/>
    <cellStyle name="40% - 强调文字颜色 4 2 4 2 4" xfId="11066"/>
    <cellStyle name="输出 2 5 5" xfId="11067"/>
    <cellStyle name="40% - 强调文字颜色 4 2 4 2 4 2" xfId="11068"/>
    <cellStyle name="常规 2 4 3" xfId="11069"/>
    <cellStyle name="40% - 强调文字颜色 4 2 4 2 5" xfId="11070"/>
    <cellStyle name="常规 2 3 3 5 2 2 3" xfId="11071"/>
    <cellStyle name="40% - 强调文字颜色 4 2 4 3" xfId="11072"/>
    <cellStyle name="千位分隔 4 6 5 2 3" xfId="11073"/>
    <cellStyle name="常规 2 3 3 5 2 2 3 2" xfId="11074"/>
    <cellStyle name="40% - 强调文字颜色 4 2 4 3 2" xfId="11075"/>
    <cellStyle name="输出 3 3 5" xfId="11076"/>
    <cellStyle name="千位分隔 4 6 5 2 3 2" xfId="11077"/>
    <cellStyle name="40% - 强调文字颜色 4 2 4 3 2 2" xfId="11078"/>
    <cellStyle name="常规 3 2 3" xfId="11079"/>
    <cellStyle name="40% - 强调文字颜色 4 2 4 3 2 2 2" xfId="11080"/>
    <cellStyle name="常规 3 2 3 2" xfId="11081"/>
    <cellStyle name="输出 3 3 6" xfId="11082"/>
    <cellStyle name="40% - 强调文字颜色 4 2 4 3 2 3" xfId="11083"/>
    <cellStyle name="常规 3 2 4" xfId="11084"/>
    <cellStyle name="40% - 强调文字颜色 4 2 4 3 3" xfId="11085"/>
    <cellStyle name="输出 3 4 5" xfId="11086"/>
    <cellStyle name="40% - 强调文字颜色 4 2 4 3 3 2" xfId="11087"/>
    <cellStyle name="常规 3 3 3" xfId="11088"/>
    <cellStyle name="40% - 强调文字颜色 4 2 4 3 4" xfId="11089"/>
    <cellStyle name="40% - 强调文字颜色 4 2 4 4" xfId="11090"/>
    <cellStyle name="40% - 强调文字颜色 4 2 4 4 2" xfId="11091"/>
    <cellStyle name="输出 4 3 5" xfId="11092"/>
    <cellStyle name="40% - 强调文字颜色 4 2 4 4 2 2" xfId="11093"/>
    <cellStyle name="常规 4 2 3" xfId="11094"/>
    <cellStyle name="输出 4 3 5 2" xfId="11095"/>
    <cellStyle name="40% - 强调文字颜色 4 2 4 4 2 2 2" xfId="11096"/>
    <cellStyle name="常规 4 2 3 2" xfId="11097"/>
    <cellStyle name="40% - 强调文字颜色 4 2 4 4 2 3" xfId="11098"/>
    <cellStyle name="常规 4 2 4" xfId="11099"/>
    <cellStyle name="40% - 强调文字颜色 4 2 4 4 3" xfId="11100"/>
    <cellStyle name="40% - 强调文字颜色 4 2 4 4 3 2" xfId="11101"/>
    <cellStyle name="常规 4 3 3" xfId="11102"/>
    <cellStyle name="40% - 强调文字颜色 4 2 4 4 4" xfId="11103"/>
    <cellStyle name="40% - 着色 4 2 2 2" xfId="11104"/>
    <cellStyle name="40% - 强调文字颜色 4 2 4 5" xfId="11105"/>
    <cellStyle name="40% - 着色 4 2 2 2 2" xfId="11106"/>
    <cellStyle name="40% - 强调文字颜色 4 2 4 5 2" xfId="11107"/>
    <cellStyle name="输出 5 3 5" xfId="11108"/>
    <cellStyle name="40% - 强调文字颜色 4 2 4 5 2 2" xfId="11109"/>
    <cellStyle name="常规 137 3" xfId="11110"/>
    <cellStyle name="常规 5 2 3" xfId="11111"/>
    <cellStyle name="40% - 强调文字颜色 4 2 4 5 3" xfId="11112"/>
    <cellStyle name="标题 1 2 3 5 3 2" xfId="11113"/>
    <cellStyle name="百分比 3 2 4 2" xfId="11114"/>
    <cellStyle name="40% - 着色 4 2 2 3" xfId="11115"/>
    <cellStyle name="40% - 强调文字颜色 4 2 4 6" xfId="11116"/>
    <cellStyle name="百分比 3 2 4 2 2" xfId="11117"/>
    <cellStyle name="40% - 强调文字颜色 5 3 2 3 2 3" xfId="11118"/>
    <cellStyle name="40% - 强调文字颜色 4 2 4 6 2" xfId="11119"/>
    <cellStyle name="百分比 3 2 4 3" xfId="11120"/>
    <cellStyle name="40% - 强调文字颜色 4 2 4 7" xfId="11121"/>
    <cellStyle name="输出 3 2 2 3 4" xfId="11122"/>
    <cellStyle name="常规 2 2 2 5 2 2 4" xfId="11123"/>
    <cellStyle name="40% - 强调文字颜色 4 2 4_2015财政决算公开" xfId="11124"/>
    <cellStyle name="常规 2 3 3 5 2 3" xfId="11125"/>
    <cellStyle name="60% - 强调文字颜色 3 6 2 4 2" xfId="11126"/>
    <cellStyle name="40% - 强调文字颜色 4 2 5" xfId="11127"/>
    <cellStyle name="40% - 强调文字颜色 4 2 5 2" xfId="11128"/>
    <cellStyle name="40% - 强调文字颜色 4 2 5 2 2" xfId="11129"/>
    <cellStyle name="货币 2 2 3 9" xfId="11130"/>
    <cellStyle name="40% - 强调文字颜色 4 2 5 2 2 2" xfId="11131"/>
    <cellStyle name="货币 2 2 3 9 2" xfId="11132"/>
    <cellStyle name="40% - 强调文字颜色 4 2 5 2 2 2 2" xfId="11133"/>
    <cellStyle name="常规 6 2 5 2 2" xfId="11134"/>
    <cellStyle name="40% - 强调文字颜色 4 2 5 2 2 3" xfId="11135"/>
    <cellStyle name="40% - 强调文字颜色 4 2 5 2 3" xfId="11136"/>
    <cellStyle name="货币 2 2 4 9" xfId="11137"/>
    <cellStyle name="40% - 强调文字颜色 4 2 5 2 3 2" xfId="11138"/>
    <cellStyle name="40% - 强调文字颜色 4 2 5 2 4" xfId="11139"/>
    <cellStyle name="强调文字颜色 4 3 2 4 2 3 2" xfId="11140"/>
    <cellStyle name="40% - 强调文字颜色 4 2 5 3" xfId="11141"/>
    <cellStyle name="40% - 强调文字颜色 4 2 5 3 2" xfId="11142"/>
    <cellStyle name="40% - 强调文字颜色 4 2 5 3 2 2" xfId="11143"/>
    <cellStyle name="40% - 强调文字颜色 4 2 5 3 3" xfId="11144"/>
    <cellStyle name="40% - 强调文字颜色 4 2 5 4" xfId="11145"/>
    <cellStyle name="40% - 强调文字颜色 4 2 5 4 2" xfId="11146"/>
    <cellStyle name="40% - 着色 4 2 3 2" xfId="11147"/>
    <cellStyle name="40% - 强调文字颜色 4 2 5 5" xfId="11148"/>
    <cellStyle name="货币 3 2 3 3 6 2" xfId="11149"/>
    <cellStyle name="常规 2 3 3 5 2 4" xfId="11150"/>
    <cellStyle name="40% - 强调文字颜色 4 2 6" xfId="11151"/>
    <cellStyle name="强调文字颜色 5 2 3 3 2 2 3" xfId="11152"/>
    <cellStyle name="常规 2 3 3 5 2 4 2" xfId="11153"/>
    <cellStyle name="40% - 强调文字颜色 4 2 6 2" xfId="11154"/>
    <cellStyle name="强调文字颜色 5 2 3 3 2 2 3 2" xfId="11155"/>
    <cellStyle name="40% - 强调文字颜色 4 2 6 2 2" xfId="11156"/>
    <cellStyle name="40% - 强调文字颜色 4 2 6 2 2 2" xfId="11157"/>
    <cellStyle name="40% - 强调文字颜色 4 2 6 2 3" xfId="11158"/>
    <cellStyle name="40% - 强调文字颜色 4 2 6 3" xfId="11159"/>
    <cellStyle name="40% - 强调文字颜色 4 2 6 3 2" xfId="11160"/>
    <cellStyle name="40% - 强调文字颜色 4 2 6 4" xfId="11161"/>
    <cellStyle name="千位分隔 2 5 5 4 2" xfId="11162"/>
    <cellStyle name="40% - 强调文字颜色 4 2 7" xfId="11163"/>
    <cellStyle name="40% - 强调文字颜色 4 2 7 2" xfId="11164"/>
    <cellStyle name="60% - 着色 1 3" xfId="11165"/>
    <cellStyle name="40% - 强调文字颜色 4 2 7 2 2 2" xfId="11166"/>
    <cellStyle name="40% - 强调文字颜色 4 2 7 2 3" xfId="11167"/>
    <cellStyle name="40% - 强调文字颜色 4 2 7 3" xfId="11168"/>
    <cellStyle name="40% - 强调文字颜色 4 2 7 3 2" xfId="11169"/>
    <cellStyle name="40% - 强调文字颜色 4 2 7 4" xfId="11170"/>
    <cellStyle name="40% - 强调文字颜色 4 2 8" xfId="11171"/>
    <cellStyle name="40% - 强调文字颜色 4 2 8 2" xfId="11172"/>
    <cellStyle name="60% - 强调文字颜色 1 5 2 2 3 3" xfId="11173"/>
    <cellStyle name="40% - 强调文字颜色 4 2 8 2 2" xfId="11174"/>
    <cellStyle name="40% - 强调文字颜色 4 2 8 3" xfId="11175"/>
    <cellStyle name="40% - 强调文字颜色 4 2 9" xfId="11176"/>
    <cellStyle name="40% - 强调文字颜色 4 2_2015财政决算公开" xfId="11177"/>
    <cellStyle name="40% - 强调文字颜色 4 3" xfId="11178"/>
    <cellStyle name="40% - 强调文字颜色 4 3 2" xfId="11179"/>
    <cellStyle name="40% - 强调文字颜色 4 3 2 2" xfId="11180"/>
    <cellStyle name="40% - 强调文字颜色 4 3 2 2 2" xfId="11181"/>
    <cellStyle name="40% - 强调文字颜色 4 3 2 2 2 2" xfId="11182"/>
    <cellStyle name="40% - 强调文字颜色 4 3 2 2 2 2 2" xfId="11183"/>
    <cellStyle name="千位分隔 4 2 3 7" xfId="11184"/>
    <cellStyle name="常规 158" xfId="11185"/>
    <cellStyle name="常规 163" xfId="11186"/>
    <cellStyle name="40% - 强调文字颜色 4 3 2 2 2 2 2 2" xfId="11187"/>
    <cellStyle name="强调文字颜色 6 3 2 5 3" xfId="11188"/>
    <cellStyle name="千位分隔 4 2 3 7 2" xfId="11189"/>
    <cellStyle name="40% - 强调文字颜色 4 3 2 2 2 2 2 2 2" xfId="11190"/>
    <cellStyle name="常规 159" xfId="11191"/>
    <cellStyle name="常规 164" xfId="11192"/>
    <cellStyle name="40% - 强调文字颜色 4 3 2 2 2 2 2 3" xfId="11193"/>
    <cellStyle name="40% - 强调文字颜色 4 3 2 2 2 2 3" xfId="11194"/>
    <cellStyle name="千位分隔 4 2 4 7" xfId="11195"/>
    <cellStyle name="40% - 强调文字颜色 4 3 2 2 2 2 3 2" xfId="11196"/>
    <cellStyle name="40% - 强调文字颜色 4 3 2 2 2 2 4" xfId="11197"/>
    <cellStyle name="40% - 强调文字颜色 4 3 2 2 2 3" xfId="11198"/>
    <cellStyle name="40% - 强调文字颜色 4 3 2 2 2 3 2" xfId="11199"/>
    <cellStyle name="40% - 强调文字颜色 4 3 2 2 2 3 2 2" xfId="11200"/>
    <cellStyle name="40% - 强调文字颜色 4 3 2 2 2 3 3" xfId="11201"/>
    <cellStyle name="40% - 强调文字颜色 4 3 2 2 2 4" xfId="11202"/>
    <cellStyle name="40% - 强调文字颜色 4 3 2 2 2 4 2" xfId="11203"/>
    <cellStyle name="40% - 强调文字颜色 4 3 2 2 3" xfId="11204"/>
    <cellStyle name="40% - 强调文字颜色 4 3 2 2 3 2" xfId="11205"/>
    <cellStyle name="40% - 强调文字颜色 4 3 2 2 3 2 2" xfId="11206"/>
    <cellStyle name="强调文字颜色 4 2 3 5 4" xfId="11207"/>
    <cellStyle name="标题 2 4 6" xfId="11208"/>
    <cellStyle name="40% - 强调文字颜色 4 3 2 2 3 2 2 2" xfId="11209"/>
    <cellStyle name="40% - 强调文字颜色 4 3 2 2 3 2 3" xfId="11210"/>
    <cellStyle name="40% - 强调文字颜色 4 3 2 2 3 3" xfId="11211"/>
    <cellStyle name="40% - 强调文字颜色 4 3 2 2 3 3 2" xfId="11212"/>
    <cellStyle name="40% - 强调文字颜色 4 3 2 2 3 4" xfId="11213"/>
    <cellStyle name="40% - 强调文字颜色 4 3 2 2 4" xfId="11214"/>
    <cellStyle name="常规 5 5 3 2 2 3 2" xfId="11215"/>
    <cellStyle name="40% - 强调文字颜色 4 3 2 2 4 2 2" xfId="11216"/>
    <cellStyle name="40% - 强调文字颜色 4 3 2 2 4 3" xfId="11217"/>
    <cellStyle name="40% - 强调文字颜色 4 3 2 2 5" xfId="11218"/>
    <cellStyle name="输入 3 2 4" xfId="11219"/>
    <cellStyle name="40% - 强调文字颜色 4 3 2 2 5 2" xfId="11220"/>
    <cellStyle name="40% - 强调文字颜色 4 3 2 2 6" xfId="11221"/>
    <cellStyle name="40% - 强调文字颜色 4 3 2 2_2015财政决算公开" xfId="11222"/>
    <cellStyle name="40% - 强调文字颜色 4 3 2 3" xfId="11223"/>
    <cellStyle name="货币 2 3" xfId="11224"/>
    <cellStyle name="40% - 强调文字颜色 4 3 2 3 2" xfId="11225"/>
    <cellStyle name="货币 2 3 2" xfId="11226"/>
    <cellStyle name="40% - 强调文字颜色 4 3 2 3 2 2" xfId="11227"/>
    <cellStyle name="货币 2 3 2 2" xfId="11228"/>
    <cellStyle name="40% - 强调文字颜色 4 3 2 3 2 2 2" xfId="11229"/>
    <cellStyle name="货币 2 3 2 2 2" xfId="11230"/>
    <cellStyle name="40% - 强调文字颜色 4 3 2 3 2 2 2 2" xfId="11231"/>
    <cellStyle name="货币 2 3 2 3" xfId="11232"/>
    <cellStyle name="40% - 强调文字颜色 4 3 2 3 2 2 3" xfId="11233"/>
    <cellStyle name="汇总 3 3 2" xfId="11234"/>
    <cellStyle name="货币 2 3 3" xfId="11235"/>
    <cellStyle name="40% - 强调文字颜色 4 3 2 3 2 3" xfId="11236"/>
    <cellStyle name="货币 2 3 3 2" xfId="11237"/>
    <cellStyle name="40% - 强调文字颜色 4 3 2 3 2 3 2" xfId="11238"/>
    <cellStyle name="货币 2 3 4" xfId="11239"/>
    <cellStyle name="40% - 强调文字颜色 4 3 2 3 2 4" xfId="11240"/>
    <cellStyle name="货币 2 4" xfId="11241"/>
    <cellStyle name="40% - 强调文字颜色 4 3 2 3 3" xfId="11242"/>
    <cellStyle name="货币 2 4 2" xfId="11243"/>
    <cellStyle name="40% - 强调文字颜色 4 3 2 3 3 2" xfId="11244"/>
    <cellStyle name="货币 2 4 2 2" xfId="11245"/>
    <cellStyle name="后继超级链接 2 4" xfId="11246"/>
    <cellStyle name="40% - 强调文字颜色 4 3 2 3 3 2 2" xfId="11247"/>
    <cellStyle name="货币 2 4 3" xfId="11248"/>
    <cellStyle name="40% - 强调文字颜色 4 3 2 3 3 3" xfId="11249"/>
    <cellStyle name="货币 2 5" xfId="11250"/>
    <cellStyle name="40% - 强调文字颜色 4 3 2 3 4" xfId="11251"/>
    <cellStyle name="货币 2 6" xfId="11252"/>
    <cellStyle name="40% - 强调文字颜色 4 3 2 3 5" xfId="11253"/>
    <cellStyle name="40% - 强调文字颜色 4 3 2 4" xfId="11254"/>
    <cellStyle name="货币 3 3" xfId="11255"/>
    <cellStyle name="40% - 强调文字颜色 4 3 2 4 2" xfId="11256"/>
    <cellStyle name="货币 3 3 2" xfId="11257"/>
    <cellStyle name="40% - 强调文字颜色 4 3 2 4 2 2" xfId="11258"/>
    <cellStyle name="货币 3 3 2 2" xfId="11259"/>
    <cellStyle name="40% - 强调文字颜色 4 3 2 4 2 2 2" xfId="11260"/>
    <cellStyle name="强调文字颜色 1 2 3 8 2" xfId="11261"/>
    <cellStyle name="货币 3 3 3" xfId="11262"/>
    <cellStyle name="40% - 强调文字颜色 4 3 2 4 2 3" xfId="11263"/>
    <cellStyle name="强调文字颜色 3 2 2 3 2 2" xfId="11264"/>
    <cellStyle name="货币 3 4" xfId="11265"/>
    <cellStyle name="40% - 强调文字颜色 4 3 2 4 3" xfId="11266"/>
    <cellStyle name="强调文字颜色 3 2 2 3 2 2 2" xfId="11267"/>
    <cellStyle name="货币 3 4 2" xfId="11268"/>
    <cellStyle name="40% - 强调文字颜色 4 3 2 4 3 2" xfId="11269"/>
    <cellStyle name="强调文字颜色 3 2 2 3 2 3" xfId="11270"/>
    <cellStyle name="货币 3 5" xfId="11271"/>
    <cellStyle name="40% - 强调文字颜色 4 3 2 4 4" xfId="11272"/>
    <cellStyle name="40% - 强调文字颜色 4 3 2 5" xfId="11273"/>
    <cellStyle name="货币 4 3" xfId="11274"/>
    <cellStyle name="40% - 强调文字颜色 4 3 2 5 2" xfId="11275"/>
    <cellStyle name="常规 3 9 5" xfId="11276"/>
    <cellStyle name="货币 4 3 2" xfId="11277"/>
    <cellStyle name="40% - 强调文字颜色 4 3 2 5 2 2" xfId="11278"/>
    <cellStyle name="强调文字颜色 3 2 2 3 3 2" xfId="11279"/>
    <cellStyle name="货币 4 4" xfId="11280"/>
    <cellStyle name="40% - 强调文字颜色 4 3 2 5 3" xfId="11281"/>
    <cellStyle name="百分比 3 3 2 2" xfId="11282"/>
    <cellStyle name="40% - 强调文字颜色 4 3 2 6" xfId="11283"/>
    <cellStyle name="货币 5 3" xfId="11284"/>
    <cellStyle name="百分比 3 3 2 2 2" xfId="11285"/>
    <cellStyle name="40% - 强调文字颜色 4 3 2 6 2" xfId="11286"/>
    <cellStyle name="百分比 3 3 2 3" xfId="11287"/>
    <cellStyle name="40% - 强调文字颜色 4 3 2 7" xfId="11288"/>
    <cellStyle name="40% - 强调文字颜色 4 3 2_2015财政决算公开" xfId="11289"/>
    <cellStyle name="40% - 强调文字颜色 4 3 3" xfId="11290"/>
    <cellStyle name="40% - 强调文字颜色 4 3 3 2" xfId="11291"/>
    <cellStyle name="40% - 强调文字颜色 4 3 3 2 2" xfId="11292"/>
    <cellStyle name="40% - 强调文字颜色 4 3 3 2 2 2" xfId="11293"/>
    <cellStyle name="40% - 强调文字颜色 4 3 3 2 2 2 2" xfId="11294"/>
    <cellStyle name="40% - 强调文字颜色 4 3 3 2 2 2 2 2" xfId="11295"/>
    <cellStyle name="40% - 强调文字颜色 4 3 3 2 2 2 3" xfId="11296"/>
    <cellStyle name="40% - 强调文字颜色 4 3 3 2 2 3" xfId="11297"/>
    <cellStyle name="40% - 强调文字颜色 4 3 3 2 2 3 2" xfId="11298"/>
    <cellStyle name="40% - 强调文字颜色 4 3 3 2 3" xfId="11299"/>
    <cellStyle name="40% - 强调文字颜色 4 3 3 2 3 2" xfId="11300"/>
    <cellStyle name="40% - 强调文字颜色 4 3 3 2 3 2 2" xfId="11301"/>
    <cellStyle name="60% - 强调文字颜色 2 4 2 2 2 2 2" xfId="11302"/>
    <cellStyle name="40% - 强调文字颜色 4 3 3 2 3 3" xfId="11303"/>
    <cellStyle name="40% - 强调文字颜色 4 3 3 2 4" xfId="11304"/>
    <cellStyle name="40% - 强调文字颜色 4 3 3 2 4 2" xfId="11305"/>
    <cellStyle name="40% - 强调文字颜色 4 3 3 2 5" xfId="11306"/>
    <cellStyle name="40% - 强调文字颜色 4 3 3 3" xfId="11307"/>
    <cellStyle name="40% - 强调文字颜色 4 3 3 3 2" xfId="11308"/>
    <cellStyle name="常规 10 8 3" xfId="11309"/>
    <cellStyle name="40% - 强调文字颜色 4 3 3 3 2 2" xfId="11310"/>
    <cellStyle name="常规 10 8 3 2" xfId="11311"/>
    <cellStyle name="40% - 强调文字颜色 4 3 3 3 2 2 2" xfId="11312"/>
    <cellStyle name="40% - 强调文字颜色 4 3 3 3 2 3" xfId="11313"/>
    <cellStyle name="40% - 强调文字颜色 4 3 3 3 3" xfId="11314"/>
    <cellStyle name="40% - 强调文字颜色 4 3 3 3 3 2" xfId="11315"/>
    <cellStyle name="40% - 强调文字颜色 4 3 3 3 4" xfId="11316"/>
    <cellStyle name="40% - 强调文字颜色 4 3 3 4" xfId="11317"/>
    <cellStyle name="40% - 强调文字颜色 4 3 3 4 2" xfId="11318"/>
    <cellStyle name="40% - 强调文字颜色 4 3 3 4 2 2" xfId="11319"/>
    <cellStyle name="强调文字颜色 3 2 2 4 2 2" xfId="11320"/>
    <cellStyle name="40% - 强调文字颜色 4 3 3 4 3" xfId="11321"/>
    <cellStyle name="60% - 强调文字颜色 4 2 3 2 2 2 2 2 2" xfId="11322"/>
    <cellStyle name="40% - 强调文字颜色 4 3 3 5" xfId="11323"/>
    <cellStyle name="40% - 强调文字颜色 4 3 3 5 2" xfId="11324"/>
    <cellStyle name="百分比 3 3 3 2" xfId="11325"/>
    <cellStyle name="40% - 强调文字颜色 4 3 3 6" xfId="11326"/>
    <cellStyle name="40% - 强调文字颜色 4 3 3_2015财政决算公开" xfId="11327"/>
    <cellStyle name="常规 2 3 3 5 3 2" xfId="11328"/>
    <cellStyle name="40% - 强调文字颜色 4 3 4" xfId="11329"/>
    <cellStyle name="40% - 强调文字颜色 4 3 4 2" xfId="11330"/>
    <cellStyle name="40% - 强调文字颜色 4 3 4 2 2" xfId="11331"/>
    <cellStyle name="40% - 强调文字颜色 4 3 4 2 2 2" xfId="11332"/>
    <cellStyle name="40% - 强调文字颜色 4 3 4 2 2 2 2" xfId="11333"/>
    <cellStyle name="40% - 强调文字颜色 4 3 4 2 2 3" xfId="11334"/>
    <cellStyle name="40% - 强调文字颜色 4 3 4 2 3" xfId="11335"/>
    <cellStyle name="40% - 强调文字颜色 4 3 4 2 3 2" xfId="11336"/>
    <cellStyle name="40% - 强调文字颜色 4 3 4 2 4" xfId="11337"/>
    <cellStyle name="常规 26 2 2 2 2" xfId="11338"/>
    <cellStyle name="40% - 强调文字颜色 4 3 4 3" xfId="11339"/>
    <cellStyle name="40% - 强调文字颜色 4 3 4 3 2" xfId="11340"/>
    <cellStyle name="解释性文本 2 2 6" xfId="11341"/>
    <cellStyle name="40% - 强调文字颜色 4 3 4 3 2 2" xfId="11342"/>
    <cellStyle name="40% - 强调文字颜色 4 3 4 3 3" xfId="11343"/>
    <cellStyle name="40% - 强调文字颜色 4 3 4 4" xfId="11344"/>
    <cellStyle name="40% - 强调文字颜色 4 3 4 4 2" xfId="11345"/>
    <cellStyle name="40% - 着色 4 3 2 2" xfId="11346"/>
    <cellStyle name="40% - 强调文字颜色 4 3 4 5" xfId="11347"/>
    <cellStyle name="40% - 强调文字颜色 4 3 5" xfId="11348"/>
    <cellStyle name="40% - 强调文字颜色 4 3 5 2" xfId="11349"/>
    <cellStyle name="40% - 强调文字颜色 4 3 5 2 2" xfId="11350"/>
    <cellStyle name="40% - 强调文字颜色 4 3 5 2 2 2" xfId="11351"/>
    <cellStyle name="40% - 强调文字颜色 4 3 5 2 3" xfId="11352"/>
    <cellStyle name="40% - 强调文字颜色 4 3 5 3" xfId="11353"/>
    <cellStyle name="40% - 强调文字颜色 4 3 5 3 2" xfId="11354"/>
    <cellStyle name="40% - 强调文字颜色 4 3 5 4" xfId="11355"/>
    <cellStyle name="40% - 强调文字颜色 4 3 6" xfId="11356"/>
    <cellStyle name="强调文字颜色 4 6 4 3 2" xfId="11357"/>
    <cellStyle name="40% - 强调文字颜色 4 3 6 2" xfId="11358"/>
    <cellStyle name="40% - 强调文字颜色 4 3 6 2 2" xfId="11359"/>
    <cellStyle name="40% - 强调文字颜色 4 3 6 3" xfId="11360"/>
    <cellStyle name="40% - 强调文字颜色 4 3 7" xfId="11361"/>
    <cellStyle name="40% - 强调文字颜色 4 3 7 2" xfId="11362"/>
    <cellStyle name="货币 2 2 6 4 3 3 2" xfId="11363"/>
    <cellStyle name="40% - 强调文字颜色 4 3 8" xfId="11364"/>
    <cellStyle name="60% - 强调文字颜色 2 5 2 2" xfId="11365"/>
    <cellStyle name="40% - 强调文字颜色 4 3_2015财政决算公开" xfId="11366"/>
    <cellStyle name="40% - 强调文字颜色 4 4" xfId="11367"/>
    <cellStyle name="40% - 强调文字颜色 4 4 2" xfId="11368"/>
    <cellStyle name="百分比 3 2 2 2 3 3" xfId="11369"/>
    <cellStyle name="40% - 强调文字颜色 4 4 2 2" xfId="11370"/>
    <cellStyle name="百分比 3 2 2 2 3 3 2" xfId="11371"/>
    <cellStyle name="40% - 强调文字颜色 4 4 2 2 2" xfId="11372"/>
    <cellStyle name="40% - 着色 6 2 3" xfId="11373"/>
    <cellStyle name="40% - 强调文字颜色 4 4 2 2 2 2" xfId="11374"/>
    <cellStyle name="40% - 着色 6 2 3 2" xfId="11375"/>
    <cellStyle name="40% - 强调文字颜色 6 2 5 5" xfId="11376"/>
    <cellStyle name="40% - 强调文字颜色 4 4 2 2 2 2 2" xfId="11377"/>
    <cellStyle name="百分比 5 2 5 2" xfId="11378"/>
    <cellStyle name="40% - 强调文字颜色 4 4 2 2 2 2 3" xfId="11379"/>
    <cellStyle name="40% - 着色 6 2 4" xfId="11380"/>
    <cellStyle name="40% - 强调文字颜色 4 4 2 2 2 3" xfId="11381"/>
    <cellStyle name="40% - 强调文字颜色 4 4 2 2 2 3 2" xfId="11382"/>
    <cellStyle name="40% - 强调文字颜色 4 4 2 2 2 4" xfId="11383"/>
    <cellStyle name="40% - 强调文字颜色 4 4 2 2 3" xfId="11384"/>
    <cellStyle name="40% - 着色 6 3 3" xfId="11385"/>
    <cellStyle name="40% - 强调文字颜色 4 4 2 2 3 2" xfId="11386"/>
    <cellStyle name="40% - 强调文字颜色 4 4 2 2 3 2 2" xfId="11387"/>
    <cellStyle name="常规 5 6 7" xfId="11388"/>
    <cellStyle name="60% - 强调文字颜色 5 2 3 2 2 2" xfId="11389"/>
    <cellStyle name="40% - 强调文字颜色 4 4 2 2 3 3" xfId="11390"/>
    <cellStyle name="40% - 强调文字颜色 4 4 2 2 4" xfId="11391"/>
    <cellStyle name="40% - 强调文字颜色 4 4 2 2 5" xfId="11392"/>
    <cellStyle name="40% - 强调文字颜色 6 4 3 2 2 2 2" xfId="11393"/>
    <cellStyle name="40% - 强调文字颜色 4 4 2 3" xfId="11394"/>
    <cellStyle name="40% - 强调文字颜色 4 4 2 3 2" xfId="11395"/>
    <cellStyle name="40% - 强调文字颜色 4 4 2 3 2 2" xfId="11396"/>
    <cellStyle name="40% - 强调文字颜色 4 4 2 3 2 2 2" xfId="11397"/>
    <cellStyle name="40% - 强调文字颜色 4 4 2 3 3" xfId="11398"/>
    <cellStyle name="40% - 强调文字颜色 4 4 2 3 3 2" xfId="11399"/>
    <cellStyle name="40% - 强调文字颜色 4 4 2 3 4" xfId="11400"/>
    <cellStyle name="40% - 强调文字颜色 4 4 2 4" xfId="11401"/>
    <cellStyle name="40% - 强调文字颜色 4 4 2 4 2" xfId="11402"/>
    <cellStyle name="40% - 强调文字颜色 4 4 2 4 2 2" xfId="11403"/>
    <cellStyle name="强调文字颜色 3 2 3 3 2 2" xfId="11404"/>
    <cellStyle name="40% - 强调文字颜色 4 4 2 4 3" xfId="11405"/>
    <cellStyle name="40% - 强调文字颜色 4 4 2 5" xfId="11406"/>
    <cellStyle name="输入 2 2 2 2 2 2 2" xfId="11407"/>
    <cellStyle name="百分比 5 2 4 2 3 2" xfId="11408"/>
    <cellStyle name="40% - 强调文字颜色 4 4 2 5 2" xfId="11409"/>
    <cellStyle name="40% - 强调文字颜色 4 4 2 6" xfId="11410"/>
    <cellStyle name="输入 2 2 2 2 2 2 3" xfId="11411"/>
    <cellStyle name="百分比 3 4 2 2" xfId="11412"/>
    <cellStyle name="40% - 强调文字颜色 4 4 2_2015财政决算公开" xfId="11413"/>
    <cellStyle name="适中 2 2 2 3 4 2" xfId="11414"/>
    <cellStyle name="40% - 强调文字颜色 4 4 3" xfId="11415"/>
    <cellStyle name="40% - 强调文字颜色 4 4 3 2" xfId="11416"/>
    <cellStyle name="60% - 强调文字颜色 1 4" xfId="11417"/>
    <cellStyle name="40% - 强调文字颜色 4 4 3 2 2" xfId="11418"/>
    <cellStyle name="60% - 强调文字颜色 1 4 2" xfId="11419"/>
    <cellStyle name="40% - 强调文字颜色 4 4 3 2 2 2" xfId="11420"/>
    <cellStyle name="60% - 强调文字颜色 1 4 3" xfId="11421"/>
    <cellStyle name="40% - 强调文字颜色 4 4 3 2 2 3" xfId="11422"/>
    <cellStyle name="60% - 强调文字颜色 1 5" xfId="11423"/>
    <cellStyle name="40% - 强调文字颜色 4 4 3 2 3" xfId="11424"/>
    <cellStyle name="40% - 强调文字颜色 4 4 3 2 3 2" xfId="11425"/>
    <cellStyle name="60% - 强调文字颜色 3 2 2 2 2 5" xfId="11426"/>
    <cellStyle name="60% - 强调文字颜色 1 5 2" xfId="11427"/>
    <cellStyle name="60% - 强调文字颜色 1 6" xfId="11428"/>
    <cellStyle name="40% - 强调文字颜色 4 4 3 2 4" xfId="11429"/>
    <cellStyle name="40% - 强调文字颜色 4 4 3 3" xfId="11430"/>
    <cellStyle name="60% - 强调文字颜色 2 4" xfId="11431"/>
    <cellStyle name="40% - 强调文字颜色 4 4 3 3 2" xfId="11432"/>
    <cellStyle name="60% - 强调文字颜色 2 4 2" xfId="11433"/>
    <cellStyle name="40% - 强调文字颜色 4 4 3 3 2 2" xfId="11434"/>
    <cellStyle name="60% - 强调文字颜色 2 5" xfId="11435"/>
    <cellStyle name="40% - 强调文字颜色 4 4 3 3 3" xfId="11436"/>
    <cellStyle name="40% - 强调文字颜色 4 4 3 4" xfId="11437"/>
    <cellStyle name="60% - 强调文字颜色 3 4" xfId="11438"/>
    <cellStyle name="40% - 强调文字颜色 4 4 3 4 2" xfId="11439"/>
    <cellStyle name="40% - 强调文字颜色 4 4 3 5" xfId="11440"/>
    <cellStyle name="货币 4 2 2 3 3 3 2" xfId="11441"/>
    <cellStyle name="货币 2 2 10 2" xfId="11442"/>
    <cellStyle name="40% - 强调文字颜色 4 4 4" xfId="11443"/>
    <cellStyle name="货币 2 2 10 2 2" xfId="11444"/>
    <cellStyle name="40% - 强调文字颜色 4 4 4 2" xfId="11445"/>
    <cellStyle name="40% - 强调文字颜色 4 4 4 2 2" xfId="11446"/>
    <cellStyle name="60% - 强调文字颜色 1 3 2 2 2 3 3" xfId="11447"/>
    <cellStyle name="40% - 强调文字颜色 4 4 4 2 2 2" xfId="11448"/>
    <cellStyle name="40% - 强调文字颜色 4 4 4 2 3" xfId="11449"/>
    <cellStyle name="货币 2 2 10 2 3" xfId="11450"/>
    <cellStyle name="40% - 强调文字颜色 4 4 4 3" xfId="11451"/>
    <cellStyle name="货币 2 2 10 2 3 2" xfId="11452"/>
    <cellStyle name="40% - 强调文字颜色 4 4 4 3 2" xfId="11453"/>
    <cellStyle name="40% - 强调文字颜色 4 4 4 4" xfId="11454"/>
    <cellStyle name="货币 2 2 10 3" xfId="11455"/>
    <cellStyle name="40% - 强调文字颜色 4 4 5" xfId="11456"/>
    <cellStyle name="40% - 强调文字颜色 4 4 5 2" xfId="11457"/>
    <cellStyle name="40% - 强调文字颜色 4 4 5 2 2" xfId="11458"/>
    <cellStyle name="40% - 强调文字颜色 4 4 5 3" xfId="11459"/>
    <cellStyle name="货币 2 2 10 4" xfId="11460"/>
    <cellStyle name="40% - 强调文字颜色 4 4 6" xfId="11461"/>
    <cellStyle name="货币 2 2 10 4 2" xfId="11462"/>
    <cellStyle name="后继超级链接 2 2 2 2 3" xfId="11463"/>
    <cellStyle name="40% - 强调文字颜色 4 4 6 2" xfId="11464"/>
    <cellStyle name="40% - 强调文字颜色 4 4 7" xfId="11465"/>
    <cellStyle name="货币 2 7 6 2" xfId="11466"/>
    <cellStyle name="超级链接 3 3 4" xfId="11467"/>
    <cellStyle name="40% - 强调文字颜色 4 4_2015财政决算公开" xfId="11468"/>
    <cellStyle name="常规 4 2 8 2" xfId="11469"/>
    <cellStyle name="40% - 强调文字颜色 4 5" xfId="11470"/>
    <cellStyle name="常规 4 2 8 2 2" xfId="11471"/>
    <cellStyle name="40% - 强调文字颜色 4 5 2" xfId="11472"/>
    <cellStyle name="常规 4 2 8 2 2 2" xfId="11473"/>
    <cellStyle name="40% - 强调文字颜色 4 5 2 2" xfId="11474"/>
    <cellStyle name="40% - 强调文字颜色 4 5 2 2 2" xfId="11475"/>
    <cellStyle name="40% - 强调文字颜色 4 5 2 2 2 2" xfId="11476"/>
    <cellStyle name="40% - 强调文字颜色 4 5 2 2 2 2 2" xfId="11477"/>
    <cellStyle name="40% - 强调文字颜色 4 5 2 2 2 2 2 2" xfId="11478"/>
    <cellStyle name="40% - 强调文字颜色 4 5 2 2 2 3" xfId="11479"/>
    <cellStyle name="40% - 强调文字颜色 4 5 2 2 2 3 2" xfId="11480"/>
    <cellStyle name="40% - 强调文字颜色 4 5 2 2 2 4" xfId="11481"/>
    <cellStyle name="40% - 强调文字颜色 4 5 2 2 3" xfId="11482"/>
    <cellStyle name="40% - 强调文字颜色 4 5 2 2 3 2" xfId="11483"/>
    <cellStyle name="40% - 强调文字颜色 4 5 2 2 3 2 2" xfId="11484"/>
    <cellStyle name="60% - 强调文字颜色 5 3 3 2 2 2" xfId="11485"/>
    <cellStyle name="40% - 强调文字颜色 4 5 2 2 3 3" xfId="11486"/>
    <cellStyle name="40% - 强调文字颜色 4 5 2 2 4" xfId="11487"/>
    <cellStyle name="解释性文本 3 2 2 4" xfId="11488"/>
    <cellStyle name="40% - 强调文字颜色 4 5 2 2 4 2" xfId="11489"/>
    <cellStyle name="千位分隔 3 2 2" xfId="11490"/>
    <cellStyle name="40% - 强调文字颜色 4 5 2 2 5" xfId="11491"/>
    <cellStyle name="常规 4 2 8 2 2 3" xfId="11492"/>
    <cellStyle name="40% - 强调文字颜色 4 5 2 3" xfId="11493"/>
    <cellStyle name="常规 4 2 8 2 2 3 2" xfId="11494"/>
    <cellStyle name="40% - 强调文字颜色 4 5 2 3 2" xfId="11495"/>
    <cellStyle name="40% - 强调文字颜色 4 5 2 3 2 2" xfId="11496"/>
    <cellStyle name="40% - 强调文字颜色 4 5 2 3 2 2 2" xfId="11497"/>
    <cellStyle name="40% - 强调文字颜色 4 5 2 3 2 3" xfId="11498"/>
    <cellStyle name="40% - 强调文字颜色 4 5 2 3 3" xfId="11499"/>
    <cellStyle name="60% - 强调文字颜色 2 2 2 5 2 2" xfId="11500"/>
    <cellStyle name="40% - 强调文字颜色 4 5 2 3 3 2" xfId="11501"/>
    <cellStyle name="40% - 强调文字颜色 4 5 2 3 4" xfId="11502"/>
    <cellStyle name="40% - 强调文字颜色 4 5 2 4" xfId="11503"/>
    <cellStyle name="输出 3" xfId="11504"/>
    <cellStyle name="40% - 强调文字颜色 4 5 2 4 2" xfId="11505"/>
    <cellStyle name="小数 2 3 2 4" xfId="11506"/>
    <cellStyle name="输出 3 2" xfId="11507"/>
    <cellStyle name="40% - 强调文字颜色 4 5 2 4 2 2" xfId="11508"/>
    <cellStyle name="强调文字颜色 3 2 4 3 2 2" xfId="11509"/>
    <cellStyle name="输出 4" xfId="11510"/>
    <cellStyle name="40% - 强调文字颜色 4 5 2 4 3" xfId="11511"/>
    <cellStyle name="40% - 强调文字颜色 4 5 2 5" xfId="11512"/>
    <cellStyle name="40% - 强调文字颜色 4 5 2 5 2" xfId="11513"/>
    <cellStyle name="百分比 3 5 2 2" xfId="11514"/>
    <cellStyle name="40% - 强调文字颜色 4 5 2 6" xfId="11515"/>
    <cellStyle name="40% - 强调文字颜色 4 5 3 2 2 2" xfId="11516"/>
    <cellStyle name="检查单元格 8 2 2" xfId="11517"/>
    <cellStyle name="40% - 强调文字颜色 4 5 3 2 2 2 2" xfId="11518"/>
    <cellStyle name="40% - 强调文字颜色 4 5 3 2 2 3" xfId="11519"/>
    <cellStyle name="检查单元格 8 2 3" xfId="11520"/>
    <cellStyle name="输入 2" xfId="11521"/>
    <cellStyle name="常规 2 8" xfId="11522"/>
    <cellStyle name="40% - 强调文字颜色 4 5 3 2 3 2" xfId="11523"/>
    <cellStyle name="60% - 强调文字颜色 3 3 2 2 2 5" xfId="11524"/>
    <cellStyle name="40% - 强调文字颜色 4 5 3 2 4" xfId="11525"/>
    <cellStyle name="检查单元格 8 4" xfId="11526"/>
    <cellStyle name="40% - 强调文字颜色 4 5 3 3 2" xfId="11527"/>
    <cellStyle name="检查单元格 9 2" xfId="11528"/>
    <cellStyle name="40% - 强调文字颜色 4 5 3 3 2 2" xfId="11529"/>
    <cellStyle name="检查单元格 9 2 2" xfId="11530"/>
    <cellStyle name="40% - 强调文字颜色 4 5 3 3 3" xfId="11531"/>
    <cellStyle name="检查单元格 9 3" xfId="11532"/>
    <cellStyle name="40% - 强调文字颜色 4 5 3 4" xfId="11533"/>
    <cellStyle name="40% - 强调文字颜色 4 5 3 4 2" xfId="11534"/>
    <cellStyle name="40% - 强调文字颜色 4 5 3 5" xfId="11535"/>
    <cellStyle name="输入 2 2 2 2 3 3 2" xfId="11536"/>
    <cellStyle name="40% - 强调文字颜色 4 5 4 2 2" xfId="11537"/>
    <cellStyle name="40% - 强调文字颜色 4 5 4 2 2 2" xfId="11538"/>
    <cellStyle name="40% - 强调文字颜色 4 5 4 2 3" xfId="11539"/>
    <cellStyle name="强调文字颜色 1 5 2 2 2 2" xfId="11540"/>
    <cellStyle name="40% - 强调文字颜色 4 5 4 3" xfId="11541"/>
    <cellStyle name="强调文字颜色 1 5 2 2 2 2 2" xfId="11542"/>
    <cellStyle name="40% - 强调文字颜色 4 5 4 3 2" xfId="11543"/>
    <cellStyle name="货币 3 2 4 2 2 2" xfId="11544"/>
    <cellStyle name="货币 2 2 11 3 2" xfId="11545"/>
    <cellStyle name="40% - 强调文字颜色 4 5 5 2" xfId="11546"/>
    <cellStyle name="货币 3 2 4 2 2 2 2" xfId="11547"/>
    <cellStyle name="40% - 强调文字颜色 4 5 5 2 2" xfId="11548"/>
    <cellStyle name="货币 3 2 4 2 2 3" xfId="11549"/>
    <cellStyle name="强调文字颜色 1 5 2 2 3 2" xfId="11550"/>
    <cellStyle name="40% - 强调文字颜色 4 5 5 3" xfId="11551"/>
    <cellStyle name="货币 3 2 4 2 3" xfId="11552"/>
    <cellStyle name="百分比 7 2 3 2 2 2" xfId="11553"/>
    <cellStyle name="40% - 强调文字颜色 4 5 6" xfId="11554"/>
    <cellStyle name="货币 3 2 4 2 3 2" xfId="11555"/>
    <cellStyle name="后继超级链接 2 2 3 2 3" xfId="11556"/>
    <cellStyle name="40% - 强调文字颜色 4 5 6 2" xfId="11557"/>
    <cellStyle name="货币 3 2 4 2 4" xfId="11558"/>
    <cellStyle name="百分比 7 2 3 2 2 3" xfId="11559"/>
    <cellStyle name="40% - 强调文字颜色 4 5 7" xfId="11560"/>
    <cellStyle name="40% - 强调文字颜色 4 5_2015财政决算公开" xfId="11561"/>
    <cellStyle name="常规 5 2 7 2 4 2" xfId="11562"/>
    <cellStyle name="常规 2 4 2 3 3" xfId="11563"/>
    <cellStyle name="常规 2 4 4 5" xfId="11564"/>
    <cellStyle name="40% - 强调文字颜色 4 6 2 2 2" xfId="11565"/>
    <cellStyle name="常规 2 4 4 5 2" xfId="11566"/>
    <cellStyle name="40% - 强调文字颜色 4 6 2 2 2 2" xfId="11567"/>
    <cellStyle name="常规 2 4 4 5 2 2" xfId="11568"/>
    <cellStyle name="40% - 强调文字颜色 4 6 2 2 2 2 2" xfId="11569"/>
    <cellStyle name="常规 2 4 4 5 3" xfId="11570"/>
    <cellStyle name="40% - 强调文字颜色 4 6 2 2 2 3" xfId="11571"/>
    <cellStyle name="常规 2 4 4 6" xfId="11572"/>
    <cellStyle name="40% - 强调文字颜色 4 6 2 2 3" xfId="11573"/>
    <cellStyle name="常规 2 4 4 7" xfId="11574"/>
    <cellStyle name="40% - 强调文字颜色 4 6 2 2 4" xfId="11575"/>
    <cellStyle name="40% - 强调文字颜色 4 6 2 3" xfId="11576"/>
    <cellStyle name="常规 2 4 5 5" xfId="11577"/>
    <cellStyle name="40% - 强调文字颜色 4 6 2 3 2" xfId="11578"/>
    <cellStyle name="标题 1 7 3" xfId="11579"/>
    <cellStyle name="常规 2 4 5 5 2" xfId="11580"/>
    <cellStyle name="40% - 强调文字颜色 4 6 2 3 2 2" xfId="11581"/>
    <cellStyle name="常规 2 4 5 6" xfId="11582"/>
    <cellStyle name="60% - 强调文字颜色 3 2 7 2 2" xfId="11583"/>
    <cellStyle name="40% - 强调文字颜色 4 6 2 3 3" xfId="11584"/>
    <cellStyle name="60% - 强调文字颜色 2 2 3 5 2 2" xfId="11585"/>
    <cellStyle name="常规 125 2 3 2" xfId="11586"/>
    <cellStyle name="常规 130 2 3 2" xfId="11587"/>
    <cellStyle name="40% - 强调文字颜色 4 6 2 4" xfId="11588"/>
    <cellStyle name="常规 2 4 6 5" xfId="11589"/>
    <cellStyle name="40% - 强调文字颜色 4 6 2 4 2" xfId="11590"/>
    <cellStyle name="40% - 强调文字颜色 4 6 2 5" xfId="11591"/>
    <cellStyle name="40% - 强调文字颜色 4 6 3 2" xfId="11592"/>
    <cellStyle name="常规 2 5 4 5" xfId="11593"/>
    <cellStyle name="40% - 强调文字颜色 4 6 3 2 2" xfId="11594"/>
    <cellStyle name="货币 2 2 2 4 3 5" xfId="11595"/>
    <cellStyle name="40% - 强调文字颜色 4 6 3 2 2 2" xfId="11596"/>
    <cellStyle name="40% - 强调文字颜色 4 6 3 2 3" xfId="11597"/>
    <cellStyle name="40% - 强调文字颜色 4 6 3 3" xfId="11598"/>
    <cellStyle name="40% - 强调文字颜色 4 6 3 4" xfId="11599"/>
    <cellStyle name="货币 2 2 12 2" xfId="11600"/>
    <cellStyle name="40% - 强调文字颜色 4 6 4" xfId="11601"/>
    <cellStyle name="40% - 强调文字颜色 4 6 4 2" xfId="11602"/>
    <cellStyle name="常规 2 6 4 5" xfId="11603"/>
    <cellStyle name="40% - 强调文字颜色 4 6 4 2 2" xfId="11604"/>
    <cellStyle name="强调文字颜色 1 5 2 3 2 2" xfId="11605"/>
    <cellStyle name="40% - 强调文字颜色 4 6 4 3" xfId="11606"/>
    <cellStyle name="货币 3 2 4 3 2" xfId="11607"/>
    <cellStyle name="40% - 强调文字颜色 4 6 5" xfId="11608"/>
    <cellStyle name="货币 3 2 4 3 2 2" xfId="11609"/>
    <cellStyle name="40% - 强调文字颜色 4 6 5 2" xfId="11610"/>
    <cellStyle name="60% - 强调文字颜色 4 3 3 3 3 2" xfId="11611"/>
    <cellStyle name="40% - 强调文字颜色 4 6_2015财政决算公开" xfId="11612"/>
    <cellStyle name="常规 4 2 8 4" xfId="11613"/>
    <cellStyle name="常规 4 2 3 2 2 2 3" xfId="11614"/>
    <cellStyle name="40% - 强调文字颜色 4 7" xfId="11615"/>
    <cellStyle name="40% - 强调文字颜色 4 7 2 2 2" xfId="11616"/>
    <cellStyle name="40% - 强调文字颜色 4 7 2 2 2 2" xfId="11617"/>
    <cellStyle name="40% - 强调文字颜色 4 7 2 2 3" xfId="11618"/>
    <cellStyle name="40% - 强调文字颜色 4 7 2 3" xfId="11619"/>
    <cellStyle name="常规 3 4 5 5" xfId="11620"/>
    <cellStyle name="40% - 强调文字颜色 4 7 2 3 2" xfId="11621"/>
    <cellStyle name="40% - 强调文字颜色 4 7 3" xfId="11622"/>
    <cellStyle name="40% - 强调文字颜色 4 7 3 2" xfId="11623"/>
    <cellStyle name="常规 3 5 4 5" xfId="11624"/>
    <cellStyle name="40% - 强调文字颜色 4 7 3 2 2" xfId="11625"/>
    <cellStyle name="40% - 强调文字颜色 4 7 3 3" xfId="11626"/>
    <cellStyle name="常规 8 4 3 2 3 2" xfId="11627"/>
    <cellStyle name="40% - 强调文字颜色 4 7 4" xfId="11628"/>
    <cellStyle name="40% - 强调文字颜色 4 7 4 2" xfId="11629"/>
    <cellStyle name="货币 3 2 4 4 2" xfId="11630"/>
    <cellStyle name="40% - 强调文字颜色 4 7 5" xfId="11631"/>
    <cellStyle name="40% - 强调文字颜色 4 8" xfId="11632"/>
    <cellStyle name="40% - 强调文字颜色 4 8 2" xfId="11633"/>
    <cellStyle name="40% - 强调文字颜色 4 8 2 2" xfId="11634"/>
    <cellStyle name="货币 2 2 7 3 3" xfId="11635"/>
    <cellStyle name="40% - 强调文字颜色 6 2 3 2 5" xfId="11636"/>
    <cellStyle name="40% - 强调文字颜色 4 8 2 2 2" xfId="11637"/>
    <cellStyle name="40% - 强调文字颜色 4 8 2 3" xfId="11638"/>
    <cellStyle name="40% - 强调文字颜色 4 8 3" xfId="11639"/>
    <cellStyle name="40% - 强调文字颜色 4 8 3 2" xfId="11640"/>
    <cellStyle name="货币 2 2 14 2" xfId="11641"/>
    <cellStyle name="40% - 强调文字颜色 4 8 4" xfId="11642"/>
    <cellStyle name="40% - 强调文字颜色 4 9" xfId="11643"/>
    <cellStyle name="40% - 强调文字颜色 4 9 2" xfId="11644"/>
    <cellStyle name="标题 4 6 2 2 3" xfId="11645"/>
    <cellStyle name="40% - 强调文字颜色 4 9 2 2" xfId="11646"/>
    <cellStyle name="货币 2 3 7 3 3" xfId="11647"/>
    <cellStyle name="40% - 强调文字颜色 4 9 2 2 2" xfId="11648"/>
    <cellStyle name="常规 2 2 11" xfId="11649"/>
    <cellStyle name="标题 4 6 2 2 3 2" xfId="11650"/>
    <cellStyle name="40% - 强调文字颜色 6 3 3 2 5" xfId="11651"/>
    <cellStyle name="40% - 强调文字颜色 4 9 2 3" xfId="11652"/>
    <cellStyle name="40% - 强调文字颜色 4 9 3" xfId="11653"/>
    <cellStyle name="40% - 强调文字颜色 4 9 3 2" xfId="11654"/>
    <cellStyle name="40% - 强调文字颜色 4 9 4" xfId="11655"/>
    <cellStyle name="40% - 强调文字颜色 5 10" xfId="11656"/>
    <cellStyle name="40% - 强调文字颜色 5 10 2" xfId="11657"/>
    <cellStyle name="40% - 强调文字颜色 5 10 2 2" xfId="11658"/>
    <cellStyle name="常规 2 3 5 2" xfId="11659"/>
    <cellStyle name="40% - 强调文字颜色 5 10 3" xfId="11660"/>
    <cellStyle name="40% - 强调文字颜色 5 11" xfId="11661"/>
    <cellStyle name="40% - 强调文字颜色 5 11 2" xfId="11662"/>
    <cellStyle name="40% - 强调文字颜色 5 2" xfId="11663"/>
    <cellStyle name="差 2 3 2 2 3" xfId="11664"/>
    <cellStyle name="40% - 强调文字颜色 5 2 2" xfId="11665"/>
    <cellStyle name="40% - 强调文字颜色 5 2 2 2" xfId="11666"/>
    <cellStyle name="千位分隔 3 6 4 5" xfId="11667"/>
    <cellStyle name="40% - 强调文字颜色 5 2 2 2 2" xfId="11668"/>
    <cellStyle name="千位分隔 3 6 4 5 2" xfId="11669"/>
    <cellStyle name="40% - 强调文字颜色 5 2 2 2 2 2" xfId="11670"/>
    <cellStyle name="标题 4 2 4 2 2 3" xfId="11671"/>
    <cellStyle name="40% - 强调文字颜色 5 2 2 2 2 2 2" xfId="11672"/>
    <cellStyle name="标题 4 2 4 2 2 3 2" xfId="11673"/>
    <cellStyle name="40% - 强调文字颜色 5 2 2 2 2 2 2 2" xfId="11674"/>
    <cellStyle name="标题 3 2 4 4" xfId="11675"/>
    <cellStyle name="40% - 强调文字颜色 5 2 2 2 2 2 2 2 2" xfId="11676"/>
    <cellStyle name="40% - 强调文字颜色 5 2 2 2 2 2 2 3" xfId="11677"/>
    <cellStyle name="no dec 6 2" xfId="11678"/>
    <cellStyle name="40% - 强调文字颜色 5 2 2 2 2 2 3" xfId="11679"/>
    <cellStyle name="40% - 强调文字颜色 5 2 2 2 2 2 3 2" xfId="11680"/>
    <cellStyle name="40% - 强调文字颜色 5 2 2 2 2 2 4" xfId="11681"/>
    <cellStyle name="百分比 2 2 3 2 2 2 2" xfId="11682"/>
    <cellStyle name="40% - 强调文字颜色 5 2 2 2 2 3 2 2" xfId="11683"/>
    <cellStyle name="百分比 2 2 3 2 2 3" xfId="11684"/>
    <cellStyle name="40% - 强调文字颜色 5 2 2 2 2 3 3" xfId="11685"/>
    <cellStyle name="常规 3 4 3 2 2 4" xfId="11686"/>
    <cellStyle name="百分比 2 2 3 2 3 2" xfId="11687"/>
    <cellStyle name="40% - 强调文字颜色 5 2 2 2 2 4 2" xfId="11688"/>
    <cellStyle name="40% - 强调文字颜色 5 2 2 2 3" xfId="11689"/>
    <cellStyle name="40% - 强调文字颜色 5 2 2 2 3 2" xfId="11690"/>
    <cellStyle name="差_5.中央部门决算（草案)-1" xfId="11691"/>
    <cellStyle name="40% - 强调文字颜色 5 2 2 2 3 2 2" xfId="11692"/>
    <cellStyle name="适中 3 2 3" xfId="11693"/>
    <cellStyle name="差_5.中央部门决算（草案)-1 2" xfId="11694"/>
    <cellStyle name="40% - 强调文字颜色 5 2 2 2 3 2 2 2" xfId="11695"/>
    <cellStyle name="警告文本 5 3 2 3 2" xfId="11696"/>
    <cellStyle name="40% - 强调文字颜色 5 2 2 2 3 2 3" xfId="11697"/>
    <cellStyle name="百分比 2 2 3 3 2 2" xfId="11698"/>
    <cellStyle name="40% - 强调文字颜色 5 2 2 2 3 3 2" xfId="11699"/>
    <cellStyle name="好 3 3 3 2 3 2" xfId="11700"/>
    <cellStyle name="百分比 2 2 3 3 3" xfId="11701"/>
    <cellStyle name="40% - 强调文字颜色 5 2 2 2 3 4" xfId="11702"/>
    <cellStyle name="40% - 强调文字颜色 5 2 2 2 4" xfId="11703"/>
    <cellStyle name="货币 4 3 3 2 4" xfId="11704"/>
    <cellStyle name="40% - 强调文字颜色 5 2 2 2 4 2" xfId="11705"/>
    <cellStyle name="货币 4 3 3 2 4 2" xfId="11706"/>
    <cellStyle name="40% - 强调文字颜色 5 2 2 2 4 2 2" xfId="11707"/>
    <cellStyle name="货币 2 9 2 2 2" xfId="11708"/>
    <cellStyle name="百分比 2 2 3 4 2" xfId="11709"/>
    <cellStyle name="40% - 强调文字颜色 5 2 2 2 4 3" xfId="11710"/>
    <cellStyle name="40% - 强调文字颜色 5 2 2 2 5" xfId="11711"/>
    <cellStyle name="货币 2 2 2 2 4 2 3" xfId="11712"/>
    <cellStyle name="40% - 强调文字颜色 5 2 2 2 5 2" xfId="11713"/>
    <cellStyle name="60% - 强调文字颜色 5 5 3 2" xfId="11714"/>
    <cellStyle name="40% - 强调文字颜色 5 2 2 2 6" xfId="11715"/>
    <cellStyle name="40% - 强调文字颜色 5 2 2 2_2015财政决算公开" xfId="11716"/>
    <cellStyle name="40% - 强调文字颜色 5 2 2 3" xfId="11717"/>
    <cellStyle name="常规 2 2 2 5_2015财政决算公开" xfId="11718"/>
    <cellStyle name="40% - 强调文字颜色 5 2 2 3 2" xfId="11719"/>
    <cellStyle name="40% - 强调文字颜色 5 2 2 3 2 2" xfId="11720"/>
    <cellStyle name="40% - 强调文字颜色 5 2 2 3 2 2 2" xfId="11721"/>
    <cellStyle name="40% - 强调文字颜色 5 2 2 3 2 2 2 2" xfId="11722"/>
    <cellStyle name="40% - 强调文字颜色 5 2 2 3 2 2 3" xfId="11723"/>
    <cellStyle name="百分比 2 2 4 2 2 2" xfId="11724"/>
    <cellStyle name="40% - 强调文字颜色 5 2 2 3 2 3 2" xfId="11725"/>
    <cellStyle name="百分比 2 2 4 2 3" xfId="11726"/>
    <cellStyle name="40% - 强调文字颜色 5 2 2 3 2 4" xfId="11727"/>
    <cellStyle name="输出 2 3 2 2 3 3 2" xfId="11728"/>
    <cellStyle name="40% - 强调文字颜色 5 2 2 3 3" xfId="11729"/>
    <cellStyle name="40% - 强调文字颜色 5 2 2 3 3 2" xfId="11730"/>
    <cellStyle name="40% - 强调文字颜色 5 2 2 3 3 2 2" xfId="11731"/>
    <cellStyle name="百分比 2 2 4 3 2" xfId="11732"/>
    <cellStyle name="40% - 强调文字颜色 5 2 2 3 3 3" xfId="11733"/>
    <cellStyle name="40% - 强调文字颜色 5 2 2 3 4" xfId="11734"/>
    <cellStyle name="货币 4 3 4 2 4" xfId="11735"/>
    <cellStyle name="40% - 强调文字颜色 5 2 2 3 4 2" xfId="11736"/>
    <cellStyle name="40% - 强调文字颜色 5 2 2 3 5" xfId="11737"/>
    <cellStyle name="40% - 强调文字颜色 5 2 2 4" xfId="11738"/>
    <cellStyle name="40% - 强调文字颜色 5 2 2 4 2" xfId="11739"/>
    <cellStyle name="40% - 强调文字颜色 5 2 2 4 2 2" xfId="11740"/>
    <cellStyle name="百分比 2 2 5 2 2" xfId="11741"/>
    <cellStyle name="40% - 强调文字颜色 5 2 2 4 2 3" xfId="11742"/>
    <cellStyle name="40% - 强调文字颜色 5 2 2 4 3" xfId="11743"/>
    <cellStyle name="40% - 强调文字颜色 5 2 2 4 3 2" xfId="11744"/>
    <cellStyle name="40% - 强调文字颜色 5 2 2 4 4" xfId="11745"/>
    <cellStyle name="40% - 强调文字颜色 5 2 2 5" xfId="11746"/>
    <cellStyle name="检查单元格 3 2 2 2 5 2" xfId="11747"/>
    <cellStyle name="40% - 强调文字颜色 5 2 2 5 2" xfId="11748"/>
    <cellStyle name="检查单元格 2 2 5 3" xfId="11749"/>
    <cellStyle name="40% - 强调文字颜色 5 2 2 5 2 2" xfId="11750"/>
    <cellStyle name="40% - 强调文字颜色 5 2 2 5 3" xfId="11751"/>
    <cellStyle name="百分比 4 2 2 2" xfId="11752"/>
    <cellStyle name="40% - 强调文字颜色 5 2 2 6" xfId="11753"/>
    <cellStyle name="百分比 4 2 2 2 2" xfId="11754"/>
    <cellStyle name="40% - 强调文字颜色 5 2 2 6 2" xfId="11755"/>
    <cellStyle name="百分比 4 2 2 3" xfId="11756"/>
    <cellStyle name="40% - 强调文字颜色 5 2 2 7" xfId="11757"/>
    <cellStyle name="40% - 强调文字颜色 5 2 2_2015财政决算公开" xfId="11758"/>
    <cellStyle name="货币 2 4 3 6 2" xfId="11759"/>
    <cellStyle name="Comma [0] 3 3 2" xfId="11760"/>
    <cellStyle name="40% - 强调文字颜色 5 2 3" xfId="11761"/>
    <cellStyle name="40% - 强调文字颜色 5 2 3 2" xfId="11762"/>
    <cellStyle name="40% - 强调文字颜色 5 2 3 2 2" xfId="11763"/>
    <cellStyle name="差_F00DC810C49E00C2E0430A3413167AE0 4" xfId="11764"/>
    <cellStyle name="40% - 强调文字颜色 5 2 3 2 2 2" xfId="11765"/>
    <cellStyle name="差_F00DC810C49E00C2E0430A3413167AE0 4 2" xfId="11766"/>
    <cellStyle name="40% - 强调文字颜色 5 2 3 2 2 2 2" xfId="11767"/>
    <cellStyle name="输出 5 2 3 4" xfId="11768"/>
    <cellStyle name="40% - 强调文字颜色 5 2 3 2 2 2 2 2" xfId="11769"/>
    <cellStyle name="40% - 强调文字颜色 5 2 3 2 2 2 3" xfId="11770"/>
    <cellStyle name="百分比 2 3 3 2 2" xfId="11771"/>
    <cellStyle name="40% - 强调文字颜色 5 2 3 2 2 3" xfId="11772"/>
    <cellStyle name="百分比 2 3 3 2 2 2" xfId="11773"/>
    <cellStyle name="40% - 强调文字颜色 5 2 3 2 2 3 2" xfId="11774"/>
    <cellStyle name="百分比 2 3 3 2 3" xfId="11775"/>
    <cellStyle name="40% - 强调文字颜色 5 2 3 2 2 4" xfId="11776"/>
    <cellStyle name="货币[0] 2 2 2" xfId="11777"/>
    <cellStyle name="40% - 强调文字颜色 5 2 3 2 3" xfId="11778"/>
    <cellStyle name="后继超级链接 4" xfId="11779"/>
    <cellStyle name="40% - 强调文字颜色 5 2 3 2 3 2" xfId="11780"/>
    <cellStyle name="后继超级链接 4 2" xfId="11781"/>
    <cellStyle name="40% - 强调文字颜色 5 2 3 2 3 2 2" xfId="11782"/>
    <cellStyle name="常规 17_2015财政决算公开" xfId="11783"/>
    <cellStyle name="后继超级链接 5" xfId="11784"/>
    <cellStyle name="百分比 2 3 3 3 2" xfId="11785"/>
    <cellStyle name="40% - 强调文字颜色 5 2 3 2 3 3" xfId="11786"/>
    <cellStyle name="货币[0] 2 2 3" xfId="11787"/>
    <cellStyle name="40% - 强调文字颜色 5 2 3 2 4" xfId="11788"/>
    <cellStyle name="40% - 强调文字颜色 5 2 3 3" xfId="11789"/>
    <cellStyle name="40% - 强调文字颜色 5 2 3 3 2" xfId="11790"/>
    <cellStyle name="40% - 强调文字颜色 5 2 3 3 2 2" xfId="11791"/>
    <cellStyle name="百分比 2 3 4 2 2" xfId="11792"/>
    <cellStyle name="40% - 强调文字颜色 5 2 3 3 2 3" xfId="11793"/>
    <cellStyle name="40% - 强调文字颜色 5 2 3 3 3" xfId="11794"/>
    <cellStyle name="40% - 强调文字颜色 5 2 3 3 3 2" xfId="11795"/>
    <cellStyle name="40% - 强调文字颜色 5 2 3 3 4" xfId="11796"/>
    <cellStyle name="40% - 强调文字颜色 5 2 3 4" xfId="11797"/>
    <cellStyle name="40% - 强调文字颜色 5 2 3 4 2" xfId="11798"/>
    <cellStyle name="40% - 强调文字颜色 5 2 3 4 2 2" xfId="11799"/>
    <cellStyle name="货币[0] 2 4 2" xfId="11800"/>
    <cellStyle name="40% - 强调文字颜色 5 2 3 4 3" xfId="11801"/>
    <cellStyle name="40% - 强调文字颜色 5 2 3 5" xfId="11802"/>
    <cellStyle name="40% - 强调文字颜色 5 2 3 5 2" xfId="11803"/>
    <cellStyle name="百分比 4 2 3 2" xfId="11804"/>
    <cellStyle name="40% - 强调文字颜色 5 2 3 6" xfId="11805"/>
    <cellStyle name="常规 2 3 3 6 2 2" xfId="11806"/>
    <cellStyle name="40% - 强调文字颜色 5 2 4" xfId="11807"/>
    <cellStyle name="常规 2 3 3 6 2 2 2" xfId="11808"/>
    <cellStyle name="40% - 强调文字颜色 5 2 4 2" xfId="11809"/>
    <cellStyle name="40% - 强调文字颜色 5 2 4 2 2" xfId="11810"/>
    <cellStyle name="60% - 强调文字颜色 4 12" xfId="11811"/>
    <cellStyle name="40% - 强调文字颜色 5 2 4 2 2 2" xfId="11812"/>
    <cellStyle name="60% - 强调文字颜色 4 12 2" xfId="11813"/>
    <cellStyle name="40% - 强调文字颜色 5 2 4 2 2 2 2" xfId="11814"/>
    <cellStyle name="百分比 2 4 3 2 2" xfId="11815"/>
    <cellStyle name="40% - 强调文字颜色 5 2 4 2 2 3" xfId="11816"/>
    <cellStyle name="货币[0] 3 2 2" xfId="11817"/>
    <cellStyle name="40% - 强调文字颜色 5 2 4 2 3" xfId="11818"/>
    <cellStyle name="40% - 强调文字颜色 5 2 4 2 3 2" xfId="11819"/>
    <cellStyle name="货币[0] 3 2 3" xfId="11820"/>
    <cellStyle name="40% - 强调文字颜色 5 2 4 2 4" xfId="11821"/>
    <cellStyle name="40% - 强调文字颜色 5 2 4 3" xfId="11822"/>
    <cellStyle name="40% - 强调文字颜色 5 2 4 3 2" xfId="11823"/>
    <cellStyle name="40% - 强调文字颜色 5 2 4 3 2 2" xfId="11824"/>
    <cellStyle name="40% - 强调文字颜色 5 2 4 3 3" xfId="11825"/>
    <cellStyle name="40% - 强调文字颜色 5 2 4 4" xfId="11826"/>
    <cellStyle name="40% - 强调文字颜色 5 2 4 4 2" xfId="11827"/>
    <cellStyle name="40% - 着色 5 2 2 2" xfId="11828"/>
    <cellStyle name="40% - 强调文字颜色 5 2 4 5" xfId="11829"/>
    <cellStyle name="常规 2 3 3 6 2 3" xfId="11830"/>
    <cellStyle name="40% - 强调文字颜色 5 2 5" xfId="11831"/>
    <cellStyle name="常规 2 3 3 6 2 3 2" xfId="11832"/>
    <cellStyle name="40% - 强调文字颜色 5 2 5 2" xfId="11833"/>
    <cellStyle name="40% - 强调文字颜色 5 2 5 2 2" xfId="11834"/>
    <cellStyle name="40% - 强调文字颜色 5 2 5 2 2 2" xfId="11835"/>
    <cellStyle name="计算 3 2 3 2 4 2" xfId="11836"/>
    <cellStyle name="40% - 强调文字颜色 5 2 5 2 3" xfId="11837"/>
    <cellStyle name="常规 2 3 3 6 2 3 3" xfId="11838"/>
    <cellStyle name="40% - 强调文字颜色 5 2 5 3" xfId="11839"/>
    <cellStyle name="40% - 强调文字颜色 5 2 5 3 2" xfId="11840"/>
    <cellStyle name="40% - 强调文字颜色 5 2 5 4" xfId="11841"/>
    <cellStyle name="常规 2 3 3 6 2 4" xfId="11842"/>
    <cellStyle name="40% - 强调文字颜色 5 2 6" xfId="11843"/>
    <cellStyle name="40% - 强调文字颜色 5 2 6 2" xfId="11844"/>
    <cellStyle name="40% - 强调文字颜色 5 2 6 2 2" xfId="11845"/>
    <cellStyle name="40% - 强调文字颜色 5 2 6 3" xfId="11846"/>
    <cellStyle name="40% - 强调文字颜色 5 2 7" xfId="11847"/>
    <cellStyle name="标题 5 3 2 2 2" xfId="11848"/>
    <cellStyle name="40% - 强调文字颜色 5 2 7 2" xfId="11849"/>
    <cellStyle name="标题 5 3 2 2 2 2" xfId="11850"/>
    <cellStyle name="40% - 强调文字颜色 5 2 8" xfId="11851"/>
    <cellStyle name="标题 5 3 2 2 3" xfId="11852"/>
    <cellStyle name="40% - 强调文字颜色 5 2_2015财政决算公开" xfId="11853"/>
    <cellStyle name="40% - 强调文字颜色 5 3" xfId="11854"/>
    <cellStyle name="差 2 3 2 2 4" xfId="11855"/>
    <cellStyle name="40% - 强调文字颜色 5 3 2" xfId="11856"/>
    <cellStyle name="差 2 3 2 2 4 2" xfId="11857"/>
    <cellStyle name="40% - 强调文字颜色 5 3 2 2" xfId="11858"/>
    <cellStyle name="千位分隔 4 6 4 5" xfId="11859"/>
    <cellStyle name="40% - 强调文字颜色 5 3 2 2 2" xfId="11860"/>
    <cellStyle name="千位分隔 4 6 4 5 2" xfId="11861"/>
    <cellStyle name="40% - 强调文字颜色 5 3 2 2 2 2" xfId="11862"/>
    <cellStyle name="强调文字颜色 4 2 5 5" xfId="11863"/>
    <cellStyle name="标题 5 2 4 2 2 3" xfId="11864"/>
    <cellStyle name="40% - 强调文字颜色 5 3 2 2 2 2 2" xfId="11865"/>
    <cellStyle name="强调文字颜色 4 2 5 5 2" xfId="11866"/>
    <cellStyle name="标题 4 4 4" xfId="11867"/>
    <cellStyle name="常规 2 4 8 2 3" xfId="11868"/>
    <cellStyle name="标题 5 2 4 2 2 3 2" xfId="11869"/>
    <cellStyle name="40% - 强调文字颜色 5 3 2 2 2 2 2 2" xfId="11870"/>
    <cellStyle name="标题 4 4 4 2" xfId="11871"/>
    <cellStyle name="40% - 强调文字颜色 5 3 2 2 2 2 2 2 2" xfId="11872"/>
    <cellStyle name="标题 4 4 5" xfId="11873"/>
    <cellStyle name="常规 2 4 8 2 4" xfId="11874"/>
    <cellStyle name="标题 5 2 4 2 2 3 3" xfId="11875"/>
    <cellStyle name="40% - 强调文字颜色 5 3 2 2 2 2 2 3" xfId="11876"/>
    <cellStyle name="标题 5 2 4 2 2 4" xfId="11877"/>
    <cellStyle name="40% - 强调文字颜色 5 3 2 2 2 2 3" xfId="11878"/>
    <cellStyle name="标题 4 5 4" xfId="11879"/>
    <cellStyle name="40% - 强调文字颜色 5 3 2 2 2 2 3 2" xfId="11880"/>
    <cellStyle name="货币 4 2 3 8 2" xfId="11881"/>
    <cellStyle name="60% - 着色 1 2 2" xfId="11882"/>
    <cellStyle name="40% - 强调文字颜色 5 3 2 2 2 2 4" xfId="11883"/>
    <cellStyle name="标题 5 4 4" xfId="11884"/>
    <cellStyle name="常规 2 4 9 2 3" xfId="11885"/>
    <cellStyle name="40% - 强调文字颜色 5 3 2 2 2 3 2 2" xfId="11886"/>
    <cellStyle name="百分比 3 2 3 2 2 3" xfId="11887"/>
    <cellStyle name="40% - 强调文字颜色 5 3 2 2 2 3 3" xfId="11888"/>
    <cellStyle name="标题 5 2 4 2 4 3" xfId="11889"/>
    <cellStyle name="40% - 强调文字颜色 5 3 2 2 2 4 2" xfId="11890"/>
    <cellStyle name="40% - 强调文字颜色 5 3 2 2 3" xfId="11891"/>
    <cellStyle name="40% - 强调文字颜色 5 3 2 2 3 2" xfId="11892"/>
    <cellStyle name="40% - 强调文字颜色 5 3 2 2 3 2 2" xfId="11893"/>
    <cellStyle name="40% - 强调文字颜色 5 3 2 2 3 2 2 2" xfId="11894"/>
    <cellStyle name="40% - 强调文字颜色 5 3 2 2 3 2 3" xfId="11895"/>
    <cellStyle name="40% - 强调文字颜色 5 3 2 2 3 3 2" xfId="11896"/>
    <cellStyle name="百分比 3 2 3 3 3" xfId="11897"/>
    <cellStyle name="40% - 强调文字颜色 5 3 2 2 3 4" xfId="11898"/>
    <cellStyle name="40% - 强调文字颜色 5 3 2 2 4" xfId="11899"/>
    <cellStyle name="40% - 强调文字颜色 5 3 2 2 4 2 2" xfId="11900"/>
    <cellStyle name="货币 3 9 2 2 2" xfId="11901"/>
    <cellStyle name="40% - 强调文字颜色 5 3 2 2 4 3" xfId="11902"/>
    <cellStyle name="40% - 强调文字颜色 5 3 2 2 5" xfId="11903"/>
    <cellStyle name="百分比 7 2 2 3" xfId="11904"/>
    <cellStyle name="40% - 强调文字颜色 5 3 2 2 5 2" xfId="11905"/>
    <cellStyle name="60% - 强调文字颜色 6 5 3 2" xfId="11906"/>
    <cellStyle name="40% - 强调文字颜色 5 3 2 2 6" xfId="11907"/>
    <cellStyle name="40% - 强调文字颜色 5 3 2 2_2015财政决算公开" xfId="11908"/>
    <cellStyle name="40% - 强调文字颜色 5 3 2 3" xfId="11909"/>
    <cellStyle name="40% - 强调文字颜色 5 3 2 3 2" xfId="11910"/>
    <cellStyle name="40% - 强调文字颜色 5 3 2 3 2 2" xfId="11911"/>
    <cellStyle name="输出 6 2 5" xfId="11912"/>
    <cellStyle name="强调文字颜色 5 2 5 5" xfId="11913"/>
    <cellStyle name="40% - 强调文字颜色 5 3 2 3 2 2 2" xfId="11914"/>
    <cellStyle name="输出 6 2 5 2" xfId="11915"/>
    <cellStyle name="强调文字颜色 5 2 5 5 2" xfId="11916"/>
    <cellStyle name="40% - 强调文字颜色 5 3 2 3 2 2 2 2" xfId="11917"/>
    <cellStyle name="40% - 强调文字颜色 5 3 2 3 2 2 3" xfId="11918"/>
    <cellStyle name="常规 6 2 3" xfId="11919"/>
    <cellStyle name="40% - 强调文字颜色 5 3 2 3 2 3 2" xfId="11920"/>
    <cellStyle name="百分比 3 2 4 2 3" xfId="11921"/>
    <cellStyle name="40% - 强调文字颜色 5 3 2 3 2 4" xfId="11922"/>
    <cellStyle name="40% - 强调文字颜色 5 3 2 3 3" xfId="11923"/>
    <cellStyle name="40% - 强调文字颜色 5 3 2 3 3 2" xfId="11924"/>
    <cellStyle name="40% - 强调文字颜色 5 3 2 3 3 2 2" xfId="11925"/>
    <cellStyle name="40% - 强调文字颜色 5 3 2 3 3 3" xfId="11926"/>
    <cellStyle name="40% - 强调文字颜色 5 3 2 3 4" xfId="11927"/>
    <cellStyle name="40% - 强调文字颜色 5 3 2 3 4 2" xfId="11928"/>
    <cellStyle name="40% - 强调文字颜色 5 3 2 3 5" xfId="11929"/>
    <cellStyle name="40% - 强调文字颜色 5 3 2 4" xfId="11930"/>
    <cellStyle name="40% - 强调文字颜色 5 3 2 4 2" xfId="11931"/>
    <cellStyle name="40% - 强调文字颜色 5 3 2 4 2 2" xfId="11932"/>
    <cellStyle name="强调文字颜色 6 2 5 5" xfId="11933"/>
    <cellStyle name="40% - 强调文字颜色 5 3 2 4 2 2 2" xfId="11934"/>
    <cellStyle name="40% - 强调文字颜色 5 3 2 4 2 3" xfId="11935"/>
    <cellStyle name="强调文字颜色 3 3 2 3 2 2" xfId="11936"/>
    <cellStyle name="40% - 强调文字颜色 5 3 2 4 3" xfId="11937"/>
    <cellStyle name="强调文字颜色 3 3 2 3 2 2 2" xfId="11938"/>
    <cellStyle name="40% - 强调文字颜色 5 3 2 4 3 2" xfId="11939"/>
    <cellStyle name="强调文字颜色 3 3 2 3 2 3" xfId="11940"/>
    <cellStyle name="40% - 强调文字颜色 5 3 2 4 4" xfId="11941"/>
    <cellStyle name="40% - 强调文字颜色 5 3 2 5" xfId="11942"/>
    <cellStyle name="40% - 强调文字颜色 5 3 2 5 2 2" xfId="11943"/>
    <cellStyle name="强调文字颜色 3 3 2 3 3 2" xfId="11944"/>
    <cellStyle name="40% - 强调文字颜色 5 3 2 5 3" xfId="11945"/>
    <cellStyle name="百分比 4 3 2 2 2" xfId="11946"/>
    <cellStyle name="40% - 强调文字颜色 5 3 2 6 2" xfId="11947"/>
    <cellStyle name="百分比 4 3 2 3" xfId="11948"/>
    <cellStyle name="40% - 强调文字颜色 5 3 2 7" xfId="11949"/>
    <cellStyle name="40% - 强调文字颜色 5 3 2_2015财政决算公开" xfId="11950"/>
    <cellStyle name="适中 2 2 2 4 3 2" xfId="11951"/>
    <cellStyle name="40% - 强调文字颜色 5 3 3" xfId="11952"/>
    <cellStyle name="40% - 强调文字颜色 5 3 3 2" xfId="11953"/>
    <cellStyle name="40% - 强调文字颜色 5 3 3 2 2" xfId="11954"/>
    <cellStyle name="40% - 强调文字颜色 5 3 3 2 2 2" xfId="11955"/>
    <cellStyle name="40% - 强调文字颜色 5 3 3 2 2 2 2" xfId="11956"/>
    <cellStyle name="40% - 强调文字颜色 5 3 3 2 2 2 2 2" xfId="11957"/>
    <cellStyle name="40% - 强调文字颜色 5 3 3 2 2 2 3" xfId="11958"/>
    <cellStyle name="百分比 3 3 3 2 2" xfId="11959"/>
    <cellStyle name="40% - 强调文字颜色 5 3 3 2 2 3" xfId="11960"/>
    <cellStyle name="40% - 强调文字颜色 5 3 3 2 2 3 2" xfId="11961"/>
    <cellStyle name="强调文字颜色 3 2 2 4 4 2" xfId="11962"/>
    <cellStyle name="百分比 3 3 3 2 3" xfId="11963"/>
    <cellStyle name="40% - 强调文字颜色 5 3 3 2 2 4" xfId="11964"/>
    <cellStyle name="40% - 强调文字颜色 5 3 3 2 3" xfId="11965"/>
    <cellStyle name="千位分隔 2 9 2" xfId="11966"/>
    <cellStyle name="40% - 强调文字颜色 5 3 3 2 3 2" xfId="11967"/>
    <cellStyle name="千位分隔 2 9 2 2" xfId="11968"/>
    <cellStyle name="常规 14 7 3" xfId="11969"/>
    <cellStyle name="40% - 强调文字颜色 5 3 3 2 3 2 2" xfId="11970"/>
    <cellStyle name="40% - 强调文字颜色 5 3 3 2 3 3" xfId="11971"/>
    <cellStyle name="千位分隔 2 9 2 3" xfId="11972"/>
    <cellStyle name="60% - 强调文字颜色 2 5 2 2 2 2 2" xfId="11973"/>
    <cellStyle name="40% - 强调文字颜色 5 3 3 2 4" xfId="11974"/>
    <cellStyle name="千位分隔 2 9 3" xfId="11975"/>
    <cellStyle name="40% - 强调文字颜色 5 3 3 2 4 2" xfId="11976"/>
    <cellStyle name="40% - 强调文字颜色 5 3 3 3" xfId="11977"/>
    <cellStyle name="40% - 强调文字颜色 5 3 3 3 2" xfId="11978"/>
    <cellStyle name="40% - 强调文字颜色 5 3 3 3 2 2" xfId="11979"/>
    <cellStyle name="40% - 强调文字颜色 5 3 3 3 2 3" xfId="11980"/>
    <cellStyle name="40% - 强调文字颜色 5 3 3 3 3" xfId="11981"/>
    <cellStyle name="40% - 强调文字颜色 5 3 3 3 3 2" xfId="11982"/>
    <cellStyle name="40% - 强调文字颜色 5 3 3 3 4" xfId="11983"/>
    <cellStyle name="40% - 强调文字颜色 5 3 3 4" xfId="11984"/>
    <cellStyle name="40% - 强调文字颜色 5 3 3 4 2" xfId="11985"/>
    <cellStyle name="40% - 强调文字颜色 5 3 3 4 2 2" xfId="11986"/>
    <cellStyle name="强调文字颜色 3 3 2 4 2 2" xfId="11987"/>
    <cellStyle name="40% - 强调文字颜色 5 3 3 4 3" xfId="11988"/>
    <cellStyle name="40% - 强调文字颜色 5 3 3 5" xfId="11989"/>
    <cellStyle name="40% - 强调文字颜色 5 3 3 5 2" xfId="11990"/>
    <cellStyle name="百分比 4 3 3 2" xfId="11991"/>
    <cellStyle name="40% - 强调文字颜色 5 3 3 6" xfId="11992"/>
    <cellStyle name="40% - 强调文字颜色 5 3 3_2015财政决算公开" xfId="11993"/>
    <cellStyle name="常规 2 3 3 6 3 2" xfId="11994"/>
    <cellStyle name="40% - 强调文字颜色 5 3 4" xfId="11995"/>
    <cellStyle name="40% - 强调文字颜色 5 3 4 2" xfId="11996"/>
    <cellStyle name="40% - 强调文字颜色 5 3 4 2 2" xfId="11997"/>
    <cellStyle name="60% - 强调文字颜色 5 3" xfId="11998"/>
    <cellStyle name="40% - 强调文字颜色 5 3 4 2 2 2" xfId="11999"/>
    <cellStyle name="60% - 强调文字颜色 5 3 2" xfId="12000"/>
    <cellStyle name="40% - 强调文字颜色 5 3 4 2 2 2 2" xfId="12001"/>
    <cellStyle name="60% - 强调文字颜色 5 4" xfId="12002"/>
    <cellStyle name="40% - 强调文字颜色 5 3 4 2 2 3" xfId="12003"/>
    <cellStyle name="40% - 强调文字颜色 5 3 4 2 3" xfId="12004"/>
    <cellStyle name="千位分隔 3 9 2" xfId="12005"/>
    <cellStyle name="40% - 强调文字颜色 5 3 4 2 3 2" xfId="12006"/>
    <cellStyle name="千位分隔 3 9 2 2" xfId="12007"/>
    <cellStyle name="60% - 强调文字颜色 6 3" xfId="12008"/>
    <cellStyle name="40% - 强调文字颜色 5 3 4 2 4" xfId="12009"/>
    <cellStyle name="常规 27 2 2 2 2" xfId="12010"/>
    <cellStyle name="千位分隔 3 9 3" xfId="12011"/>
    <cellStyle name="40% - 强调文字颜色 5 3 4 3" xfId="12012"/>
    <cellStyle name="40% - 强调文字颜色 5 3 4 3 2" xfId="12013"/>
    <cellStyle name="40% - 强调文字颜色 5 3 4 3 2 2" xfId="12014"/>
    <cellStyle name="40% - 强调文字颜色 5 3 4 3 3" xfId="12015"/>
    <cellStyle name="40% - 强调文字颜色 5 3 4 4" xfId="12016"/>
    <cellStyle name="40% - 强调文字颜色 5 3 4 4 2" xfId="12017"/>
    <cellStyle name="40% - 强调文字颜色 5 3 4 5" xfId="12018"/>
    <cellStyle name="40% - 强调文字颜色 5 3 5" xfId="12019"/>
    <cellStyle name="40% - 强调文字颜色 5 3 5 2" xfId="12020"/>
    <cellStyle name="40% - 强调文字颜色 5 3 5 2 2" xfId="12021"/>
    <cellStyle name="40% - 强调文字颜色 5 3 5 2 2 2" xfId="12022"/>
    <cellStyle name="40% - 强调文字颜色 5 3 5 2 3" xfId="12023"/>
    <cellStyle name="千位分隔 4 9 2" xfId="12024"/>
    <cellStyle name="40% - 强调文字颜色 5 3 5 3" xfId="12025"/>
    <cellStyle name="40% - 强调文字颜色 5 3 5 3 2" xfId="12026"/>
    <cellStyle name="40% - 强调文字颜色 5 3 5 4" xfId="12027"/>
    <cellStyle name="40% - 强调文字颜色 5 3 6" xfId="12028"/>
    <cellStyle name="40% - 强调文字颜色 5 3 6 2" xfId="12029"/>
    <cellStyle name="40% - 强调文字颜色 5 3 6 2 2" xfId="12030"/>
    <cellStyle name="40% - 强调文字颜色 5 3 6 3" xfId="12031"/>
    <cellStyle name="40% - 强调文字颜色 5 3 7" xfId="12032"/>
    <cellStyle name="标题 5 3 2 3 2" xfId="12033"/>
    <cellStyle name="40% - 强调文字颜色 5 3 7 2" xfId="12034"/>
    <cellStyle name="标题 5 3 2 3 2 2" xfId="12035"/>
    <cellStyle name="40% - 强调文字颜色 5 3 8" xfId="12036"/>
    <cellStyle name="标题 5 3 2 3 3" xfId="12037"/>
    <cellStyle name="40% - 强调文字颜色 5 3_2015财政决算公开" xfId="12038"/>
    <cellStyle name="40% - 强调文字颜色 5 4" xfId="12039"/>
    <cellStyle name="40% - 强调文字颜色 5 4 2" xfId="12040"/>
    <cellStyle name="40% - 强调文字颜色 5 4 2 2" xfId="12041"/>
    <cellStyle name="40% - 强调文字颜色 5 4 2 2 2" xfId="12042"/>
    <cellStyle name="40% - 强调文字颜色 5 4 2 2 2 2" xfId="12043"/>
    <cellStyle name="检查单元格 3 3 4 3" xfId="12044"/>
    <cellStyle name="40% - 强调文字颜色 5 4 2 2 2 2 2" xfId="12045"/>
    <cellStyle name="检查单元格 3 3 4 3 2" xfId="12046"/>
    <cellStyle name="60% - 强调文字颜色 6 6 2 5" xfId="12047"/>
    <cellStyle name="40% - 强调文字颜色 5 4 2 2 2 2 2 2" xfId="12048"/>
    <cellStyle name="千位分隔 2 5 2 2 4 2" xfId="12049"/>
    <cellStyle name="40% - 强调文字颜色 5 4 2 2 2 2 3" xfId="12050"/>
    <cellStyle name="百分比 4 2 3 2 2" xfId="12051"/>
    <cellStyle name="40% - 强调文字颜色 5 4 2 2 2 3" xfId="12052"/>
    <cellStyle name="百分比 4 2 3 2 2 2" xfId="12053"/>
    <cellStyle name="40% - 强调文字颜色 5 4 2 2 2 3 2" xfId="12054"/>
    <cellStyle name="常规 4 2 2 2 4 2 2" xfId="12055"/>
    <cellStyle name="百分比 4 2 3 2 3" xfId="12056"/>
    <cellStyle name="40% - 强调文字颜色 5 4 2 2 2 4" xfId="12057"/>
    <cellStyle name="40% - 强调文字颜色 5 4 2 2 3" xfId="12058"/>
    <cellStyle name="40% - 强调文字颜色 5 4 2 2 3 2" xfId="12059"/>
    <cellStyle name="40% - 强调文字颜色 5 4 2 2 3 2 2" xfId="12060"/>
    <cellStyle name="百分比 4 2 3 3 2" xfId="12061"/>
    <cellStyle name="60% - 强调文字颜色 6 2 3 2 2 2" xfId="12062"/>
    <cellStyle name="40% - 强调文字颜色 5 4 2 2 3 3" xfId="12063"/>
    <cellStyle name="40% - 强调文字颜色 5 4 2 2 4" xfId="12064"/>
    <cellStyle name="40% - 强调文字颜色 5 4 2 2 4 2" xfId="12065"/>
    <cellStyle name="常规 50 6 2" xfId="12066"/>
    <cellStyle name="40% - 强调文字颜色 5 4 2 2 5" xfId="12067"/>
    <cellStyle name="60% - 着色 1 4 2" xfId="12068"/>
    <cellStyle name="40% - 强调文字颜色 5 4 2 3" xfId="12069"/>
    <cellStyle name="40% - 强调文字颜色 5 4 2 3 2" xfId="12070"/>
    <cellStyle name="40% - 强调文字颜色 5 4 2 3 2 2" xfId="12071"/>
    <cellStyle name="40% - 强调文字颜色 5 4 2 3 2 2 2" xfId="12072"/>
    <cellStyle name="百分比 4 2 4 2 2" xfId="12073"/>
    <cellStyle name="40% - 强调文字颜色 5 4 2 3 2 3" xfId="12074"/>
    <cellStyle name="40% - 强调文字颜色 5 4 2 3 3" xfId="12075"/>
    <cellStyle name="40% - 强调文字颜色 5 4 2 3 3 2" xfId="12076"/>
    <cellStyle name="40% - 强调文字颜色 5 4 2 3 4" xfId="12077"/>
    <cellStyle name="40% - 强调文字颜色 5 4 2 4" xfId="12078"/>
    <cellStyle name="40% - 强调文字颜色 5 4 2 4 2" xfId="12079"/>
    <cellStyle name="强调文字颜色 3 3 3 3 2 2" xfId="12080"/>
    <cellStyle name="40% - 强调文字颜色 5 4 2 4 3" xfId="12081"/>
    <cellStyle name="40% - 强调文字颜色 5 4 2_2015财政决算公开" xfId="12082"/>
    <cellStyle name="40% - 强调文字颜色 5 4 3" xfId="12083"/>
    <cellStyle name="40% - 强调文字颜色 5 4 3 2" xfId="12084"/>
    <cellStyle name="40% - 强调文字颜色 5 4 3 2 2 2" xfId="12085"/>
    <cellStyle name="40% - 强调文字颜色 5 4 3 2 2 2 2" xfId="12086"/>
    <cellStyle name="百分比 4 3 3 2 2" xfId="12087"/>
    <cellStyle name="40% - 强调文字颜色 5 4 3 2 2 3" xfId="12088"/>
    <cellStyle name="40% - 强调文字颜色 5 4 3 2 3" xfId="12089"/>
    <cellStyle name="40% - 强调文字颜色 5 4 3 2 3 2" xfId="12090"/>
    <cellStyle name="60% - 强调文字颜色 4 2 2 2 2 5" xfId="12091"/>
    <cellStyle name="链接单元格 4 2" xfId="12092"/>
    <cellStyle name="40% - 强调文字颜色 5 4 3 2 4" xfId="12093"/>
    <cellStyle name="40% - 强调文字颜色 5 4 3 3" xfId="12094"/>
    <cellStyle name="40% - 强调文字颜色 5 4 3 3 2" xfId="12095"/>
    <cellStyle name="40% - 强调文字颜色 5 4 3 3 2 2" xfId="12096"/>
    <cellStyle name="40% - 强调文字颜色 5 4 3 3 3" xfId="12097"/>
    <cellStyle name="40% - 强调文字颜色 5 4 3 4" xfId="12098"/>
    <cellStyle name="40% - 强调文字颜色 5 4 3 4 2" xfId="12099"/>
    <cellStyle name="常规 2 3 3 6 4 2" xfId="12100"/>
    <cellStyle name="40% - 强调文字颜色 5 4 4" xfId="12101"/>
    <cellStyle name="40% - 强调文字颜色 5 4 4 2" xfId="12102"/>
    <cellStyle name="40% - 强调文字颜色 5 4 4 2 2" xfId="12103"/>
    <cellStyle name="40% - 强调文字颜色 5 4 4 2 2 2" xfId="12104"/>
    <cellStyle name="40% - 强调文字颜色 5 4 4 3" xfId="12105"/>
    <cellStyle name="40% - 强调文字颜色 5 4 4 3 2" xfId="12106"/>
    <cellStyle name="40% - 强调文字颜色 5 4 4 4" xfId="12107"/>
    <cellStyle name="常规 2 3 3 6 4 3" xfId="12108"/>
    <cellStyle name="40% - 强调文字颜色 5 4 5" xfId="12109"/>
    <cellStyle name="40% - 强调文字颜色 5 4 5 2" xfId="12110"/>
    <cellStyle name="40% - 强调文字颜色 5 4 5 2 2" xfId="12111"/>
    <cellStyle name="40% - 强调文字颜色 5 4 5 3" xfId="12112"/>
    <cellStyle name="40% - 强调文字颜色 5 4 6" xfId="12113"/>
    <cellStyle name="后继超级链接 2 3 2 2 3" xfId="12114"/>
    <cellStyle name="40% - 强调文字颜色 5 4 6 2" xfId="12115"/>
    <cellStyle name="40% - 强调文字颜色 5 4 7" xfId="12116"/>
    <cellStyle name="标题 5 3 2 4 2" xfId="12117"/>
    <cellStyle name="60% - 强调文字颜色 2 6 2 3" xfId="12118"/>
    <cellStyle name="40% - 强调文字颜色 5 4_2015财政决算公开" xfId="12119"/>
    <cellStyle name="常规 4 2 9 2" xfId="12120"/>
    <cellStyle name="40% - 强调文字颜色 5 5" xfId="12121"/>
    <cellStyle name="常规 4 2 9 2 2" xfId="12122"/>
    <cellStyle name="40% - 强调文字颜色 5 5 2" xfId="12123"/>
    <cellStyle name="常规 4 2 9 2 2 2" xfId="12124"/>
    <cellStyle name="40% - 强调文字颜色 5 5 2 2" xfId="12125"/>
    <cellStyle name="常规 10 3 2 5" xfId="12126"/>
    <cellStyle name="40% - 强调文字颜色 5 5 2 2 2" xfId="12127"/>
    <cellStyle name="常规_2007年云南省向人大报送政府收支预算表格式编制过程表" xfId="12128"/>
    <cellStyle name="常规 10 3 2 5 2" xfId="12129"/>
    <cellStyle name="60% - 强调文字颜色 5 2 3 6" xfId="12130"/>
    <cellStyle name="40% - 强调文字颜色 5 5 2 2 2 2" xfId="12131"/>
    <cellStyle name="60% - 强调文字颜色 5 2 3 6 2" xfId="12132"/>
    <cellStyle name="40% - 强调文字颜色 5 5 2 2 2 2 2" xfId="12133"/>
    <cellStyle name="60% - 强调文字颜色 5 2 3 6 2 2" xfId="12134"/>
    <cellStyle name="40% - 强调文字颜色 5 5 2 2 2 2 2 2" xfId="12135"/>
    <cellStyle name="千位分隔 3 5 2 2 4 2" xfId="12136"/>
    <cellStyle name="60% - 强调文字颜色 5 2 3 6 3" xfId="12137"/>
    <cellStyle name="40% - 强调文字颜色 5 5 2 2 2 2 3" xfId="12138"/>
    <cellStyle name="百分比 5 2 3 2 2" xfId="12139"/>
    <cellStyle name="60% - 强调文字颜色 5 2 3 7" xfId="12140"/>
    <cellStyle name="40% - 强调文字颜色 6 2 3 6 2" xfId="12141"/>
    <cellStyle name="40% - 强调文字颜色 5 5 2 2 2 3" xfId="12142"/>
    <cellStyle name="百分比 5 2 3 2 2 2" xfId="12143"/>
    <cellStyle name="60% - 强调文字颜色 5 2 3 7 2" xfId="12144"/>
    <cellStyle name="40% - 强调文字颜色 6 2 3 6 2 2" xfId="12145"/>
    <cellStyle name="40% - 强调文字颜色 5 5 2 2 2 3 2" xfId="12146"/>
    <cellStyle name="百分比 5 2 3 2 3" xfId="12147"/>
    <cellStyle name="60% - 强调文字颜色 5 2 3 8" xfId="12148"/>
    <cellStyle name="40% - 强调文字颜色 6 2 3 6 3" xfId="12149"/>
    <cellStyle name="40% - 强调文字颜色 5 5 2 2 2 4" xfId="12150"/>
    <cellStyle name="40% - 强调文字颜色 5 5 2 2 3" xfId="12151"/>
    <cellStyle name="60% - 强调文字颜色 5 2 4 6" xfId="12152"/>
    <cellStyle name="40% - 强调文字颜色 5 5 2 2 3 2" xfId="12153"/>
    <cellStyle name="百分比 5 2 3 3 2" xfId="12154"/>
    <cellStyle name="60% - 强调文字颜色 6 3 3 2 2 2" xfId="12155"/>
    <cellStyle name="40% - 强调文字颜色 6 2 3 7 2" xfId="12156"/>
    <cellStyle name="40% - 强调文字颜色 5 5 2 2 3 3" xfId="12157"/>
    <cellStyle name="40% - 强调文字颜色 5 5 2 2 4" xfId="12158"/>
    <cellStyle name="40% - 强调文字颜色 5 5 2 2 4 2" xfId="12159"/>
    <cellStyle name="40% - 强调文字颜色 5 5 2 2 5" xfId="12160"/>
    <cellStyle name="常规 4 2 9 2 2 3" xfId="12161"/>
    <cellStyle name="60% - 着色 2 4 2" xfId="12162"/>
    <cellStyle name="40% - 强调文字颜色 5 5 2 3" xfId="12163"/>
    <cellStyle name="常规 4 2 9 2 2 3 2" xfId="12164"/>
    <cellStyle name="常规 10 3 3 5" xfId="12165"/>
    <cellStyle name="40% - 强调文字颜色 5 5 2 3 2" xfId="12166"/>
    <cellStyle name="60% - 强调文字颜色 5 3 3 6" xfId="12167"/>
    <cellStyle name="40% - 强调文字颜色 5 5 2 3 2 2" xfId="12168"/>
    <cellStyle name="40% - 强调文字颜色 5 5 2 3 2 2 2" xfId="12169"/>
    <cellStyle name="百分比 5 2 4 2 2" xfId="12170"/>
    <cellStyle name="40% - 强调文字颜色 6 2 4 6 2" xfId="12171"/>
    <cellStyle name="40% - 强调文字颜色 5 5 2 3 2 3" xfId="12172"/>
    <cellStyle name="40% - 强调文字颜色 5 5 2 3 3" xfId="12173"/>
    <cellStyle name="60% - 强调文字颜色 2 3 2 5 2 2" xfId="12174"/>
    <cellStyle name="40% - 强调文字颜色 5 5 2 3 3 2" xfId="12175"/>
    <cellStyle name="40% - 强调文字颜色 5 5 2 3 4" xfId="12176"/>
    <cellStyle name="40% - 强调文字颜色 5 5 2 4" xfId="12177"/>
    <cellStyle name="40% - 强调文字颜色 5 5 2 4 2" xfId="12178"/>
    <cellStyle name="40% - 强调文字颜色 5 5 2 4 3" xfId="12179"/>
    <cellStyle name="40% - 强调文字颜色 5 5 2_2015财政决算公开" xfId="12180"/>
    <cellStyle name="60% - 强调文字颜色 5 5 2 3 2 3" xfId="12181"/>
    <cellStyle name="常规 4 2 9 2 3" xfId="12182"/>
    <cellStyle name="40% - 强调文字颜色 5 5 3" xfId="12183"/>
    <cellStyle name="40% - 强调文字颜色 5 5 3 2" xfId="12184"/>
    <cellStyle name="常规 10 4 2 5" xfId="12185"/>
    <cellStyle name="40% - 强调文字颜色 5 5 3 2 2" xfId="12186"/>
    <cellStyle name="60% - 强调文字颜色 6 2 3 6" xfId="12187"/>
    <cellStyle name="40% - 强调文字颜色 5 5 3 2 2 2" xfId="12188"/>
    <cellStyle name="60% - 强调文字颜色 6 2 3 6 2" xfId="12189"/>
    <cellStyle name="40% - 强调文字颜色 5 5 3 2 2 2 2" xfId="12190"/>
    <cellStyle name="百分比 5 3 3 2 2" xfId="12191"/>
    <cellStyle name="60% - 强调文字颜色 6 2 3 7" xfId="12192"/>
    <cellStyle name="40% - 强调文字颜色 5 5 3 2 2 3" xfId="12193"/>
    <cellStyle name="40% - 强调文字颜色 5 5 3 2 3" xfId="12194"/>
    <cellStyle name="60% - 强调文字颜色 6 2 4 6" xfId="12195"/>
    <cellStyle name="40% - 强调文字颜色 5 5 3 2 3 2" xfId="12196"/>
    <cellStyle name="60% - 强调文字颜色 4 3 2 2 2 5" xfId="12197"/>
    <cellStyle name="40% - 强调文字颜色 5 5 3 2 4" xfId="12198"/>
    <cellStyle name="40% - 强调文字颜色 5 5 3 3" xfId="12199"/>
    <cellStyle name="40% - 强调文字颜色 5 5 3 3 2" xfId="12200"/>
    <cellStyle name="60% - 强调文字颜色 6 3 3 6" xfId="12201"/>
    <cellStyle name="40% - 强调文字颜色 5 5 3 3 2 2" xfId="12202"/>
    <cellStyle name="40% - 强调文字颜色 5 5 3 3 3" xfId="12203"/>
    <cellStyle name="40% - 强调文字颜色 5 5 3 4" xfId="12204"/>
    <cellStyle name="40% - 强调文字颜色 5 5 3 4 2" xfId="12205"/>
    <cellStyle name="常规 4 2 9 2 4" xfId="12206"/>
    <cellStyle name="40% - 强调文字颜色 5 5 4" xfId="12207"/>
    <cellStyle name="常规 4 2 9 2 4 2" xfId="12208"/>
    <cellStyle name="40% - 强调文字颜色 5 5 4 2" xfId="12209"/>
    <cellStyle name="40% - 强调文字颜色 5 5 4 2 2" xfId="12210"/>
    <cellStyle name="40% - 强调文字颜色 5 5 4 2 2 2" xfId="12211"/>
    <cellStyle name="40% - 强调文字颜色 5 5 4 2 3" xfId="12212"/>
    <cellStyle name="强调文字颜色 1 5 3 2 2 2" xfId="12213"/>
    <cellStyle name="40% - 强调文字颜色 5 5 4 3" xfId="12214"/>
    <cellStyle name="40% - 强调文字颜色 5 5 4 3 2" xfId="12215"/>
    <cellStyle name="强调文字颜色 1 5 3 2 2 3" xfId="12216"/>
    <cellStyle name="40% - 强调文字颜色 5 5 4 4" xfId="12217"/>
    <cellStyle name="货币 3 2 5 2 2" xfId="12218"/>
    <cellStyle name="40% - 强调文字颜色 5 5 5" xfId="12219"/>
    <cellStyle name="货币 3 2 5 2 2 2" xfId="12220"/>
    <cellStyle name="40% - 强调文字颜色 5 5 5 2" xfId="12221"/>
    <cellStyle name="40% - 强调文字颜色 5 5 5 2 2" xfId="12222"/>
    <cellStyle name="货币 3 2 5 2 2 3" xfId="12223"/>
    <cellStyle name="40% - 强调文字颜色 5 5 5 3" xfId="12224"/>
    <cellStyle name="货币 3 2 5 2 3" xfId="12225"/>
    <cellStyle name="60% - 强调文字颜色 6 5 3 2 2 2 2" xfId="12226"/>
    <cellStyle name="40% - 强调文字颜色 5 5 6" xfId="12227"/>
    <cellStyle name="40% - 强调文字颜色 5 5 6 2" xfId="12228"/>
    <cellStyle name="货币 3 2 5 2 4" xfId="12229"/>
    <cellStyle name="40% - 强调文字颜色 5 5 7" xfId="12230"/>
    <cellStyle name="40% - 强调文字颜色 5 5_2015财政决算公开" xfId="12231"/>
    <cellStyle name="适中 6 3 4 2" xfId="12232"/>
    <cellStyle name="常规 4 2 9 3" xfId="12233"/>
    <cellStyle name="40% - 强调文字颜色 5 6" xfId="12234"/>
    <cellStyle name="常规 26" xfId="12235"/>
    <cellStyle name="常规 31" xfId="12236"/>
    <cellStyle name="常规 11 3 2 5" xfId="12237"/>
    <cellStyle name="40% - 强调文字颜色 5 6 2 2 2" xfId="12238"/>
    <cellStyle name="常规 26 2" xfId="12239"/>
    <cellStyle name="常规 31 2" xfId="12240"/>
    <cellStyle name="常规 11 3 2 5 2" xfId="12241"/>
    <cellStyle name="40% - 强调文字颜色 5 6 2 2 2 2" xfId="12242"/>
    <cellStyle name="常规 26 2 2" xfId="12243"/>
    <cellStyle name="常规 31 2 2" xfId="12244"/>
    <cellStyle name="40% - 强调文字颜色 5 6 2 2 2 2 2" xfId="12245"/>
    <cellStyle name="常规 26 3" xfId="12246"/>
    <cellStyle name="常规 31 3" xfId="12247"/>
    <cellStyle name="百分比 6 2 3 2 2" xfId="12248"/>
    <cellStyle name="40% - 强调文字颜色 5 6 2 2 2 3" xfId="12249"/>
    <cellStyle name="常规 27" xfId="12250"/>
    <cellStyle name="常规 32" xfId="12251"/>
    <cellStyle name="40% - 强调文字颜色 5 6 2 2 3" xfId="12252"/>
    <cellStyle name="常规 27 2" xfId="12253"/>
    <cellStyle name="常规 32 2" xfId="12254"/>
    <cellStyle name="40% - 强调文字颜色 5 6 2 2 3 2" xfId="12255"/>
    <cellStyle name="常规 28" xfId="12256"/>
    <cellStyle name="常规 33" xfId="12257"/>
    <cellStyle name="常规 2 4 2 2 4 2 2" xfId="12258"/>
    <cellStyle name="40% - 强调文字颜色 5 6 2 2 4" xfId="12259"/>
    <cellStyle name="60% - 着色 3 4 2" xfId="12260"/>
    <cellStyle name="40% - 强调文字颜色 5 6 2 3" xfId="12261"/>
    <cellStyle name="常规 76" xfId="12262"/>
    <cellStyle name="常规 81" xfId="12263"/>
    <cellStyle name="常规 11 3 3 5" xfId="12264"/>
    <cellStyle name="40% - 强调文字颜色 5 6 2 3 2" xfId="12265"/>
    <cellStyle name="常规 76 2" xfId="12266"/>
    <cellStyle name="常规 81 2" xfId="12267"/>
    <cellStyle name="40% - 强调文字颜色 5 6 2 3 2 2" xfId="12268"/>
    <cellStyle name="常规 126 2 3 2" xfId="12269"/>
    <cellStyle name="常规 131 2 3 2" xfId="12270"/>
    <cellStyle name="40% - 强调文字颜色 5 6 2 4" xfId="12271"/>
    <cellStyle name="40% - 强调文字颜色 5 6 2 4 2" xfId="12272"/>
    <cellStyle name="40% - 强调文字颜色 5 6 3 2" xfId="12273"/>
    <cellStyle name="40% - 强调文字颜色 5 6 3 2 2" xfId="12274"/>
    <cellStyle name="40% - 强调文字颜色 5 6 3 2 2 2" xfId="12275"/>
    <cellStyle name="40% - 强调文字颜色 5 6 3 2 3" xfId="12276"/>
    <cellStyle name="40% - 强调文字颜色 5 6 3 3" xfId="12277"/>
    <cellStyle name="40% - 强调文字颜色 5 6 3 3 2" xfId="12278"/>
    <cellStyle name="40% - 强调文字颜色 5 6 3 4" xfId="12279"/>
    <cellStyle name="常规 2 2 2 2 2 2 2" xfId="12280"/>
    <cellStyle name="40% - 强调文字颜色 5 6 4" xfId="12281"/>
    <cellStyle name="常规 2 2 2 2 2 2 2 2" xfId="12282"/>
    <cellStyle name="40% - 强调文字颜色 5 6 4 2" xfId="12283"/>
    <cellStyle name="常规 2 2 2 2 2 2 2 2 2" xfId="12284"/>
    <cellStyle name="40% - 强调文字颜色 5 6 4 2 2" xfId="12285"/>
    <cellStyle name="常规 2 2 2 2 2 2 2 3" xfId="12286"/>
    <cellStyle name="40% - 强调文字颜色 5 6 4 3" xfId="12287"/>
    <cellStyle name="货币 3 2 5 3 2" xfId="12288"/>
    <cellStyle name="常规 2 2 2 2 2 2 3" xfId="12289"/>
    <cellStyle name="40% - 强调文字颜色 5 6 5" xfId="12290"/>
    <cellStyle name="常规 2 2 2 2 2 2 3 2" xfId="12291"/>
    <cellStyle name="40% - 强调文字颜色 5 6 5 2" xfId="12292"/>
    <cellStyle name="货币 3 2 5 3 3" xfId="12293"/>
    <cellStyle name="百分比 7 2 3 3 3 2" xfId="12294"/>
    <cellStyle name="常规 2 2 2 2 2 2 4" xfId="12295"/>
    <cellStyle name="40% - 强调文字颜色 5 6 6" xfId="12296"/>
    <cellStyle name="常规 2 4 3 3 4" xfId="12297"/>
    <cellStyle name="标题 1 5 2 2 2 3 2" xfId="12298"/>
    <cellStyle name="40% - 强调文字颜色 5 6_2015财政决算公开" xfId="12299"/>
    <cellStyle name="40% - 强调文字颜色 5 7" xfId="12300"/>
    <cellStyle name="货币 2 2 5 8 2" xfId="12301"/>
    <cellStyle name="常规 4 2 9 4" xfId="12302"/>
    <cellStyle name="40% - 强调文字颜色 5 7 2 2" xfId="12303"/>
    <cellStyle name="40% - 强调文字颜色 5 7 2 2 2" xfId="12304"/>
    <cellStyle name="40% - 强调文字颜色 5 7 2 2 2 2" xfId="12305"/>
    <cellStyle name="40% - 强调文字颜色 5 7 2 2 3" xfId="12306"/>
    <cellStyle name="60% - 着色 4 4 2" xfId="12307"/>
    <cellStyle name="40% - 强调文字颜色 5 7 2 3" xfId="12308"/>
    <cellStyle name="40% - 强调文字颜色 5 7 2 3 2" xfId="12309"/>
    <cellStyle name="40% - 强调文字颜色 5 7 2 4" xfId="12310"/>
    <cellStyle name="40% - 强调文字颜色 5 7 3" xfId="12311"/>
    <cellStyle name="40% - 强调文字颜色 5 7 3 2" xfId="12312"/>
    <cellStyle name="常规 12 4 2 5" xfId="12313"/>
    <cellStyle name="40% - 强调文字颜色 5 7 3 2 2" xfId="12314"/>
    <cellStyle name="40% - 强调文字颜色 5 7 3 3" xfId="12315"/>
    <cellStyle name="常规 2 2 2 2 2 3 2" xfId="12316"/>
    <cellStyle name="40% - 强调文字颜色 5 7 4" xfId="12317"/>
    <cellStyle name="常规 2 2 2 2 2 3 2 2" xfId="12318"/>
    <cellStyle name="40% - 强调文字颜色 5 7 4 2" xfId="12319"/>
    <cellStyle name="货币 3 2 5 4 2" xfId="12320"/>
    <cellStyle name="常规 2 2 2 2 2 3 3" xfId="12321"/>
    <cellStyle name="40% - 强调文字颜色 5 7 5" xfId="12322"/>
    <cellStyle name="40% - 强调文字颜色 5 8" xfId="12323"/>
    <cellStyle name="40% - 强调文字颜色 5 8 2" xfId="12324"/>
    <cellStyle name="40% - 强调文字颜色 5 8 2 2" xfId="12325"/>
    <cellStyle name="货币 3 2 7 3 3" xfId="12326"/>
    <cellStyle name="40% - 强调文字颜色 5 8 2 2 2" xfId="12327"/>
    <cellStyle name="常规 2 2 2 2 4 2 4" xfId="12328"/>
    <cellStyle name="40% - 强调文字颜色 5 8 2 3" xfId="12329"/>
    <cellStyle name="40% - 强调文字颜色 5 8 3" xfId="12330"/>
    <cellStyle name="40% - 强调文字颜色 5 8 3 2" xfId="12331"/>
    <cellStyle name="常规 2 2 2 2 2 4 2" xfId="12332"/>
    <cellStyle name="40% - 强调文字颜色 5 8 4" xfId="12333"/>
    <cellStyle name="40% - 强调文字颜色 5 9" xfId="12334"/>
    <cellStyle name="40% - 强调文字颜色 5 9 2" xfId="12335"/>
    <cellStyle name="40% - 强调文字颜色 5 9 2 2" xfId="12336"/>
    <cellStyle name="40% - 强调文字颜色 5 9 3" xfId="12337"/>
    <cellStyle name="好 6 2 5" xfId="12338"/>
    <cellStyle name="40% - 强调文字颜色 6 10" xfId="12339"/>
    <cellStyle name="好 6 2 5 2" xfId="12340"/>
    <cellStyle name="40% - 强调文字颜色 6 10 2" xfId="12341"/>
    <cellStyle name="输入 2 5 2" xfId="12342"/>
    <cellStyle name="货币 3 2 2 2" xfId="12343"/>
    <cellStyle name="40% - 强调文字颜色 6 10 3" xfId="12344"/>
    <cellStyle name="40% - 强调文字颜色 6 11" xfId="12345"/>
    <cellStyle name="40% - 强调文字颜色 6 11 2" xfId="12346"/>
    <cellStyle name="输入 2 6 2" xfId="12347"/>
    <cellStyle name="货币 3 2 3 2" xfId="12348"/>
    <cellStyle name="40% - 强调文字颜色 6 11 3" xfId="12349"/>
    <cellStyle name="40% - 强调文字颜色 6 12" xfId="12350"/>
    <cellStyle name="40% - 强调文字颜色 6 12 2" xfId="12351"/>
    <cellStyle name="40% - 强调文字颜色 6 2" xfId="12352"/>
    <cellStyle name="差 2 3 2 3 3" xfId="12353"/>
    <cellStyle name="适中 8 2 2" xfId="12354"/>
    <cellStyle name="40% - 强调文字颜色 6 2 2" xfId="12355"/>
    <cellStyle name="差 2 3 2 3 3 2" xfId="12356"/>
    <cellStyle name="常规 4 3 4" xfId="12357"/>
    <cellStyle name="40% - 强调文字颜色 6 2 2 2" xfId="12358"/>
    <cellStyle name="常规 4 3 4 2" xfId="12359"/>
    <cellStyle name="40% - 强调文字颜色 6 2 2 2 2" xfId="12360"/>
    <cellStyle name="常规 4 3 4 2 2" xfId="12361"/>
    <cellStyle name="40% - 强调文字颜色 6 2 2 2 2 2" xfId="12362"/>
    <cellStyle name="常规 4 3 4 2 2 2" xfId="12363"/>
    <cellStyle name="40% - 强调文字颜色 6 2 2 2 2 2 2" xfId="12364"/>
    <cellStyle name="计算 3 4 4" xfId="12365"/>
    <cellStyle name="常规 8 3 2 2 4" xfId="12366"/>
    <cellStyle name="40% - 强调文字颜色 6 2 2 2 2 2 2 2" xfId="12367"/>
    <cellStyle name="常规 8 3 2 2 4 2" xfId="12368"/>
    <cellStyle name="40% - 强调文字颜色 6 2 2 2 2 2 2 2 2" xfId="12369"/>
    <cellStyle name="适中 5 2 2" xfId="12370"/>
    <cellStyle name="计算 3 4 5" xfId="12371"/>
    <cellStyle name="40% - 强调文字颜色 6 2 2 2 2 2 2 3" xfId="12372"/>
    <cellStyle name="常规 4 3 4 2 2 3 2" xfId="12373"/>
    <cellStyle name="计算 3 5 4" xfId="12374"/>
    <cellStyle name="40% - 强调文字颜色 6 2 2 2 2 2 3 2" xfId="12375"/>
    <cellStyle name="40% - 强调文字颜色 6 2 2 2 2 2 4" xfId="12376"/>
    <cellStyle name="40% - 强调文字颜色 6 2 2 2 2 3 2" xfId="12377"/>
    <cellStyle name="计算 4 4 4" xfId="12378"/>
    <cellStyle name="40% - 强调文字颜色 6 2 2 2 2 3 2 2" xfId="12379"/>
    <cellStyle name="40% - 强调文字颜色 6 2 2 2 2 3 3" xfId="12380"/>
    <cellStyle name="常规 4 3 4 2 4" xfId="12381"/>
    <cellStyle name="40% - 强调文字颜色 6 2 2 2 2 4" xfId="12382"/>
    <cellStyle name="常规 4 3 4 2 4 2" xfId="12383"/>
    <cellStyle name="40% - 强调文字颜色 6 2 2 2 2 4 2" xfId="12384"/>
    <cellStyle name="常规 4 3 4 3" xfId="12385"/>
    <cellStyle name="40% - 强调文字颜色 6 2 2 2 3" xfId="12386"/>
    <cellStyle name="常规 4 3 4 3 2" xfId="12387"/>
    <cellStyle name="40% - 强调文字颜色 6 2 2 2 3 2" xfId="12388"/>
    <cellStyle name="40% - 强调文字颜色 6 2 2 2 3 2 2" xfId="12389"/>
    <cellStyle name="强调文字颜色 4 5 2 2 4" xfId="12390"/>
    <cellStyle name="常规 8 4 2 2 4" xfId="12391"/>
    <cellStyle name="40% - 强调文字颜色 6 2 2 2 3 2 2 2" xfId="12392"/>
    <cellStyle name="40% - 强调文字颜色 6 2 2 2 3 2 3" xfId="12393"/>
    <cellStyle name="强调文字颜色 4 5 2 2 5" xfId="12394"/>
    <cellStyle name="40% - 强调文字颜色 6 2 2 2 3 3" xfId="12395"/>
    <cellStyle name="40% - 强调文字颜色 6 2 2 2 3 3 2" xfId="12396"/>
    <cellStyle name="强调文字颜色 4 5 2 3 4" xfId="12397"/>
    <cellStyle name="40% - 强调文字颜色 6 2 2 2 3 4" xfId="12398"/>
    <cellStyle name="货币 2 2 6 3 2" xfId="12399"/>
    <cellStyle name="常规 4 3 4 4" xfId="12400"/>
    <cellStyle name="40% - 强调文字颜色 6 2 2 2 4" xfId="12401"/>
    <cellStyle name="货币 2 2 6 3 2 2" xfId="12402"/>
    <cellStyle name="40% - 强调文字颜色 6 2 2 2 4 2" xfId="12403"/>
    <cellStyle name="40% - 强调文字颜色 6 2 2 2 4 2 2" xfId="12404"/>
    <cellStyle name="强调文字颜色 4 5 3 2 4" xfId="12405"/>
    <cellStyle name="货币 2 2 6 3 2 2 2" xfId="12406"/>
    <cellStyle name="货币 2 2 6 3 2 3" xfId="12407"/>
    <cellStyle name="40% - 强调文字颜色 6 2 2 2 4 3" xfId="12408"/>
    <cellStyle name="货币 2 2 6 3 3" xfId="12409"/>
    <cellStyle name="40% - 强调文字颜色 6 2 2 2 5" xfId="12410"/>
    <cellStyle name="货币 2 2 6 3 3 2" xfId="12411"/>
    <cellStyle name="40% - 强调文字颜色 6 2 2 2 5 2" xfId="12412"/>
    <cellStyle name="货币 2 2 6 3 4" xfId="12413"/>
    <cellStyle name="40% - 强调文字颜色 6 2 2 2 6" xfId="12414"/>
    <cellStyle name="强调文字颜色 5 5 2" xfId="12415"/>
    <cellStyle name="千位分隔 2 2 4 4 5 2" xfId="12416"/>
    <cellStyle name="货币 4 6 4 2 2 3" xfId="12417"/>
    <cellStyle name="40% - 强调文字颜色 6 2 2 2_2015财政决算公开" xfId="12418"/>
    <cellStyle name="常规 4 3 5" xfId="12419"/>
    <cellStyle name="40% - 强调文字颜色 6 2 2 3" xfId="12420"/>
    <cellStyle name="常规 4 3 5 2" xfId="12421"/>
    <cellStyle name="40% - 强调文字颜色 6 2 2 3 2" xfId="12422"/>
    <cellStyle name="常规 4 3 5 2 2" xfId="12423"/>
    <cellStyle name="40% - 强调文字颜色 6 2 2 3 2 2" xfId="12424"/>
    <cellStyle name="常规 4 3 5 2 3" xfId="12425"/>
    <cellStyle name="40% - 强调文字颜色 6 2 2 3 2 3" xfId="12426"/>
    <cellStyle name="常规 4 3 5 2 4" xfId="12427"/>
    <cellStyle name="40% - 强调文字颜色 6 2 2 3 2 4" xfId="12428"/>
    <cellStyle name="常规 4 3 5 3" xfId="12429"/>
    <cellStyle name="40% - 强调文字颜色 6 2 2 3 3" xfId="12430"/>
    <cellStyle name="常规 4 3 5 3 2" xfId="12431"/>
    <cellStyle name="40% - 强调文字颜色 6 2 2 3 3 2" xfId="12432"/>
    <cellStyle name="40% - 强调文字颜色 6 2 2 3 3 3" xfId="12433"/>
    <cellStyle name="货币 2 2 6 4 2" xfId="12434"/>
    <cellStyle name="常规 4 3 5 4" xfId="12435"/>
    <cellStyle name="40% - 强调文字颜色 6 2 2 3 4" xfId="12436"/>
    <cellStyle name="货币 2 2 6 4 2 2" xfId="12437"/>
    <cellStyle name="常规 4 3 5 4 2" xfId="12438"/>
    <cellStyle name="40% - 强调文字颜色 6 2 2 3 4 2" xfId="12439"/>
    <cellStyle name="货币 2 2 6 4 3" xfId="12440"/>
    <cellStyle name="常规 4 3 5 5" xfId="12441"/>
    <cellStyle name="40% - 强调文字颜色 6 2 2 3 5" xfId="12442"/>
    <cellStyle name="强调文字颜色 1 2 5 2 2" xfId="12443"/>
    <cellStyle name="常规 4 3 6" xfId="12444"/>
    <cellStyle name="40% - 强调文字颜色 6 2 2 4" xfId="12445"/>
    <cellStyle name="强调文字颜色 1 2 5 2 2 2" xfId="12446"/>
    <cellStyle name="常规 4 3 6 2" xfId="12447"/>
    <cellStyle name="40% - 强调文字颜色 6 2 2 4 2" xfId="12448"/>
    <cellStyle name="常规 4 3 6 2 2" xfId="12449"/>
    <cellStyle name="40% - 强调文字颜色 6 2 2 4 2 2" xfId="12450"/>
    <cellStyle name="40% - 强调文字颜色 6 2 2 4 2 2 2" xfId="12451"/>
    <cellStyle name="常规 4 3 6 2 3" xfId="12452"/>
    <cellStyle name="40% - 强调文字颜色 6 2 2 4 2 3" xfId="12453"/>
    <cellStyle name="强调文字颜色 1 2 5 2 2 3" xfId="12454"/>
    <cellStyle name="常规 4 3 6 3" xfId="12455"/>
    <cellStyle name="40% - 强调文字颜色 6 2 2 4 3" xfId="12456"/>
    <cellStyle name="货币 2 2 6 5 2" xfId="12457"/>
    <cellStyle name="常规 4 3 6 4" xfId="12458"/>
    <cellStyle name="40% - 强调文字颜色 6 2 2 4 4" xfId="12459"/>
    <cellStyle name="强调文字颜色 1 2 5 2 3" xfId="12460"/>
    <cellStyle name="常规 4 3 7" xfId="12461"/>
    <cellStyle name="40% - 强调文字颜色 6 2 2 5" xfId="12462"/>
    <cellStyle name="常规 4 3 7 2" xfId="12463"/>
    <cellStyle name="40% - 强调文字颜色 6 2 2 5 2" xfId="12464"/>
    <cellStyle name="40% - 强调文字颜色 6 2 2 5 2 2" xfId="12465"/>
    <cellStyle name="40% - 强调文字颜色 6 2 2 5 3" xfId="12466"/>
    <cellStyle name="40% - 强调文字颜色 6 2 2 6" xfId="12467"/>
    <cellStyle name="强调文字颜色 4 2 3 2 2 2 2 3 2" xfId="12468"/>
    <cellStyle name="强调文字颜色 1 2 5 2 4" xfId="12469"/>
    <cellStyle name="常规 4 3 8" xfId="12470"/>
    <cellStyle name="百分比 5 2 2 2" xfId="12471"/>
    <cellStyle name="强调文字颜色 1 2 5 2 4 2" xfId="12472"/>
    <cellStyle name="百分比 5 2 2 2 2" xfId="12473"/>
    <cellStyle name="40% - 强调文字颜色 6 2 2 6 2" xfId="12474"/>
    <cellStyle name="百分比 5 2 2 3" xfId="12475"/>
    <cellStyle name="40% - 强调文字颜色 6 2 2 7" xfId="12476"/>
    <cellStyle name="百分比 5 3 4 3" xfId="12477"/>
    <cellStyle name="60% - 强调文字颜色 6 3 4 3 2" xfId="12478"/>
    <cellStyle name="60% - 强调文字颜色 4 3 2 3 2 2 2" xfId="12479"/>
    <cellStyle name="40% - 强调文字颜色 6 2 2_2015财政决算公开" xfId="12480"/>
    <cellStyle name="货币 2 4 4 6 2" xfId="12481"/>
    <cellStyle name="40% - 强调文字颜色 6 2 3" xfId="12482"/>
    <cellStyle name="常规 4 4 4" xfId="12483"/>
    <cellStyle name="40% - 强调文字颜色 6 2 3 2" xfId="12484"/>
    <cellStyle name="常规 4 4 4 2" xfId="12485"/>
    <cellStyle name="40% - 强调文字颜色 6 2 3 2 2" xfId="12486"/>
    <cellStyle name="输出 6 4 3" xfId="12487"/>
    <cellStyle name="强调文字颜色 5 2 7 3" xfId="12488"/>
    <cellStyle name="HEADING2 6 2" xfId="12489"/>
    <cellStyle name="40% - 强调文字颜色 6 2 3 2 2 2 2" xfId="12490"/>
    <cellStyle name="输出 6 4 3 2" xfId="12491"/>
    <cellStyle name="40% - 强调文字颜色 6 2 3 2 2 2 2 2" xfId="12492"/>
    <cellStyle name="40% - 强调文字颜色 6 2 3 2 2 2 2 2 2" xfId="12493"/>
    <cellStyle name="常规 47 2" xfId="12494"/>
    <cellStyle name="常规 52 2" xfId="12495"/>
    <cellStyle name="40% - 强调文字颜色 6 2 3 2 2 2 2 3" xfId="12496"/>
    <cellStyle name="强调文字颜色 5 2 7 4" xfId="12497"/>
    <cellStyle name="常规 6 3 2" xfId="12498"/>
    <cellStyle name="40% - 强调文字颜色 6 2 3 2 2 2 3" xfId="12499"/>
    <cellStyle name="强调文字颜色 5 2 7 4 2" xfId="12500"/>
    <cellStyle name="常规 6 3 2 2" xfId="12501"/>
    <cellStyle name="40% - 强调文字颜色 6 2 3 2 2 2 3 2" xfId="12502"/>
    <cellStyle name="常规 6 3 3" xfId="12503"/>
    <cellStyle name="百分比 3 2 4 2 3 2" xfId="12504"/>
    <cellStyle name="40% - 强调文字颜色 6 2 3 2 2 2 4" xfId="12505"/>
    <cellStyle name="40% - 强调文字颜色 6 2 3 2 2 3" xfId="12506"/>
    <cellStyle name="强调文字颜色 5 2 8 3" xfId="12507"/>
    <cellStyle name="40% - 强调文字颜色 6 2 3 2 2 3 2" xfId="12508"/>
    <cellStyle name="强调文字颜色 5 2 8 3 2" xfId="12509"/>
    <cellStyle name="常规 4 2 2 6 2 2 3" xfId="12510"/>
    <cellStyle name="40% - 强调文字颜色 6 2 3 2 2 3 2 2" xfId="12511"/>
    <cellStyle name="常规 6 4 2" xfId="12512"/>
    <cellStyle name="40% - 强调文字颜色 6 2 3 2 2 3 3" xfId="12513"/>
    <cellStyle name="40% - 强调文字颜色 6 2 3 2 2 4" xfId="12514"/>
    <cellStyle name="40% - 强调文字颜色 6 2 3 2 2 4 2" xfId="12515"/>
    <cellStyle name="40% - 强调文字颜色 6 2 3 2 2 5" xfId="12516"/>
    <cellStyle name="40% - 强调文字颜色 6 2 3 2 3" xfId="12517"/>
    <cellStyle name="40% - 强调文字颜色 6 2 3 2 3 2" xfId="12518"/>
    <cellStyle name="40% - 强调文字颜色 6 2 3 2 3 2 2" xfId="12519"/>
    <cellStyle name="强调文字颜色 5 5 2 2 4" xfId="12520"/>
    <cellStyle name="常规 2 2 8 2 2 3" xfId="12521"/>
    <cellStyle name="常规 2 2 8 2 2 3 2" xfId="12522"/>
    <cellStyle name="40% - 强调文字颜色 6 2 3 2 3 2 2 2" xfId="12523"/>
    <cellStyle name="40% - 强调文字颜色 6 2 3 2 3 2 3" xfId="12524"/>
    <cellStyle name="强调文字颜色 5 5 2 2 5" xfId="12525"/>
    <cellStyle name="常规 7 3 2" xfId="12526"/>
    <cellStyle name="40% - 强调文字颜色 6 2 3 2 3 3" xfId="12527"/>
    <cellStyle name="40% - 强调文字颜色 6 2 3 2 3 3 2" xfId="12528"/>
    <cellStyle name="强调文字颜色 5 5 2 3 4" xfId="12529"/>
    <cellStyle name="40% - 强调文字颜色 6 2 3 2 3 4" xfId="12530"/>
    <cellStyle name="货币 2 2 7 3 2" xfId="12531"/>
    <cellStyle name="40% - 强调文字颜色 6 2 3 2 4" xfId="12532"/>
    <cellStyle name="40% - 强调文字颜色 6 2 3 2 4 2" xfId="12533"/>
    <cellStyle name="40% - 强调文字颜色 6 2 3 2 4 2 2" xfId="12534"/>
    <cellStyle name="强调文字颜色 5 5 3 2 4" xfId="12535"/>
    <cellStyle name="标题 1 2 2 3 2 2" xfId="12536"/>
    <cellStyle name="40% - 强调文字颜色 6 2 3 2 4 3" xfId="12537"/>
    <cellStyle name="货币 2 2 7 3 3 2" xfId="12538"/>
    <cellStyle name="40% - 强调文字颜色 6 2 3 2 5 2" xfId="12539"/>
    <cellStyle name="40% - 强调文字颜色 6 2 3 2 6" xfId="12540"/>
    <cellStyle name="40% - 强调文字颜色 6 2 3 2_2015财政决算公开" xfId="12541"/>
    <cellStyle name="常规 4 4 5" xfId="12542"/>
    <cellStyle name="40% - 强调文字颜色 6 2 3 3" xfId="12543"/>
    <cellStyle name="常规 10 3 2 2 3" xfId="12544"/>
    <cellStyle name="40% - 强调文字颜色 6 2 3 3 2" xfId="12545"/>
    <cellStyle name="常规 10 3 2 2 3 2" xfId="12546"/>
    <cellStyle name="40% - 强调文字颜色 6 2 3 3 2 2" xfId="12547"/>
    <cellStyle name="强调文字颜色 6 2 7 3" xfId="12548"/>
    <cellStyle name="40% - 强调文字颜色 6 2 3 3 2 2 2" xfId="12549"/>
    <cellStyle name="强调文字颜色 6 2 7 4" xfId="12550"/>
    <cellStyle name="40% - 强调文字颜色 6 2 3 3 2 2 3" xfId="12551"/>
    <cellStyle name="强调文字颜色 6 2 2 5 2" xfId="12552"/>
    <cellStyle name="40% - 强调文字颜色 6 2 3 3 2 3" xfId="12553"/>
    <cellStyle name="强调文字颜色 6 2 8 3" xfId="12554"/>
    <cellStyle name="40% - 强调文字颜色 6 2 3 3 2 3 2" xfId="12555"/>
    <cellStyle name="强调文字颜色 6 2 2 5 3" xfId="12556"/>
    <cellStyle name="40% - 强调文字颜色 6 2 3 3 2 4" xfId="12557"/>
    <cellStyle name="常规 10 3 2 2 4" xfId="12558"/>
    <cellStyle name="40% - 强调文字颜色 6 2 3 3 3" xfId="12559"/>
    <cellStyle name="常规 10 3 2 2 4 2" xfId="12560"/>
    <cellStyle name="40% - 强调文字颜色 6 2 3 3 3 2" xfId="12561"/>
    <cellStyle name="40% - 强调文字颜色 6 2 3 3 3 2 2" xfId="12562"/>
    <cellStyle name="强调文字颜色 5 6 2 2 4" xfId="12563"/>
    <cellStyle name="常规 2 2 9 2 2 3" xfId="12564"/>
    <cellStyle name="标题 5" xfId="12565"/>
    <cellStyle name="常规 10 3 2 2 4 3" xfId="12566"/>
    <cellStyle name="40% - 强调文字颜色 6 2 3 3 3 3" xfId="12567"/>
    <cellStyle name="货币 2 2 7 4 2" xfId="12568"/>
    <cellStyle name="常规 10 3 2 2 5" xfId="12569"/>
    <cellStyle name="40% - 强调文字颜色 6 2 3 3 4" xfId="12570"/>
    <cellStyle name="40% - 强调文字颜色 6 2 3 3 4 2" xfId="12571"/>
    <cellStyle name="40% - 强调文字颜色 6 2 3 3 5" xfId="12572"/>
    <cellStyle name="强调文字颜色 1 2 5 3 2" xfId="12573"/>
    <cellStyle name="40% - 强调文字颜色 6 2 3 4" xfId="12574"/>
    <cellStyle name="常规 10 3 2 3 3" xfId="12575"/>
    <cellStyle name="40% - 强调文字颜色 6 2 3 4 2" xfId="12576"/>
    <cellStyle name="常规 10 3 2 3 3 2" xfId="12577"/>
    <cellStyle name="40% - 强调文字颜色 6 2 3 4 2 2" xfId="12578"/>
    <cellStyle name="40% - 强调文字颜色 6 2 3 4 2 2 2" xfId="12579"/>
    <cellStyle name="强调文字颜色 6 2 3 5 2" xfId="12580"/>
    <cellStyle name="40% - 强调文字颜色 6 2 3 4 2 3" xfId="12581"/>
    <cellStyle name="40% - 强调文字颜色 6 2 3 4 3" xfId="12582"/>
    <cellStyle name="40% - 强调文字颜色 6 2 3 4 4" xfId="12583"/>
    <cellStyle name="强调文字颜色 1 2 5 3 3" xfId="12584"/>
    <cellStyle name="40% - 强调文字颜色 6 2 3 5" xfId="12585"/>
    <cellStyle name="60% - 强调文字颜色 5 2 2 7" xfId="12586"/>
    <cellStyle name="强调文字颜色 1 2 5 3 3 2" xfId="12587"/>
    <cellStyle name="40% - 强调文字颜色 6 2 3 5 2" xfId="12588"/>
    <cellStyle name="40% - 强调文字颜色 6 2 3 5 2 2" xfId="12589"/>
    <cellStyle name="40% - 强调文字颜色 6 2 3 5 2 2 2" xfId="12590"/>
    <cellStyle name="40% - 强调文字颜色 6 2 3 5 2 3" xfId="12591"/>
    <cellStyle name="40% - 强调文字颜色 6 2 3 5 3" xfId="12592"/>
    <cellStyle name="货币 2 2 7 6 2" xfId="12593"/>
    <cellStyle name="40% - 强调文字颜色 6 2 3 5 4" xfId="12594"/>
    <cellStyle name="百分比 5 2 3 2" xfId="12595"/>
    <cellStyle name="40% - 强调文字颜色 6 2 3 6" xfId="12596"/>
    <cellStyle name="百分比 5 2 3 3" xfId="12597"/>
    <cellStyle name="60% - 强调文字颜色 6 3 3 2 2" xfId="12598"/>
    <cellStyle name="40% - 强调文字颜色 6 2 3 7" xfId="12599"/>
    <cellStyle name="货币 3 7 2 4 2" xfId="12600"/>
    <cellStyle name="60% - 强调文字颜色 6 3 3 2 3" xfId="12601"/>
    <cellStyle name="常规 120 5 2" xfId="12602"/>
    <cellStyle name="百分比 5 2 3 4" xfId="12603"/>
    <cellStyle name="40% - 强调文字颜色 6 2 3 8" xfId="12604"/>
    <cellStyle name="40% - 强调文字颜色 6 2 3_2015财政决算公开" xfId="12605"/>
    <cellStyle name="常规 2 3 2 3 3 3" xfId="12606"/>
    <cellStyle name="常规 2 3 3 7 2 2" xfId="12607"/>
    <cellStyle name="40% - 强调文字颜色 6 2 4" xfId="12608"/>
    <cellStyle name="常规 100 4" xfId="12609"/>
    <cellStyle name="常规 4 5 4" xfId="12610"/>
    <cellStyle name="40% - 强调文字颜色 6 2 4 2" xfId="12611"/>
    <cellStyle name="常规 4 5 5" xfId="12612"/>
    <cellStyle name="40% - 强调文字颜色 6 2 4 3" xfId="12613"/>
    <cellStyle name="常规 10 3 3 2 3 2" xfId="12614"/>
    <cellStyle name="40% - 强调文字颜色 6 2 4 3 2 2" xfId="12615"/>
    <cellStyle name="40% - 强调文字颜色 6 2 4 3 2 2 2" xfId="12616"/>
    <cellStyle name="强调文字颜色 6 3 2 5 2" xfId="12617"/>
    <cellStyle name="常规 10 3 3 2 3 3" xfId="12618"/>
    <cellStyle name="40% - 强调文字颜色 6 2 4 3 2 3" xfId="12619"/>
    <cellStyle name="常规 10 3 3 2 4" xfId="12620"/>
    <cellStyle name="40% - 强调文字颜色 6 2 4 3 3" xfId="12621"/>
    <cellStyle name="40% - 强调文字颜色 6 2 4 3 3 2" xfId="12622"/>
    <cellStyle name="货币 2 2 8 4 2" xfId="12623"/>
    <cellStyle name="40% - 强调文字颜色 6 2 4 3 4" xfId="12624"/>
    <cellStyle name="40% - 强调文字颜色 6 2 4 4" xfId="12625"/>
    <cellStyle name="40% - 强调文字颜色 6 2 4 4 2 2" xfId="12626"/>
    <cellStyle name="40% - 强调文字颜色 6 2 4 4 2 2 2" xfId="12627"/>
    <cellStyle name="40% - 强调文字颜色 6 2 4 4 2 3" xfId="12628"/>
    <cellStyle name="40% - 强调文字颜色 6 2 4 4 3" xfId="12629"/>
    <cellStyle name="40% - 强调文字颜色 6 2 4 4 4" xfId="12630"/>
    <cellStyle name="40% - 着色 6 2 2 2" xfId="12631"/>
    <cellStyle name="40% - 强调文字颜色 6 2 4 5" xfId="12632"/>
    <cellStyle name="40% - 强调文字颜色 6 2 4 5 2 2" xfId="12633"/>
    <cellStyle name="40% - 强调文字颜色 6 2 4 5 3" xfId="12634"/>
    <cellStyle name="百分比 5 2 4 2" xfId="12635"/>
    <cellStyle name="40% - 着色 6 2 2 3" xfId="12636"/>
    <cellStyle name="40% - 强调文字颜色 6 2 4 6" xfId="12637"/>
    <cellStyle name="百分比 5 2 4 3" xfId="12638"/>
    <cellStyle name="60% - 强调文字颜色 6 3 3 3 2" xfId="12639"/>
    <cellStyle name="40% - 强调文字颜色 6 2 4 7" xfId="12640"/>
    <cellStyle name="常规 2 3 3 7 2 3" xfId="12641"/>
    <cellStyle name="40% - 强调文字颜色 6 2 5" xfId="12642"/>
    <cellStyle name="常规 101 4" xfId="12643"/>
    <cellStyle name="常规 4 6 4" xfId="12644"/>
    <cellStyle name="常规 2 3 3 7 2 3 2" xfId="12645"/>
    <cellStyle name="40% - 强调文字颜色 6 2 5 2" xfId="12646"/>
    <cellStyle name="标题 4 3 3 3" xfId="12647"/>
    <cellStyle name="40% - 强调文字颜色 6 2 5 2 2 2 2" xfId="12648"/>
    <cellStyle name="40% - 强调文字颜色 6 2 5 2 2 3" xfId="12649"/>
    <cellStyle name="常规 2 3 10 3 2" xfId="12650"/>
    <cellStyle name="40% - 强调文字颜色 6 2 5 2 3" xfId="12651"/>
    <cellStyle name="40% - 强调文字颜色 6 2 5 2 3 2" xfId="12652"/>
    <cellStyle name="货币 2 2 9 3 2" xfId="12653"/>
    <cellStyle name="40% - 强调文字颜色 6 2 5 2 4" xfId="12654"/>
    <cellStyle name="常规 4 6 5" xfId="12655"/>
    <cellStyle name="40% - 强调文字颜色 6 2 5 3" xfId="12656"/>
    <cellStyle name="强调文字颜色 1 3 2 3 2 2 3 2" xfId="12657"/>
    <cellStyle name="40% - 强调文字颜色 6 2 5 3 2 2" xfId="12658"/>
    <cellStyle name="40% - 强调文字颜色 6 2 5 3 3" xfId="12659"/>
    <cellStyle name="强调文字颜色 1 2 5 5 2" xfId="12660"/>
    <cellStyle name="40% - 强调文字颜色 6 2 5 4" xfId="12661"/>
    <cellStyle name="检查单元格 3 2 2 2 4" xfId="12662"/>
    <cellStyle name="40% - 强调文字颜色 6 2 5 4 2" xfId="12663"/>
    <cellStyle name="40% - 强调文字颜色 6 2 6" xfId="12664"/>
    <cellStyle name="常规 102 4" xfId="12665"/>
    <cellStyle name="常规 4 7 4" xfId="12666"/>
    <cellStyle name="40% - 强调文字颜色 6 2 6 2" xfId="12667"/>
    <cellStyle name="常规 102 4 2" xfId="12668"/>
    <cellStyle name="常规 4 7 4 2" xfId="12669"/>
    <cellStyle name="40% - 强调文字颜色 6 2 6 2 2" xfId="12670"/>
    <cellStyle name="常规 2 2 7" xfId="12671"/>
    <cellStyle name="40% - 强调文字颜色 6 2 6 2 2 2" xfId="12672"/>
    <cellStyle name="60% - 强调文字颜色 1 3 3 2 2 2 2 2" xfId="12673"/>
    <cellStyle name="40% - 强调文字颜色 6 2 6 2 3" xfId="12674"/>
    <cellStyle name="40% - 强调文字颜色 6 2 6 3" xfId="12675"/>
    <cellStyle name="40% - 强调文字颜色 6 2 6 3 2" xfId="12676"/>
    <cellStyle name="40% - 强调文字颜色 6 2 6 4" xfId="12677"/>
    <cellStyle name="40% - 强调文字颜色 6 2 7" xfId="12678"/>
    <cellStyle name="标题 5 3 3 2 2" xfId="12679"/>
    <cellStyle name="千位分隔 4 2 2 2 4" xfId="12680"/>
    <cellStyle name="常规 103 4" xfId="12681"/>
    <cellStyle name="40% - 强调文字颜色 6 2 7 2" xfId="12682"/>
    <cellStyle name="标题 5 3 3 2 2 2" xfId="12683"/>
    <cellStyle name="常规 103 4 2" xfId="12684"/>
    <cellStyle name="40% - 强调文字颜色 6 2 7 2 2" xfId="12685"/>
    <cellStyle name="标题 5 3 3 2 2 2 2" xfId="12686"/>
    <cellStyle name="40% - 强调文字颜色 6 2 7 2 2 2" xfId="12687"/>
    <cellStyle name="40% - 强调文字颜色 6 2 7 2 3" xfId="12688"/>
    <cellStyle name="千位分隔 4 2 2 2 5" xfId="12689"/>
    <cellStyle name="货币 5 2 2" xfId="12690"/>
    <cellStyle name="40% - 强调文字颜色 6 2 7 3" xfId="12691"/>
    <cellStyle name="标题 5 3 3 2 2 3" xfId="12692"/>
    <cellStyle name="千位分隔 4 2 2 2 5 2" xfId="12693"/>
    <cellStyle name="货币 5 2 2 2" xfId="12694"/>
    <cellStyle name="40% - 强调文字颜色 6 2 7 3 2" xfId="12695"/>
    <cellStyle name="标题 5 3 3 2 2 3 2" xfId="12696"/>
    <cellStyle name="货币 5 2 3" xfId="12697"/>
    <cellStyle name="40% - 强调文字颜色 6 2 7 4" xfId="12698"/>
    <cellStyle name="标题 5 3 3 2 2 4" xfId="12699"/>
    <cellStyle name="40% - 强调文字颜色 6 2 8" xfId="12700"/>
    <cellStyle name="标题 5 3 3 2 3" xfId="12701"/>
    <cellStyle name="千位分隔 4 2 2 3 4" xfId="12702"/>
    <cellStyle name="常规 104 4" xfId="12703"/>
    <cellStyle name="40% - 强调文字颜色 6 2 8 2" xfId="12704"/>
    <cellStyle name="标题 5 3 3 2 3 2" xfId="12705"/>
    <cellStyle name="常规 104 4 2" xfId="12706"/>
    <cellStyle name="40% - 强调文字颜色 6 2 8 2 2" xfId="12707"/>
    <cellStyle name="千位分隔 4 2 2 3 5" xfId="12708"/>
    <cellStyle name="货币 5 3 2" xfId="12709"/>
    <cellStyle name="百分比 3 3 2 2 2 2" xfId="12710"/>
    <cellStyle name="40% - 强调文字颜色 6 2 8 3" xfId="12711"/>
    <cellStyle name="40% - 强调文字颜色 6 2 9" xfId="12712"/>
    <cellStyle name="标题 5 3 3 2 4" xfId="12713"/>
    <cellStyle name="40% - 强调文字颜色 6 3" xfId="12714"/>
    <cellStyle name="适中 8 2 3" xfId="12715"/>
    <cellStyle name="40% - 强调文字颜色 6 3 2" xfId="12716"/>
    <cellStyle name="适中 8 2 3 2" xfId="12717"/>
    <cellStyle name="常规 138 4" xfId="12718"/>
    <cellStyle name="常规 5 3 4" xfId="12719"/>
    <cellStyle name="40% - 强调文字颜色 6 3 2 2" xfId="12720"/>
    <cellStyle name="常规 5 3 4 2" xfId="12721"/>
    <cellStyle name="40% - 强调文字颜色 6 3 2 2 2" xfId="12722"/>
    <cellStyle name="常规 5 3 4 2 2" xfId="12723"/>
    <cellStyle name="40% - 强调文字颜色 6 3 2 2 2 2" xfId="12724"/>
    <cellStyle name="常规 5 3 4 2 2 2" xfId="12725"/>
    <cellStyle name="40% - 强调文字颜色 6 3 2 2 2 2 2" xfId="12726"/>
    <cellStyle name="注释 5 2 2 5" xfId="12727"/>
    <cellStyle name="常规 5 3 4 2 2 2 2" xfId="12728"/>
    <cellStyle name="40% - 强调文字颜色 6 3 2 2 2 2 2 2" xfId="12729"/>
    <cellStyle name="40% - 强调文字颜色 6 3 2 2 2 2 2 2 2" xfId="12730"/>
    <cellStyle name="40% - 强调文字颜色 6 3 2 2 2 2 2 3" xfId="12731"/>
    <cellStyle name="常规 5 3 4 2 2 3" xfId="12732"/>
    <cellStyle name="40% - 强调文字颜色 6 3 2 2 2 2 3" xfId="12733"/>
    <cellStyle name="常规 5 3 4 2 2 3 2" xfId="12734"/>
    <cellStyle name="常规 10 3 2 3" xfId="12735"/>
    <cellStyle name="40% - 强调文字颜色 6 3 2 2 2 2 3 2" xfId="12736"/>
    <cellStyle name="常规 5 3 4 2 2 4" xfId="12737"/>
    <cellStyle name="40% - 强调文字颜色 6 3 2 2 2 2 4" xfId="12738"/>
    <cellStyle name="常规 5 3 4 2 3" xfId="12739"/>
    <cellStyle name="40% - 强调文字颜色 6 3 2 2 2 3" xfId="12740"/>
    <cellStyle name="输出 3 2 4 2 3" xfId="12741"/>
    <cellStyle name="常规 5 3 4 2 3 2" xfId="12742"/>
    <cellStyle name="40% - 强调文字颜色 6 3 2 2 2 3 2" xfId="12743"/>
    <cellStyle name="输出 3 2 4 2 3 2" xfId="12744"/>
    <cellStyle name="40% - 强调文字颜色 6 3 2 2 2 3 2 2" xfId="12745"/>
    <cellStyle name="40% - 强调文字颜色 6 3 2 2 2 3 3" xfId="12746"/>
    <cellStyle name="常规 5 3 4 2 4" xfId="12747"/>
    <cellStyle name="40% - 强调文字颜色 6 3 2 2 2 4" xfId="12748"/>
    <cellStyle name="常规 2 2 2 5 4 2 3" xfId="12749"/>
    <cellStyle name="常规 5 3 4 2 4 2" xfId="12750"/>
    <cellStyle name="40% - 强调文字颜色 6 3 2 2 2 4 2" xfId="12751"/>
    <cellStyle name="常规 5 3 4 2 5" xfId="12752"/>
    <cellStyle name="40% - 强调文字颜色 6 3 2 2 2 5" xfId="12753"/>
    <cellStyle name="常规 5 3 4 3" xfId="12754"/>
    <cellStyle name="40% - 强调文字颜色 6 3 2 2 3" xfId="12755"/>
    <cellStyle name="常规 5 3 4 3 2" xfId="12756"/>
    <cellStyle name="40% - 强调文字颜色 6 3 2 2 3 2" xfId="12757"/>
    <cellStyle name="40% - 强调文字颜色 6 3 2 2 3 2 2" xfId="12758"/>
    <cellStyle name="40% - 强调文字颜色 6 8" xfId="12759"/>
    <cellStyle name="40% - 强调文字颜色 6 3 2 2 3 2 2 2" xfId="12760"/>
    <cellStyle name="超级链接 2 4 2 3 2" xfId="12761"/>
    <cellStyle name="40% - 强调文字颜色 6 3 2 2 3 2 3" xfId="12762"/>
    <cellStyle name="货币 3 5 8 2" xfId="12763"/>
    <cellStyle name="常规 5 3 4 3 3" xfId="12764"/>
    <cellStyle name="40% - 强调文字颜色 6 3 2 2 3 3" xfId="12765"/>
    <cellStyle name="常规 5 3 4 3 3 2" xfId="12766"/>
    <cellStyle name="40% - 强调文字颜色 6 3 2 2 3 3 2" xfId="12767"/>
    <cellStyle name="40% - 强调文字颜色 6 3 2 2 3 4" xfId="12768"/>
    <cellStyle name="货币 2 3 6 3 2" xfId="12769"/>
    <cellStyle name="常规 5 3 4 4" xfId="12770"/>
    <cellStyle name="40% - 强调文字颜色 6 3 2 2 4" xfId="12771"/>
    <cellStyle name="40% - 强调文字颜色 6 3 2 2 4 2" xfId="12772"/>
    <cellStyle name="常规 2 3 2 8 5" xfId="12773"/>
    <cellStyle name="40% - 强调文字颜色 6 3 2 2 4 2 2" xfId="12774"/>
    <cellStyle name="40% - 强调文字颜色 6 3 2 2 4 3" xfId="12775"/>
    <cellStyle name="货币 2 3 6 3 3" xfId="12776"/>
    <cellStyle name="常规 5 3 4 5" xfId="12777"/>
    <cellStyle name="40% - 强调文字颜色 6 3 2 2 5" xfId="12778"/>
    <cellStyle name="货币 2 3 6 3 3 2" xfId="12779"/>
    <cellStyle name="常规 5 3 4 5 2" xfId="12780"/>
    <cellStyle name="40% - 强调文字颜色 6 3 2 2 5 2" xfId="12781"/>
    <cellStyle name="40% - 强调文字颜色 6 3 2 2 6" xfId="12782"/>
    <cellStyle name="常规 138 5" xfId="12783"/>
    <cellStyle name="常规 5 3 5" xfId="12784"/>
    <cellStyle name="40% - 强调文字颜色 6 3 2 3" xfId="12785"/>
    <cellStyle name="常规 138 5 2" xfId="12786"/>
    <cellStyle name="常规 5 3 5 2" xfId="12787"/>
    <cellStyle name="40% - 强调文字颜色 6 3 2 3 2" xfId="12788"/>
    <cellStyle name="常规 5 3 5 2 2" xfId="12789"/>
    <cellStyle name="40% - 强调文字颜色 6 3 2 3 2 2" xfId="12790"/>
    <cellStyle name="常规 5 3 5 2 2 2" xfId="12791"/>
    <cellStyle name="40% - 强调文字颜色 6 3 2 3 2 2 2" xfId="12792"/>
    <cellStyle name="强调文字颜色 4 8" xfId="12793"/>
    <cellStyle name="40% - 强调文字颜色 6 3 2 3 2 2 2 2" xfId="12794"/>
    <cellStyle name="40% - 强调文字颜色 6 3 2 3 2 2 3" xfId="12795"/>
    <cellStyle name="货币 3 6 7 2" xfId="12796"/>
    <cellStyle name="常规 5 3 5 2 3" xfId="12797"/>
    <cellStyle name="40% - 强调文字颜色 6 3 2 3 2 3" xfId="12798"/>
    <cellStyle name="常规 5 3 5 2 3 2" xfId="12799"/>
    <cellStyle name="常规 3 2 2 2 3" xfId="12800"/>
    <cellStyle name="40% - 强调文字颜色 6 3 2 3 2 3 2" xfId="12801"/>
    <cellStyle name="常规 5 3 5 2 4" xfId="12802"/>
    <cellStyle name="40% - 强调文字颜色 6 3 2 3 2 4" xfId="12803"/>
    <cellStyle name="常规 5 3 5 3" xfId="12804"/>
    <cellStyle name="40% - 强调文字颜色 6 3 2 3 3" xfId="12805"/>
    <cellStyle name="常规 5 3 5 3 2" xfId="12806"/>
    <cellStyle name="40% - 强调文字颜色 6 3 2 3 3 2" xfId="12807"/>
    <cellStyle name="计算 4" xfId="12808"/>
    <cellStyle name="40% - 强调文字颜色 6 3 2 3 3 2 2" xfId="12809"/>
    <cellStyle name="40% - 强调文字颜色 6 3 2 3 3 3" xfId="12810"/>
    <cellStyle name="货币 2 3 6 4 2" xfId="12811"/>
    <cellStyle name="常规 5 3 5 4" xfId="12812"/>
    <cellStyle name="40% - 强调文字颜色 6 3 2 3 4" xfId="12813"/>
    <cellStyle name="常规 5 3 5 4 2" xfId="12814"/>
    <cellStyle name="40% - 强调文字颜色 6 3 2 3 4 2" xfId="12815"/>
    <cellStyle name="常规 5 3 5 5" xfId="12816"/>
    <cellStyle name="40% - 强调文字颜色 6 3 2 3 5" xfId="12817"/>
    <cellStyle name="强调文字颜色 1 2 6 2 2" xfId="12818"/>
    <cellStyle name="常规 5 3 6" xfId="12819"/>
    <cellStyle name="40% - 强调文字颜色 6 3 2 4" xfId="12820"/>
    <cellStyle name="常规 125" xfId="12821"/>
    <cellStyle name="常规 130" xfId="12822"/>
    <cellStyle name="常规 5 3 6 2" xfId="12823"/>
    <cellStyle name="40% - 强调文字颜色 6 3 2 4 2" xfId="12824"/>
    <cellStyle name="常规 125 2" xfId="12825"/>
    <cellStyle name="常规 130 2" xfId="12826"/>
    <cellStyle name="40% - 强调文字颜色 6 3 2 4 2 2" xfId="12827"/>
    <cellStyle name="常规 125 2 2" xfId="12828"/>
    <cellStyle name="常规 130 2 2" xfId="12829"/>
    <cellStyle name="40% - 强调文字颜色 6 3 2 4 2 2 2" xfId="12830"/>
    <cellStyle name="常规 125 3" xfId="12831"/>
    <cellStyle name="常规 130 3" xfId="12832"/>
    <cellStyle name="40% - 强调文字颜色 6 3 2 4 2 3" xfId="12833"/>
    <cellStyle name="强调文字颜色 3 4 2 3 2 2" xfId="12834"/>
    <cellStyle name="常规 126" xfId="12835"/>
    <cellStyle name="常规 131" xfId="12836"/>
    <cellStyle name="常规 5 3 6 3" xfId="12837"/>
    <cellStyle name="40% - 强调文字颜色 6 3 2 4 3" xfId="12838"/>
    <cellStyle name="常规 126 2" xfId="12839"/>
    <cellStyle name="常规 131 2" xfId="12840"/>
    <cellStyle name="常规 5 3 6 3 2" xfId="12841"/>
    <cellStyle name="40% - 强调文字颜色 6 3 2 4 3 2" xfId="12842"/>
    <cellStyle name="强调文字颜色 3 4 2 3 2 3" xfId="12843"/>
    <cellStyle name="常规 127" xfId="12844"/>
    <cellStyle name="常规 132" xfId="12845"/>
    <cellStyle name="40% - 强调文字颜色 6 3 2 4 4" xfId="12846"/>
    <cellStyle name="强调文字颜色 1 2 6 2 3 2" xfId="12847"/>
    <cellStyle name="40% - 强调文字颜色 6 3 2 5 2" xfId="12848"/>
    <cellStyle name="40% - 强调文字颜色 6 3 2 5 2 2" xfId="12849"/>
    <cellStyle name="40% - 强调文字颜色 6 3 2 5 3" xfId="12850"/>
    <cellStyle name="常规 5 3 8" xfId="12851"/>
    <cellStyle name="百分比 5 3 2 2" xfId="12852"/>
    <cellStyle name="百分比 7 4 2 2 3 2" xfId="12853"/>
    <cellStyle name="40% - 强调文字颜色 6 3 2 6" xfId="12854"/>
    <cellStyle name="常规 5 3 8 2" xfId="12855"/>
    <cellStyle name="百分比 5 3 2 2 2" xfId="12856"/>
    <cellStyle name="40% - 强调文字颜色 6 3 2 6 2" xfId="12857"/>
    <cellStyle name="百分比 5 3 2 3" xfId="12858"/>
    <cellStyle name="40% - 强调文字颜色 6 3 2 7" xfId="12859"/>
    <cellStyle name="40% - 强调文字颜色 6 3 2_2015财政决算公开" xfId="12860"/>
    <cellStyle name="计算 2 2 2 2 2 4 2" xfId="12861"/>
    <cellStyle name="40% - 强调文字颜色 6 3 3" xfId="12862"/>
    <cellStyle name="常规 139 4" xfId="12863"/>
    <cellStyle name="常规 5 4 4" xfId="12864"/>
    <cellStyle name="40% - 强调文字颜色 6 3 3 2" xfId="12865"/>
    <cellStyle name="常规 5 4 4 2" xfId="12866"/>
    <cellStyle name="40% - 强调文字颜色 6 3 3 2 2" xfId="12867"/>
    <cellStyle name="40% - 强调文字颜色 6 3 3 2 2 2 2" xfId="12868"/>
    <cellStyle name="警告文本 2 2 4" xfId="12869"/>
    <cellStyle name="百分比 2 2 2 2 3 4" xfId="12870"/>
    <cellStyle name="常规 5 4 4 2 2 2" xfId="12871"/>
    <cellStyle name="40% - 强调文字颜色 6 3 3 2 2 2 2 2" xfId="12872"/>
    <cellStyle name="警告文本 2 2 4 2" xfId="12873"/>
    <cellStyle name="百分比 2 2 2 2 3 4 2" xfId="12874"/>
    <cellStyle name="40% - 强调文字颜色 6 3 3 2 2 2 3" xfId="12875"/>
    <cellStyle name="警告文本 2 2 5" xfId="12876"/>
    <cellStyle name="好 2 5 2 2" xfId="12877"/>
    <cellStyle name="常规 5 4 4 2 2 3" xfId="12878"/>
    <cellStyle name="常规 5 4 4 2 3" xfId="12879"/>
    <cellStyle name="40% - 强调文字颜色 6 3 3 2 2 3" xfId="12880"/>
    <cellStyle name="40% - 强调文字颜色 6 3 3 2 2 3 2" xfId="12881"/>
    <cellStyle name="警告文本 2 3 4" xfId="12882"/>
    <cellStyle name="强调文字颜色 4 2 2 4 4 2" xfId="12883"/>
    <cellStyle name="常规 5 4 4 2 4" xfId="12884"/>
    <cellStyle name="40% - 强调文字颜色 6 3 3 2 2 4" xfId="12885"/>
    <cellStyle name="常规 5 4 4 3" xfId="12886"/>
    <cellStyle name="40% - 强调文字颜色 6 3 3 2 3" xfId="12887"/>
    <cellStyle name="常规 5 4 4 3 2" xfId="12888"/>
    <cellStyle name="40% - 强调文字颜色 6 3 3 2 3 2" xfId="12889"/>
    <cellStyle name="40% - 强调文字颜色 6 3 3 2 3 2 2" xfId="12890"/>
    <cellStyle name="警告文本 3 2 4" xfId="12891"/>
    <cellStyle name="货币 4 5 8 2" xfId="12892"/>
    <cellStyle name="60% - 强调文字颜色 2 6 2 2 2 2 2" xfId="12893"/>
    <cellStyle name="40% - 强调文字颜色 6 3 3 2 3 3" xfId="12894"/>
    <cellStyle name="货币 2 3 7 3 2" xfId="12895"/>
    <cellStyle name="常规 5 4 4 4" xfId="12896"/>
    <cellStyle name="常规 2 2 10" xfId="12897"/>
    <cellStyle name="40% - 强调文字颜色 6 3 3 2 4" xfId="12898"/>
    <cellStyle name="常规 2 2 10 2" xfId="12899"/>
    <cellStyle name="40% - 强调文字颜色 6 3 3 2 4 2" xfId="12900"/>
    <cellStyle name="常规 139 5" xfId="12901"/>
    <cellStyle name="常规 5 4 5" xfId="12902"/>
    <cellStyle name="40% - 强调文字颜色 6 3 3 3" xfId="12903"/>
    <cellStyle name="常规 139 5 2" xfId="12904"/>
    <cellStyle name="常规 5 4 5 2" xfId="12905"/>
    <cellStyle name="常规 10 4 2 2 3" xfId="12906"/>
    <cellStyle name="40% - 强调文字颜色 6 3 3 3 2" xfId="12907"/>
    <cellStyle name="常规 5 4 5 2 2" xfId="12908"/>
    <cellStyle name="常规 10 4 2 2 3 2" xfId="12909"/>
    <cellStyle name="40% - 强调文字颜色 6 3 3 3 2 2" xfId="12910"/>
    <cellStyle name="40% - 强调文字颜色 6 3 3 3 2 2 2" xfId="12911"/>
    <cellStyle name="货币 4 6 7 2" xfId="12912"/>
    <cellStyle name="常规 5 4 5 2 3" xfId="12913"/>
    <cellStyle name="常规 10 4 2 2 3 3" xfId="12914"/>
    <cellStyle name="40% - 强调文字颜色 6 3 3 3 2 3" xfId="12915"/>
    <cellStyle name="常规 5 4 5 3" xfId="12916"/>
    <cellStyle name="常规 10 4 2 2 4" xfId="12917"/>
    <cellStyle name="40% - 强调文字颜色 6 3 3 3 3" xfId="12918"/>
    <cellStyle name="40% - 强调文字颜色 6 3 3 3 3 2" xfId="12919"/>
    <cellStyle name="货币 2 3 7 4 2" xfId="12920"/>
    <cellStyle name="常规 5 4 5 4" xfId="12921"/>
    <cellStyle name="40% - 强调文字颜色 6 3 3 3 4" xfId="12922"/>
    <cellStyle name="常规 5 4 6" xfId="12923"/>
    <cellStyle name="40% - 强调文字颜色 6 3 3 4" xfId="12924"/>
    <cellStyle name="常规 5 4 6 2" xfId="12925"/>
    <cellStyle name="40% - 强调文字颜色 6 3 3 4 2" xfId="12926"/>
    <cellStyle name="常规 5 4 6 2 2" xfId="12927"/>
    <cellStyle name="40% - 强调文字颜色 6 3 3 4 2 2" xfId="12928"/>
    <cellStyle name="常规 5 4 6 3" xfId="12929"/>
    <cellStyle name="40% - 强调文字颜色 6 3 3 4 3" xfId="12930"/>
    <cellStyle name="常规 5 4 7" xfId="12931"/>
    <cellStyle name="40% - 强调文字颜色 6 3 3 5" xfId="12932"/>
    <cellStyle name="常规 5 4 7 2" xfId="12933"/>
    <cellStyle name="常规 10 4 2 4 3" xfId="12934"/>
    <cellStyle name="60% - 强调文字颜色 6 2 2 7" xfId="12935"/>
    <cellStyle name="40% - 强调文字颜色 6 3 3 5 2" xfId="12936"/>
    <cellStyle name="常规 5 4 8" xfId="12937"/>
    <cellStyle name="百分比 5 3 3 2" xfId="12938"/>
    <cellStyle name="40% - 强调文字颜色 6 3 3 6" xfId="12939"/>
    <cellStyle name="40% - 强调文字颜色 6 3 4" xfId="12940"/>
    <cellStyle name="常规 5 5 4" xfId="12941"/>
    <cellStyle name="40% - 强调文字颜色 6 3 4 2" xfId="12942"/>
    <cellStyle name="常规 5 5 4 2 2" xfId="12943"/>
    <cellStyle name="40% - 强调文字颜色 6 3 4 2 2 2" xfId="12944"/>
    <cellStyle name="40% - 强调文字颜色 6 3 4 2 2 2 2" xfId="12945"/>
    <cellStyle name="常规 5 5 4 2 3" xfId="12946"/>
    <cellStyle name="40% - 强调文字颜色 6 3 4 2 2 3" xfId="12947"/>
    <cellStyle name="常规 5 5 4 3" xfId="12948"/>
    <cellStyle name="40% - 强调文字颜色 6 3 4 2 3" xfId="12949"/>
    <cellStyle name="40% - 强调文字颜色 6 3 4 2 3 2" xfId="12950"/>
    <cellStyle name="常规 5 5 4 4" xfId="12951"/>
    <cellStyle name="40% - 强调文字颜色 6 3 4 2 4" xfId="12952"/>
    <cellStyle name="常规 28 2 2 2 2" xfId="12953"/>
    <cellStyle name="常规 5 5 5" xfId="12954"/>
    <cellStyle name="40% - 强调文字颜色 6 3 4 3" xfId="12955"/>
    <cellStyle name="40% - 强调文字颜色 6 3 4 3 2 2" xfId="12956"/>
    <cellStyle name="货币 2 3 6" xfId="12957"/>
    <cellStyle name="40% - 强调文字颜色 6 3 4 3 3" xfId="12958"/>
    <cellStyle name="强调文字颜色 1 2 6 4 2" xfId="12959"/>
    <cellStyle name="常规 5 5 6" xfId="12960"/>
    <cellStyle name="40% - 强调文字颜色 6 3 4 4" xfId="12961"/>
    <cellStyle name="40% - 强调文字颜色 6 3 4 4 2" xfId="12962"/>
    <cellStyle name="40% - 着色 6 3 2 2" xfId="12963"/>
    <cellStyle name="40% - 强调文字颜色 6 3 4 5" xfId="12964"/>
    <cellStyle name="40% - 强调文字颜色 6 3 5" xfId="12965"/>
    <cellStyle name="常规 5 6 4" xfId="12966"/>
    <cellStyle name="40% - 强调文字颜色 6 3 5 2" xfId="12967"/>
    <cellStyle name="常规 5 6 4 2" xfId="12968"/>
    <cellStyle name="40% - 强调文字颜色 6 3 5 2 2" xfId="12969"/>
    <cellStyle name="常规 5 6 4 2 2" xfId="12970"/>
    <cellStyle name="40% - 强调文字颜色 6 3 5 2 2 2" xfId="12971"/>
    <cellStyle name="常规 5 6 4 3" xfId="12972"/>
    <cellStyle name="计算 2 2 2 2 2" xfId="12973"/>
    <cellStyle name="40% - 强调文字颜色 6 3 5 2 3" xfId="12974"/>
    <cellStyle name="常规 5 6 5" xfId="12975"/>
    <cellStyle name="40% - 强调文字颜色 6 3 5 3" xfId="12976"/>
    <cellStyle name="常规 5 6 5 2" xfId="12977"/>
    <cellStyle name="40% - 强调文字颜色 6 3 5 3 2" xfId="12978"/>
    <cellStyle name="常规 5 6 6" xfId="12979"/>
    <cellStyle name="40% - 强调文字颜色 6 3 5 4" xfId="12980"/>
    <cellStyle name="40% - 强调文字颜色 6 3 6" xfId="12981"/>
    <cellStyle name="常规 5 7 4" xfId="12982"/>
    <cellStyle name="40% - 强调文字颜色 6 3 6 2" xfId="12983"/>
    <cellStyle name="40% - 强调文字颜色 6 3 6 2 2" xfId="12984"/>
    <cellStyle name="40% - 强调文字颜色 6 3 6 3" xfId="12985"/>
    <cellStyle name="40% - 强调文字颜色 6 3 7" xfId="12986"/>
    <cellStyle name="标题 5 3 3 3 2" xfId="12987"/>
    <cellStyle name="千位分隔 4 2 3 2 4" xfId="12988"/>
    <cellStyle name="常规 5 8 4" xfId="12989"/>
    <cellStyle name="40% - 强调文字颜色 6 3 7 2" xfId="12990"/>
    <cellStyle name="40% - 强调文字颜色 6 3 8" xfId="12991"/>
    <cellStyle name="标题 5 3 3 3 3" xfId="12992"/>
    <cellStyle name="40% - 强调文字颜色 6 3_2015财政决算公开" xfId="12993"/>
    <cellStyle name="40% - 强调文字颜色 6 4 2" xfId="12994"/>
    <cellStyle name="常规 6 3 4" xfId="12995"/>
    <cellStyle name="40% - 强调文字颜色 6 4 2 2" xfId="12996"/>
    <cellStyle name="常规 6 3 4 2" xfId="12997"/>
    <cellStyle name="40% - 强调文字颜色 6 4 2 2 2" xfId="12998"/>
    <cellStyle name="常规 6 3 4 2 2" xfId="12999"/>
    <cellStyle name="40% - 强调文字颜色 6 4 2 2 2 2" xfId="13000"/>
    <cellStyle name="40% - 强调文字颜色 6 4 2 2 2 2 2" xfId="13001"/>
    <cellStyle name="40% - 强调文字颜色 6 4 2 2 2 2 2 2" xfId="13002"/>
    <cellStyle name="40% - 强调文字颜色 6 4 2 2 2 2 3" xfId="13003"/>
    <cellStyle name="常规 6 3 4 2 3" xfId="13004"/>
    <cellStyle name="40% - 强调文字颜色 6 4 2 2 2 3" xfId="13005"/>
    <cellStyle name="常规 6 3 4 2 3 2" xfId="13006"/>
    <cellStyle name="40% - 强调文字颜色 6 4 2 2 2 3 2" xfId="13007"/>
    <cellStyle name="40% - 强调文字颜色 6 4 2 2 2 4" xfId="13008"/>
    <cellStyle name="常规 55 2" xfId="13009"/>
    <cellStyle name="常规 60 2" xfId="13010"/>
    <cellStyle name="常规 6 3 4 3" xfId="13011"/>
    <cellStyle name="40% - 强调文字颜色 6 4 2 2 3" xfId="13012"/>
    <cellStyle name="常规 55 2 2" xfId="13013"/>
    <cellStyle name="40% - 强调文字颜色 6 4 2 2 3 2" xfId="13014"/>
    <cellStyle name="40% - 强调文字颜色 6 4 2 2 3 2 2" xfId="13015"/>
    <cellStyle name="货币 2 4 6 3 2" xfId="13016"/>
    <cellStyle name="常规 55 3" xfId="13017"/>
    <cellStyle name="常规 60 3" xfId="13018"/>
    <cellStyle name="常规 6 3 4 4" xfId="13019"/>
    <cellStyle name="40% - 强调文字颜色 6 4 2 2 4" xfId="13020"/>
    <cellStyle name="常规 55 3 2" xfId="13021"/>
    <cellStyle name="常规 60 3 2" xfId="13022"/>
    <cellStyle name="常规 6 3 4 4 2" xfId="13023"/>
    <cellStyle name="40% - 强调文字颜色 6 4 2 2 4 2" xfId="13024"/>
    <cellStyle name="常规 55 4" xfId="13025"/>
    <cellStyle name="40% - 强调文字颜色 6 4 2 2 5" xfId="13026"/>
    <cellStyle name="常规 6 3 5" xfId="13027"/>
    <cellStyle name="40% - 强调文字颜色 6 4 2 3" xfId="13028"/>
    <cellStyle name="常规 6 3 5 2" xfId="13029"/>
    <cellStyle name="40% - 强调文字颜色 6 4 2 3 2" xfId="13030"/>
    <cellStyle name="40% - 强调文字颜色 6 4 2 3 2 2" xfId="13031"/>
    <cellStyle name="40% - 强调文字颜色 6 4 2 3 2 2 2" xfId="13032"/>
    <cellStyle name="40% - 强调文字颜色 6 4 2 3 2 3" xfId="13033"/>
    <cellStyle name="常规 56 2" xfId="13034"/>
    <cellStyle name="常规 61 2" xfId="13035"/>
    <cellStyle name="40% - 强调文字颜色 6 4 2 3 3" xfId="13036"/>
    <cellStyle name="常规 56 2 2" xfId="13037"/>
    <cellStyle name="常规 61 2 2" xfId="13038"/>
    <cellStyle name="40% - 强调文字颜色 6 4 2 3 3 2" xfId="13039"/>
    <cellStyle name="常规 56 3" xfId="13040"/>
    <cellStyle name="常规 61 3" xfId="13041"/>
    <cellStyle name="40% - 强调文字颜色 6 4 2 3 4" xfId="13042"/>
    <cellStyle name="强调文字颜色 1 2 7 2 2" xfId="13043"/>
    <cellStyle name="常规 6 3 6" xfId="13044"/>
    <cellStyle name="40% - 强调文字颜色 6 4 2 4" xfId="13045"/>
    <cellStyle name="40% - 强调文字颜色 6 4 2 4 2" xfId="13046"/>
    <cellStyle name="40% - 强调文字颜色 6 4 2 4 2 2" xfId="13047"/>
    <cellStyle name="常规 57 2" xfId="13048"/>
    <cellStyle name="常规 62 2" xfId="13049"/>
    <cellStyle name="40% - 强调文字颜色 6 4 2 4 3" xfId="13050"/>
    <cellStyle name="40% - 强调文字颜色 6 4 2_2015财政决算公开" xfId="13051"/>
    <cellStyle name="40% - 强调文字颜色 6 4 3" xfId="13052"/>
    <cellStyle name="常规 6 4 4" xfId="13053"/>
    <cellStyle name="40% - 强调文字颜色 6 4 3 2" xfId="13054"/>
    <cellStyle name="常规 6 4 4 2" xfId="13055"/>
    <cellStyle name="40% - 强调文字颜色 6 4 3 2 2" xfId="13056"/>
    <cellStyle name="40% - 强调文字颜色 6 4 3 2 2 2" xfId="13057"/>
    <cellStyle name="40% - 强调文字颜色 6 4 3 2 2 3" xfId="13058"/>
    <cellStyle name="40% - 强调文字颜色 6 4 3 2 3" xfId="13059"/>
    <cellStyle name="40% - 强调文字颜色 6 4 3 2 3 2" xfId="13060"/>
    <cellStyle name="60% - 强调文字颜色 5 2 2 2 2 5" xfId="13061"/>
    <cellStyle name="40% - 强调文字颜色 6 4 3 2 4" xfId="13062"/>
    <cellStyle name="常规 6 4 5" xfId="13063"/>
    <cellStyle name="40% - 强调文字颜色 6 4 3 3" xfId="13064"/>
    <cellStyle name="40% - 强调文字颜色 6 4 3 3 2" xfId="13065"/>
    <cellStyle name="60% - 着色 1 4" xfId="13066"/>
    <cellStyle name="40% - 强调文字颜色 6 4 3 3 2 2" xfId="13067"/>
    <cellStyle name="40% - 强调文字颜色 6 4 3 3 3" xfId="13068"/>
    <cellStyle name="40% - 强调文字颜色 6 4 3 4" xfId="13069"/>
    <cellStyle name="40% - 强调文字颜色 6 4 3 4 2" xfId="13070"/>
    <cellStyle name="常规 2 3 3 7 4 2" xfId="13071"/>
    <cellStyle name="40% - 强调文字颜色 6 4 4" xfId="13072"/>
    <cellStyle name="40% - 强调文字颜色 6 4 4 2" xfId="13073"/>
    <cellStyle name="40% - 强调文字颜色 6 4 4 2 2 2" xfId="13074"/>
    <cellStyle name="40% - 强调文字颜色 6 4 4 2 3" xfId="13075"/>
    <cellStyle name="40% - 强调文字颜色 6 4 4 3" xfId="13076"/>
    <cellStyle name="强调文字颜色 1 2 7 4 2" xfId="13077"/>
    <cellStyle name="40% - 强调文字颜色 6 4 4 4" xfId="13078"/>
    <cellStyle name="40% - 强调文字颜色 6 4 5" xfId="13079"/>
    <cellStyle name="常规 6 6 4" xfId="13080"/>
    <cellStyle name="40% - 强调文字颜色 6 4 5 2" xfId="13081"/>
    <cellStyle name="常规 6 6 4 2" xfId="13082"/>
    <cellStyle name="40% - 强调文字颜色 6 4 5 2 2" xfId="13083"/>
    <cellStyle name="常规 6 6 5" xfId="13084"/>
    <cellStyle name="40% - 强调文字颜色 6 4 5 3" xfId="13085"/>
    <cellStyle name="40% - 强调文字颜色 6 4 6 2" xfId="13086"/>
    <cellStyle name="40% - 强调文字颜色 6 4 7" xfId="13087"/>
    <cellStyle name="常规 7 2 4 4 2" xfId="13088"/>
    <cellStyle name="40% - 强调文字颜色 6 4_2015财政决算公开" xfId="13089"/>
    <cellStyle name="注释 6 2 2 2" xfId="13090"/>
    <cellStyle name="常规 12 10 2" xfId="13091"/>
    <cellStyle name="40% - 强调文字颜色 6 5" xfId="13092"/>
    <cellStyle name="40% - 强调文字颜色 6 5 2" xfId="13093"/>
    <cellStyle name="常规 7 3 4" xfId="13094"/>
    <cellStyle name="40% - 强调文字颜色 6 5 2 2" xfId="13095"/>
    <cellStyle name="常规 7 3 4 2" xfId="13096"/>
    <cellStyle name="40% - 强调文字颜色 6 5 2 2 2" xfId="13097"/>
    <cellStyle name="常规 7 3 4 2 2" xfId="13098"/>
    <cellStyle name="40% - 强调文字颜色 6 5 2 2 2 2" xfId="13099"/>
    <cellStyle name="40% - 强调文字颜色 6 5 2 2 2 2 2" xfId="13100"/>
    <cellStyle name="标题 3 5 3 4" xfId="13101"/>
    <cellStyle name="40% - 强调文字颜色 6 5 2 2 2 2 2 2" xfId="13102"/>
    <cellStyle name="40% - 强调文字颜色 6 5 2 2 2 2 3" xfId="13103"/>
    <cellStyle name="40% - 强调文字颜色 6 5 2 2 3" xfId="13104"/>
    <cellStyle name="输出 2 2 3 3 2" xfId="13105"/>
    <cellStyle name="常规 7 3 4 3" xfId="13106"/>
    <cellStyle name="40% - 强调文字颜色 6 5 2 2 3 2" xfId="13107"/>
    <cellStyle name="40% - 强调文字颜色 6 5 2 2 3 2 2" xfId="13108"/>
    <cellStyle name="40% - 强调文字颜色 6 5 2 2 4" xfId="13109"/>
    <cellStyle name="输出 2 2 3 3 3" xfId="13110"/>
    <cellStyle name="货币 2 5 6 3 2" xfId="13111"/>
    <cellStyle name="货币 2 11 2" xfId="13112"/>
    <cellStyle name="常规 7 3 4 4" xfId="13113"/>
    <cellStyle name="40% - 强调文字颜色 6 5 2 2 4 2" xfId="13114"/>
    <cellStyle name="输出 2 2 3 3 3 2" xfId="13115"/>
    <cellStyle name="货币 2 11 2 2" xfId="13116"/>
    <cellStyle name="常规 7 3 4 4 2" xfId="13117"/>
    <cellStyle name="货币 2 11 3" xfId="13118"/>
    <cellStyle name="40% - 强调文字颜色 6 5 2 2 5" xfId="13119"/>
    <cellStyle name="常规 7 3 5" xfId="13120"/>
    <cellStyle name="40% - 强调文字颜色 6 5 2 3" xfId="13121"/>
    <cellStyle name="常规 7 3 5 2" xfId="13122"/>
    <cellStyle name="40% - 强调文字颜色 6 5 2 3 2" xfId="13123"/>
    <cellStyle name="适中 3 5" xfId="13124"/>
    <cellStyle name="40% - 强调文字颜色 6 5 2 3 2 2" xfId="13125"/>
    <cellStyle name="适中 3 5 2" xfId="13126"/>
    <cellStyle name="40% - 强调文字颜色 6 5 2 3 2 2 2" xfId="13127"/>
    <cellStyle name="40% - 强调文字颜色 6 5 2 3 3" xfId="13128"/>
    <cellStyle name="货币 2 12 2" xfId="13129"/>
    <cellStyle name="40% - 强调文字颜色 6 5 2 3 4" xfId="13130"/>
    <cellStyle name="常规 7 3 6" xfId="13131"/>
    <cellStyle name="40% - 强调文字颜色 6 5 2 4" xfId="13132"/>
    <cellStyle name="40% - 强调文字颜色 6 5 2 4 2" xfId="13133"/>
    <cellStyle name="40% - 强调文字颜色 6 5 2 4 2 2" xfId="13134"/>
    <cellStyle name="40% - 强调文字颜色 6 5 2 4 3" xfId="13135"/>
    <cellStyle name="输出 2 2 3 5 2" xfId="13136"/>
    <cellStyle name="货币 3 2 8 2 3" xfId="13137"/>
    <cellStyle name="40% - 强调文字颜色 6 5 2_2015财政决算公开" xfId="13138"/>
    <cellStyle name="千位分隔 3 10 2 3 2" xfId="13139"/>
    <cellStyle name="40% - 强调文字颜色 6 5 3" xfId="13140"/>
    <cellStyle name="常规 7 4 4" xfId="13141"/>
    <cellStyle name="40% - 强调文字颜色 6 5 3 2" xfId="13142"/>
    <cellStyle name="常规 7 4 4 2" xfId="13143"/>
    <cellStyle name="40% - 强调文字颜色 6 5 3 2 2" xfId="13144"/>
    <cellStyle name="40% - 强调文字颜色 6 5 3 2 2 2" xfId="13145"/>
    <cellStyle name="40% - 强调文字颜色 6 5 3 2 2 2 2" xfId="13146"/>
    <cellStyle name="40% - 强调文字颜色 6 5 3 2 3" xfId="13147"/>
    <cellStyle name="40% - 强调文字颜色 6 5 3 2 3 2" xfId="13148"/>
    <cellStyle name="60% - 强调文字颜色 5 3 2 2 2 5" xfId="13149"/>
    <cellStyle name="40% - 强调文字颜色 6 5 3 2 4" xfId="13150"/>
    <cellStyle name="常规 7 4 5" xfId="13151"/>
    <cellStyle name="40% - 强调文字颜色 6 5 3 3" xfId="13152"/>
    <cellStyle name="40% - 强调文字颜色 6 5 3 3 2" xfId="13153"/>
    <cellStyle name="40% - 强调文字颜色 6 5 3 3 2 2" xfId="13154"/>
    <cellStyle name="40% - 强调文字颜色 6 5 3 3 3" xfId="13155"/>
    <cellStyle name="输出 2 2 4 4 2" xfId="13156"/>
    <cellStyle name="强调文字颜色 1 2 8 3 2" xfId="13157"/>
    <cellStyle name="40% - 强调文字颜色 6 5 3 4" xfId="13158"/>
    <cellStyle name="常规 10 6 2 3 3" xfId="13159"/>
    <cellStyle name="40% - 强调文字颜色 6 5 3 4 2" xfId="13160"/>
    <cellStyle name="40% - 强调文字颜色 6 5 4" xfId="13161"/>
    <cellStyle name="常规 7 5 4" xfId="13162"/>
    <cellStyle name="40% - 强调文字颜色 6 5 4 2" xfId="13163"/>
    <cellStyle name="常规 7 5 4 2" xfId="13164"/>
    <cellStyle name="40% - 强调文字颜色 6 5 4 2 2" xfId="13165"/>
    <cellStyle name="40% - 强调文字颜色 6 5 4 2 2 2" xfId="13166"/>
    <cellStyle name="40% - 强调文字颜色 6 5 4 2 3" xfId="13167"/>
    <cellStyle name="输出 2 2 5 3 2" xfId="13168"/>
    <cellStyle name="40% - 强调文字颜色 6 5 4 3" xfId="13169"/>
    <cellStyle name="40% - 强调文字颜色 6 5 4 3 2" xfId="13170"/>
    <cellStyle name="标题 10 2" xfId="13171"/>
    <cellStyle name="40% - 强调文字颜色 6 5 4 4" xfId="13172"/>
    <cellStyle name="货币 3 2 6 2 2" xfId="13173"/>
    <cellStyle name="40% - 强调文字颜色 6 5 5" xfId="13174"/>
    <cellStyle name="货币 3 2 6 2 2 2" xfId="13175"/>
    <cellStyle name="常规 7 6 4" xfId="13176"/>
    <cellStyle name="40% - 强调文字颜色 6 5 5 2" xfId="13177"/>
    <cellStyle name="40% - 强调文字颜色 6 5 5 2 2" xfId="13178"/>
    <cellStyle name="好 6 4" xfId="13179"/>
    <cellStyle name="常规 7 6 4 2" xfId="13180"/>
    <cellStyle name="货币 3 2 6 2 2 3" xfId="13181"/>
    <cellStyle name="强调文字颜色 1 5 4 2 3 2" xfId="13182"/>
    <cellStyle name="常规 7 6 5" xfId="13183"/>
    <cellStyle name="40% - 强调文字颜色 6 5 5 3" xfId="13184"/>
    <cellStyle name="货币 3 2 6 2 3" xfId="13185"/>
    <cellStyle name="40% - 强调文字颜色 6 5 6" xfId="13186"/>
    <cellStyle name="40% - 强调文字颜色 6 5 6 2" xfId="13187"/>
    <cellStyle name="货币 3 2 6 2 4" xfId="13188"/>
    <cellStyle name="40% - 强调文字颜色 6 5 7" xfId="13189"/>
    <cellStyle name="标题 5 3 3 5 2" xfId="13190"/>
    <cellStyle name="60% - 强调文字颜色 2 7 2 4" xfId="13191"/>
    <cellStyle name="40% - 强调文字颜色 6 5_2015财政决算公开" xfId="13192"/>
    <cellStyle name="常规 4 2 3 2 2 4 2" xfId="13193"/>
    <cellStyle name="注释 6 2 2 3" xfId="13194"/>
    <cellStyle name="常规 12 10 3" xfId="13195"/>
    <cellStyle name="40% - 强调文字颜色 6 6" xfId="13196"/>
    <cellStyle name="常规 8 3 4" xfId="13197"/>
    <cellStyle name="40% - 强调文字颜色 6 6 2 2" xfId="13198"/>
    <cellStyle name="计算 5 4" xfId="13199"/>
    <cellStyle name="常规 8 3 4 2" xfId="13200"/>
    <cellStyle name="40% - 强调文字颜色 6 6 2 2 2" xfId="13201"/>
    <cellStyle name="计算 5 4 2" xfId="13202"/>
    <cellStyle name="常规 8 3 4 2 2" xfId="13203"/>
    <cellStyle name="40% - 强调文字颜色 6 6 2 2 2 2" xfId="13204"/>
    <cellStyle name="计算 5 4 2 2" xfId="13205"/>
    <cellStyle name="40% - 强调文字颜色 6 6 2 2 2 2 2" xfId="13206"/>
    <cellStyle name="计算 5 4 3" xfId="13207"/>
    <cellStyle name="常规 8 3 4 2 3" xfId="13208"/>
    <cellStyle name="40% - 强调文字颜色 6 6 2 2 2 3" xfId="13209"/>
    <cellStyle name="常规 8 3 5" xfId="13210"/>
    <cellStyle name="40% - 强调文字颜色 6 6 2 3" xfId="13211"/>
    <cellStyle name="计算 6 4" xfId="13212"/>
    <cellStyle name="常规 8 3 5 2" xfId="13213"/>
    <cellStyle name="40% - 强调文字颜色 6 6 2 3 2" xfId="13214"/>
    <cellStyle name="计算 6 4 2" xfId="13215"/>
    <cellStyle name="40% - 强调文字颜色 6 6 2 3 2 2" xfId="13216"/>
    <cellStyle name="常规 8 3 6" xfId="13217"/>
    <cellStyle name="常规 127 2 3 2" xfId="13218"/>
    <cellStyle name="常规 132 2 3 2" xfId="13219"/>
    <cellStyle name="40% - 强调文字颜色 6 6 2 4" xfId="13220"/>
    <cellStyle name="计算 7 4" xfId="13221"/>
    <cellStyle name="40% - 强调文字颜色 6 6 2 4 2" xfId="13222"/>
    <cellStyle name="常规 13 2 2 2" xfId="13223"/>
    <cellStyle name="40% - 强调文字颜色 6 6 3" xfId="13224"/>
    <cellStyle name="常规 8 4 4" xfId="13225"/>
    <cellStyle name="常规 13 2 2 2 2" xfId="13226"/>
    <cellStyle name="40% - 强调文字颜色 6 6 3 2" xfId="13227"/>
    <cellStyle name="常规 8 4 4 2" xfId="13228"/>
    <cellStyle name="常规 13 2 2 2 2 2" xfId="13229"/>
    <cellStyle name="40% - 强调文字颜色 6 6 3 2 2" xfId="13230"/>
    <cellStyle name="常规 13 2 2 2 2 2 2" xfId="13231"/>
    <cellStyle name="40% - 强调文字颜色 6 6 3 2 2 2" xfId="13232"/>
    <cellStyle name="常规 8 4 5" xfId="13233"/>
    <cellStyle name="常规 13 2 2 2 3" xfId="13234"/>
    <cellStyle name="40% - 强调文字颜色 6 6 3 3" xfId="13235"/>
    <cellStyle name="常规 13 2 2 2 3 2" xfId="13236"/>
    <cellStyle name="40% - 强调文字颜色 6 6 3 3 2" xfId="13237"/>
    <cellStyle name="常规 13 2 2 2 4" xfId="13238"/>
    <cellStyle name="40% - 强调文字颜色 6 6 3 4" xfId="13239"/>
    <cellStyle name="常规 2 2 2 2 3 2 2" xfId="13240"/>
    <cellStyle name="常规 13 2 2 3" xfId="13241"/>
    <cellStyle name="40% - 强调文字颜色 6 6 4" xfId="13242"/>
    <cellStyle name="常规 2 2 2 2 3 2 2 2" xfId="13243"/>
    <cellStyle name="常规 8 5 4" xfId="13244"/>
    <cellStyle name="常规 13 2 2 3 2" xfId="13245"/>
    <cellStyle name="40% - 强调文字颜色 6 6 4 2" xfId="13246"/>
    <cellStyle name="常规 2 2 2 2 3 2 2 2 2" xfId="13247"/>
    <cellStyle name="常规 8 5 4 2" xfId="13248"/>
    <cellStyle name="常规 13 2 2 3 2 2" xfId="13249"/>
    <cellStyle name="40% - 强调文字颜色 6 6 4 2 2" xfId="13250"/>
    <cellStyle name="常规 2 2 2 2 3 2 2 3" xfId="13251"/>
    <cellStyle name="常规 13 2 2 3 3" xfId="13252"/>
    <cellStyle name="40% - 强调文字颜色 6 6 4 3" xfId="13253"/>
    <cellStyle name="货币 3 2 6 3 2" xfId="13254"/>
    <cellStyle name="常规 2 2 2 2 3 2 3" xfId="13255"/>
    <cellStyle name="常规 13 2 2 4" xfId="13256"/>
    <cellStyle name="40% - 强调文字颜色 6 6 5" xfId="13257"/>
    <cellStyle name="常规 2 2 2 2 3 2 3 2" xfId="13258"/>
    <cellStyle name="常规 8 6 4" xfId="13259"/>
    <cellStyle name="常规 13 2 2 4 2" xfId="13260"/>
    <cellStyle name="40% - 强调文字颜色 6 6 5 2" xfId="13261"/>
    <cellStyle name="货币 3 2 6 3 3" xfId="13262"/>
    <cellStyle name="常规 2 2 2 2 3 2 4" xfId="13263"/>
    <cellStyle name="常规 13 2 2 5" xfId="13264"/>
    <cellStyle name="40% - 强调文字颜色 6 6 6" xfId="13265"/>
    <cellStyle name="40% - 强调文字颜色 6 6_2015财政决算公开" xfId="13266"/>
    <cellStyle name="40% - 强调文字颜色 6 7" xfId="13267"/>
    <cellStyle name="40% - 强调文字颜色 6 7 2" xfId="13268"/>
    <cellStyle name="常规 9 3 4" xfId="13269"/>
    <cellStyle name="40% - 强调文字颜色 6 7 2 2" xfId="13270"/>
    <cellStyle name="40% - 强调文字颜色 6 7 2 2 2" xfId="13271"/>
    <cellStyle name="40% - 强调文字颜色 6 7 2 2 2 2" xfId="13272"/>
    <cellStyle name="40% - 强调文字颜色 6 7 2 3" xfId="13273"/>
    <cellStyle name="40% - 强调文字颜色 6 7 2 3 2" xfId="13274"/>
    <cellStyle name="40% - 强调文字颜色 6 7 2 4" xfId="13275"/>
    <cellStyle name="常规 13 2 3 2" xfId="13276"/>
    <cellStyle name="40% - 强调文字颜色 6 7 3" xfId="13277"/>
    <cellStyle name="常规 13 2 3 2 2" xfId="13278"/>
    <cellStyle name="40% - 强调文字颜色 6 7 3 2" xfId="13279"/>
    <cellStyle name="常规 13 2 3 2 2 2" xfId="13280"/>
    <cellStyle name="40% - 强调文字颜色 6 7 3 2 2" xfId="13281"/>
    <cellStyle name="常规 13 2 3 2 3" xfId="13282"/>
    <cellStyle name="40% - 强调文字颜色 6 7 3 3" xfId="13283"/>
    <cellStyle name="常规 2 2 2 2 3 3 2" xfId="13284"/>
    <cellStyle name="常规 13 2 3 3" xfId="13285"/>
    <cellStyle name="40% - 强调文字颜色 6 7 4" xfId="13286"/>
    <cellStyle name="常规 2 2 2 2 3 3 2 2" xfId="13287"/>
    <cellStyle name="常规 13 2 3 3 2" xfId="13288"/>
    <cellStyle name="40% - 强调文字颜色 6 7 4 2" xfId="13289"/>
    <cellStyle name="货币 3 2 6 4 2" xfId="13290"/>
    <cellStyle name="常规 2 2 2 2 3 3 3" xfId="13291"/>
    <cellStyle name="常规 13 2 3 4" xfId="13292"/>
    <cellStyle name="40% - 强调文字颜色 6 7 5" xfId="13293"/>
    <cellStyle name="40% - 强调文字颜色 6 8 2" xfId="13294"/>
    <cellStyle name="40% - 强调文字颜色 6 8 2 2" xfId="13295"/>
    <cellStyle name="货币 4 2 7 3 3" xfId="13296"/>
    <cellStyle name="40% - 强调文字颜色 6 8 2 2 2" xfId="13297"/>
    <cellStyle name="常规 2 2 3 2 4 2 4" xfId="13298"/>
    <cellStyle name="40% - 强调文字颜色 6 8 2 3" xfId="13299"/>
    <cellStyle name="常规 13 2 4 2" xfId="13300"/>
    <cellStyle name="40% - 强调文字颜色 6 8 3" xfId="13301"/>
    <cellStyle name="常规 13 2 4 2 2" xfId="13302"/>
    <cellStyle name="40% - 强调文字颜色 6 8 3 2" xfId="13303"/>
    <cellStyle name="常规 2 2 2 2 3 4 2" xfId="13304"/>
    <cellStyle name="常规 13 2 4 3" xfId="13305"/>
    <cellStyle name="40% - 强调文字颜色 6 8 4" xfId="13306"/>
    <cellStyle name="40% - 强调文字颜色 6 9" xfId="13307"/>
    <cellStyle name="货币 2 2 2 2 8" xfId="13308"/>
    <cellStyle name="40% - 强调文字颜色 6 9 2" xfId="13309"/>
    <cellStyle name="检查单元格 2 3 8" xfId="13310"/>
    <cellStyle name="40% - 强调文字颜色 6 9 2 2" xfId="13311"/>
    <cellStyle name="检查单元格 2 3 8 2" xfId="13312"/>
    <cellStyle name="40% - 强调文字颜色 6 9 2 2 2" xfId="13313"/>
    <cellStyle name="适中 3 2 3 2 4 2" xfId="13314"/>
    <cellStyle name="40% - 强调文字颜色 6 9 2 3" xfId="13315"/>
    <cellStyle name="强调文字颜色 1 3 5 2 3 2" xfId="13316"/>
    <cellStyle name="货币 2 2 2 2 9" xfId="13317"/>
    <cellStyle name="常规 13 2 5 2" xfId="13318"/>
    <cellStyle name="40% - 强调文字颜色 6 9 3" xfId="13319"/>
    <cellStyle name="货币 2 2 2 2 9 2" xfId="13320"/>
    <cellStyle name="常规 13 2 5 2 2" xfId="13321"/>
    <cellStyle name="40% - 强调文字颜色 6 9 3 2" xfId="13322"/>
    <cellStyle name="常规 2 2 2 2 3 5 2" xfId="13323"/>
    <cellStyle name="常规 13 2 5 3" xfId="13324"/>
    <cellStyle name="40% - 强调文字颜色 6 9 4" xfId="13325"/>
    <cellStyle name="40% - 着色 1 2" xfId="13326"/>
    <cellStyle name="百分比 5 7 2 3 2" xfId="13327"/>
    <cellStyle name="常规 18 3 2 3 2" xfId="13328"/>
    <cellStyle name="常规 23 3 2 3 2" xfId="13329"/>
    <cellStyle name="40% - 着色 1 3" xfId="13330"/>
    <cellStyle name="40% - 着色 1 4" xfId="13331"/>
    <cellStyle name="40% - 着色 2" xfId="13332"/>
    <cellStyle name="40% - 着色 2 2" xfId="13333"/>
    <cellStyle name="货币 2 2 6 5 3" xfId="13334"/>
    <cellStyle name="40% - 着色 2 2 2" xfId="13335"/>
    <cellStyle name="强调文字颜色 4 3 2 2 2 2 4 2" xfId="13336"/>
    <cellStyle name="40% - 着色 2 2 2 2 2" xfId="13337"/>
    <cellStyle name="40% - 着色 2 2 2 3" xfId="13338"/>
    <cellStyle name="千位分隔 3 2 2 4 2 2 2" xfId="13339"/>
    <cellStyle name="货币 2 2 6 5 4" xfId="13340"/>
    <cellStyle name="40% - 着色 2 2 3" xfId="13341"/>
    <cellStyle name="货币 2 2 6 5 4 2" xfId="13342"/>
    <cellStyle name="标题 2 10 3" xfId="13343"/>
    <cellStyle name="40% - 着色 2 2 3 2" xfId="13344"/>
    <cellStyle name="千位分隔 3 2 2 4 2 2 3" xfId="13345"/>
    <cellStyle name="40% - 着色 2 2 4" xfId="13346"/>
    <cellStyle name="40% - 着色 2 3" xfId="13347"/>
    <cellStyle name="货币 2 2 6 6 3" xfId="13348"/>
    <cellStyle name="40% - 着色 2 3 2" xfId="13349"/>
    <cellStyle name="强调文字颜色 3 2 7 2 3 2" xfId="13350"/>
    <cellStyle name="40% - 着色 2 3 3" xfId="13351"/>
    <cellStyle name="60% - 强调文字颜色 3 2 3 2 3 2 2 2" xfId="13352"/>
    <cellStyle name="40% - 着色 2 4" xfId="13353"/>
    <cellStyle name="百分比 5 2 2 2 5" xfId="13354"/>
    <cellStyle name="40% - 着色 2 4 2" xfId="13355"/>
    <cellStyle name="40% - 着色 2 5" xfId="13356"/>
    <cellStyle name="40% - 着色 3 2" xfId="13357"/>
    <cellStyle name="40% - 着色 3 2 2" xfId="13358"/>
    <cellStyle name="40% - 着色 3 2 3" xfId="13359"/>
    <cellStyle name="40% - 着色 3 2 4" xfId="13360"/>
    <cellStyle name="40% - 着色 3 3" xfId="13361"/>
    <cellStyle name="40% - 着色 3 3 2" xfId="13362"/>
    <cellStyle name="千位分隔 3 2 2 4 3 3 2" xfId="13363"/>
    <cellStyle name="40% - 着色 3 3 3" xfId="13364"/>
    <cellStyle name="40% - 着色 3 4" xfId="13365"/>
    <cellStyle name="40% - 着色 3 4 2" xfId="13366"/>
    <cellStyle name="40% - 着色 3 5" xfId="13367"/>
    <cellStyle name="输出 3 2 5 3 2" xfId="13368"/>
    <cellStyle name="40% - 着色 4 2" xfId="13369"/>
    <cellStyle name="40% - 着色 4 2 2" xfId="13370"/>
    <cellStyle name="40% - 着色 4 2 3" xfId="13371"/>
    <cellStyle name="40% - 着色 4 2 4" xfId="13372"/>
    <cellStyle name="40% - 着色 4 3" xfId="13373"/>
    <cellStyle name="40% - 着色 4 3 2" xfId="13374"/>
    <cellStyle name="60% - 强调文字颜色 4 2 3 2 2 2 2 3" xfId="13375"/>
    <cellStyle name="40% - 着色 4 3 3" xfId="13376"/>
    <cellStyle name="40% - 着色 4 4" xfId="13377"/>
    <cellStyle name="输入 2 2 2 2 2 4" xfId="13378"/>
    <cellStyle name="40% - 着色 4 4 2" xfId="13379"/>
    <cellStyle name="40% - 着色 4 5" xfId="13380"/>
    <cellStyle name="常规 3 2 4 2 2 2 2" xfId="13381"/>
    <cellStyle name="40% - 着色 5" xfId="13382"/>
    <cellStyle name="40% - 着色 5 2" xfId="13383"/>
    <cellStyle name="40% - 着色 5 2 2" xfId="13384"/>
    <cellStyle name="40% - 着色 5 2 3" xfId="13385"/>
    <cellStyle name="40% - 着色 5 3" xfId="13386"/>
    <cellStyle name="40% - 着色 5 3 2" xfId="13387"/>
    <cellStyle name="40% - 着色 5 4" xfId="13388"/>
    <cellStyle name="常规 3 2 4 2 2 2 3" xfId="13389"/>
    <cellStyle name="常规 2 2 2 2 4_2015财政决算公开" xfId="13390"/>
    <cellStyle name="40% - 着色 6" xfId="13391"/>
    <cellStyle name="常规 3 2 4 2 2 2 3 2" xfId="13392"/>
    <cellStyle name="40% - 着色 6 2" xfId="13393"/>
    <cellStyle name="40% - 着色 6 2 2" xfId="13394"/>
    <cellStyle name="40% - 着色 6 3" xfId="13395"/>
    <cellStyle name="40% - 着色 6 3 2" xfId="13396"/>
    <cellStyle name="60% - 强调文字颜色 1 10 2 2" xfId="13397"/>
    <cellStyle name="常规 3 7 4 2 3" xfId="13398"/>
    <cellStyle name="常规 2 4 2 2 5 4" xfId="13399"/>
    <cellStyle name="常规 2 2 3 3 3 3 2" xfId="13400"/>
    <cellStyle name="60% - 强调文字颜色 1 10 3" xfId="13401"/>
    <cellStyle name="强调文字颜色 5 5 2 5" xfId="13402"/>
    <cellStyle name="60% - 强调文字颜色 1 11 2" xfId="13403"/>
    <cellStyle name="常规 2 4 2 3 5 4" xfId="13404"/>
    <cellStyle name="60% - 强调文字颜色 1 11 2 2" xfId="13405"/>
    <cellStyle name="强调文字颜色 5 5 2 6" xfId="13406"/>
    <cellStyle name="60% - 强调文字颜色 1 11 3" xfId="13407"/>
    <cellStyle name="60% - 强调文字颜色 1 12" xfId="13408"/>
    <cellStyle name="强调文字颜色 5 5 3 5" xfId="13409"/>
    <cellStyle name="60% - 强调文字颜色 1 12 2" xfId="13410"/>
    <cellStyle name="60% - 强调文字颜色 1 2" xfId="13411"/>
    <cellStyle name="60% - 强调文字颜色 1 2 10" xfId="13412"/>
    <cellStyle name="60% - 强调文字颜色 1 2 2" xfId="13413"/>
    <cellStyle name="60% - 强调文字颜色 1 2 2 2 2 2 2" xfId="13414"/>
    <cellStyle name="60% - 强调文字颜色 1 2 2 2 2 2 3" xfId="13415"/>
    <cellStyle name="60% - 强调文字颜色 1 2 2 2 2 2 4" xfId="13416"/>
    <cellStyle name="60% - 强调文字颜色 1 2 2 2 2 3" xfId="13417"/>
    <cellStyle name="60% - 强调文字颜色 1 2 2 2 2 3 2" xfId="13418"/>
    <cellStyle name="60% - 强调文字颜色 1 2 2 2 2 4" xfId="13419"/>
    <cellStyle name="60% - 强调文字颜色 3 2 4 2 4" xfId="13420"/>
    <cellStyle name="60% - 强调文字颜色 2 2 3 2 2 4" xfId="13421"/>
    <cellStyle name="60% - 强调文字颜色 1 2 2 2 2 4 2" xfId="13422"/>
    <cellStyle name="60% - 强调文字颜色 1 2 2 2 3 2" xfId="13423"/>
    <cellStyle name="常规 2 2 3 8" xfId="13424"/>
    <cellStyle name="60% - 强调文字颜色 1 2 2 2 3 2 2" xfId="13425"/>
    <cellStyle name="常规 2 2 3 9" xfId="13426"/>
    <cellStyle name="60% - 强调文字颜色 1 2 2 2 3 2 3" xfId="13427"/>
    <cellStyle name="60% - 强调文字颜色 1 2 2 2 3 3 2" xfId="13428"/>
    <cellStyle name="60% - 强调文字颜色 1 2 2 2 4" xfId="13429"/>
    <cellStyle name="60% - 强调文字颜色 1 2 2 2 4 2" xfId="13430"/>
    <cellStyle name="常规 2 3 3 8" xfId="13431"/>
    <cellStyle name="60% - 强调文字颜色 1 2 2 2 4 2 2" xfId="13432"/>
    <cellStyle name="60% - 强调文字颜色 1 2 2 2 4 3" xfId="13433"/>
    <cellStyle name="60% - 强调文字颜色 1 2 2 2 5" xfId="13434"/>
    <cellStyle name="60% - 强调文字颜色 1 2 2 2 5 2" xfId="13435"/>
    <cellStyle name="常规 2 4 8 2 4 2" xfId="13436"/>
    <cellStyle name="60% - 强调文字颜色 1 2 2 2 6" xfId="13437"/>
    <cellStyle name="60% - 强调文字颜色 1 2 2 3 2 2" xfId="13438"/>
    <cellStyle name="60% - 强调文字颜色 1 2 2 3 2 2 2" xfId="13439"/>
    <cellStyle name="60% - 强调文字颜色 1 2 2 3 2 2 2 2" xfId="13440"/>
    <cellStyle name="60% - 强调文字颜色 1 2 2 3 2 2 3" xfId="13441"/>
    <cellStyle name="60% - 强调文字颜色 1 2 2 3 2 3" xfId="13442"/>
    <cellStyle name="60% - 强调文字颜色 1 2 2 3 2 3 2" xfId="13443"/>
    <cellStyle name="千位分隔 2 2 7 2" xfId="13444"/>
    <cellStyle name="60% - 强调文字颜色 1 2 2 3 2 4" xfId="13445"/>
    <cellStyle name="60% - 强调文字颜色 1 2 2 4 2" xfId="13446"/>
    <cellStyle name="60% - 强调文字颜色 1 2 2 4 2 2" xfId="13447"/>
    <cellStyle name="货币 2 2 4 2 6" xfId="13448"/>
    <cellStyle name="60% - 强调文字颜色 1 2 2 4 2 2 2" xfId="13449"/>
    <cellStyle name="60% - 强调文字颜色 1 2 2 4 2 3" xfId="13450"/>
    <cellStyle name="60% - 强调文字颜色 6 2 3 2 3 2 2 2" xfId="13451"/>
    <cellStyle name="60% - 强调文字颜色 1 2 2 5" xfId="13452"/>
    <cellStyle name="60% - 强调文字颜色 1 2 2 5 2" xfId="13453"/>
    <cellStyle name="60% - 强调文字颜色 1 2 2 5 2 2" xfId="13454"/>
    <cellStyle name="60% - 强调文字颜色 1 2 2 6" xfId="13455"/>
    <cellStyle name="60% - 强调文字颜色 1 2 2 6 2" xfId="13456"/>
    <cellStyle name="60% - 强调文字颜色 1 2 2 7" xfId="13457"/>
    <cellStyle name="60% - 强调文字颜色 1 2 3" xfId="13458"/>
    <cellStyle name="强调文字颜色 2 7 3" xfId="13459"/>
    <cellStyle name="60% - 强调文字颜色 1 2 3 2 2 2" xfId="13460"/>
    <cellStyle name="强调文字颜色 2 7 3 2" xfId="13461"/>
    <cellStyle name="60% - 强调文字颜色 1 2 3 2 2 2 2" xfId="13462"/>
    <cellStyle name="60% - 强调文字颜色 1 2 3 2 2 2 2 2" xfId="13463"/>
    <cellStyle name="60% - 强调文字颜色 1 2 3 2 2 2 2 2 2" xfId="13464"/>
    <cellStyle name="60% - 强调文字颜色 1 2 3 2 2 2 2 3" xfId="13465"/>
    <cellStyle name="强调文字颜色 2 7 3 3" xfId="13466"/>
    <cellStyle name="60% - 强调文字颜色 1 2 3 2 2 2 3" xfId="13467"/>
    <cellStyle name="强调文字颜色 2 7 3 3 2" xfId="13468"/>
    <cellStyle name="60% - 强调文字颜色 1 2 3 2 2 2 3 2" xfId="13469"/>
    <cellStyle name="60% - 强调文字颜色 1 2 3 2 2 2 4" xfId="13470"/>
    <cellStyle name="强调文字颜色 2 7 4" xfId="13471"/>
    <cellStyle name="60% - 强调文字颜色 1 2 3 2 2 3" xfId="13472"/>
    <cellStyle name="60% - 强调文字颜色 1 2 3 2 2 3 2" xfId="13473"/>
    <cellStyle name="强调文字颜色 2 7 5" xfId="13474"/>
    <cellStyle name="60% - 强调文字颜色 1 2 3 2 2 4" xfId="13475"/>
    <cellStyle name="60% - 强调文字颜色 4 2 4 2 4" xfId="13476"/>
    <cellStyle name="强调文字颜色 2 7 5 2" xfId="13477"/>
    <cellStyle name="60% - 强调文字颜色 2 3 3 2 2 4" xfId="13478"/>
    <cellStyle name="60% - 强调文字颜色 1 2 3 2 2 4 2" xfId="13479"/>
    <cellStyle name="60% - 强调文字颜色 1 2 3 2 3" xfId="13480"/>
    <cellStyle name="货币 4 2 5 2 2 3 2" xfId="13481"/>
    <cellStyle name="强调文字颜色 2 8 3" xfId="13482"/>
    <cellStyle name="常规 37" xfId="13483"/>
    <cellStyle name="常规 42" xfId="13484"/>
    <cellStyle name="60% - 强调文字颜色 1 2 3 2 3 2" xfId="13485"/>
    <cellStyle name="常规 37 2" xfId="13486"/>
    <cellStyle name="常规 42 2" xfId="13487"/>
    <cellStyle name="60% - 强调文字颜色 1 2 3 2 3 2 2" xfId="13488"/>
    <cellStyle name="常规 37 2 2" xfId="13489"/>
    <cellStyle name="常规 42 2 2" xfId="13490"/>
    <cellStyle name="强调文字颜色 4 2 4 2 5" xfId="13491"/>
    <cellStyle name="60% - 强调文字颜色 1 2 3 2 3 2 2 2" xfId="13492"/>
    <cellStyle name="常规 37 3" xfId="13493"/>
    <cellStyle name="常规 42 3" xfId="13494"/>
    <cellStyle name="60% - 强调文字颜色 1 2 3 2 3 2 3" xfId="13495"/>
    <cellStyle name="强调文字颜色 2 8 4" xfId="13496"/>
    <cellStyle name="常规 38" xfId="13497"/>
    <cellStyle name="常规 43" xfId="13498"/>
    <cellStyle name="60% - 强调文字颜色 1 2 3 2 3 3" xfId="13499"/>
    <cellStyle name="强调文字颜色 2 8 4 2" xfId="13500"/>
    <cellStyle name="常规 38 2" xfId="13501"/>
    <cellStyle name="常规 43 2" xfId="13502"/>
    <cellStyle name="常规 2 4 2 2 2 2 3" xfId="13503"/>
    <cellStyle name="60% - 强调文字颜色 1 2 3 2 3 3 2" xfId="13504"/>
    <cellStyle name="检查单元格 3 3 3 2 3 2" xfId="13505"/>
    <cellStyle name="60% - 强调文字颜色 1 2 3 2 4" xfId="13506"/>
    <cellStyle name="强调文字颜色 2 9 3" xfId="13507"/>
    <cellStyle name="常规 87" xfId="13508"/>
    <cellStyle name="常规 92" xfId="13509"/>
    <cellStyle name="60% - 强调文字颜色 1 2 3 2 4 2" xfId="13510"/>
    <cellStyle name="常规 87 2" xfId="13511"/>
    <cellStyle name="常规 92 2" xfId="13512"/>
    <cellStyle name="60% - 强调文字颜色 1 2 3 2 4 2 2" xfId="13513"/>
    <cellStyle name="强调文字颜色 2 9 4" xfId="13514"/>
    <cellStyle name="常规 88" xfId="13515"/>
    <cellStyle name="常规 93" xfId="13516"/>
    <cellStyle name="60% - 强调文字颜色 1 2 3 2 4 3" xfId="13517"/>
    <cellStyle name="60% - 强调文字颜色 1 2 3 2 5" xfId="13518"/>
    <cellStyle name="60% - 强调文字颜色 1 2 3 2 5 2" xfId="13519"/>
    <cellStyle name="60% - 强调文字颜色 1 2 3 2 6" xfId="13520"/>
    <cellStyle name="60% - 强调文字颜色 1 2 3 3 2" xfId="13521"/>
    <cellStyle name="强调文字颜色 3 7 3" xfId="13522"/>
    <cellStyle name="60% - 强调文字颜色 1 2 3 3 2 2" xfId="13523"/>
    <cellStyle name="强调文字颜色 3 7 3 2" xfId="13524"/>
    <cellStyle name="60% - 强调文字颜色 1 2 3 3 2 2 2" xfId="13525"/>
    <cellStyle name="常规 2 2 4 4 2 4" xfId="13526"/>
    <cellStyle name="60% - 强调文字颜色 1 2 3 3 2 2 2 2" xfId="13527"/>
    <cellStyle name="强调文字颜色 3 7 3 3" xfId="13528"/>
    <cellStyle name="Currency [0] 4 2" xfId="13529"/>
    <cellStyle name="60% - 强调文字颜色 1 2 3 3 2 2 3" xfId="13530"/>
    <cellStyle name="强调文字颜色 3 7 4" xfId="13531"/>
    <cellStyle name="60% - 强调文字颜色 1 2 3 3 2 3" xfId="13532"/>
    <cellStyle name="60% - 强调文字颜色 1 2 3 3 2 3 2" xfId="13533"/>
    <cellStyle name="60% - 强调文字颜色 1 2 3 4 2" xfId="13534"/>
    <cellStyle name="强调文字颜色 4 7 3" xfId="13535"/>
    <cellStyle name="好 3 2 2 3 4" xfId="13536"/>
    <cellStyle name="60% - 强调文字颜色 1 2 3 4 2 2" xfId="13537"/>
    <cellStyle name="强调文字颜色 4 7 3 2" xfId="13538"/>
    <cellStyle name="货币 3 2 4 2 6" xfId="13539"/>
    <cellStyle name="好 3 2 2 3 4 2" xfId="13540"/>
    <cellStyle name="60% - 强调文字颜色 1 2 3 4 2 2 2" xfId="13541"/>
    <cellStyle name="强调文字颜色 4 7 4" xfId="13542"/>
    <cellStyle name="60% - 强调文字颜色 1 2 3 4 2 3" xfId="13543"/>
    <cellStyle name="60% - 强调文字颜色 1 2 3 5" xfId="13544"/>
    <cellStyle name="60% - 强调文字颜色 1 2 3 5 2" xfId="13545"/>
    <cellStyle name="强调文字颜色 5 7 3" xfId="13546"/>
    <cellStyle name="60% - 强调文字颜色 1 2 3 5 2 2" xfId="13547"/>
    <cellStyle name="强调文字颜色 5 7 3 2" xfId="13548"/>
    <cellStyle name="60% - 强调文字颜色 1 2 3 5 2 2 2" xfId="13549"/>
    <cellStyle name="强调文字颜色 5 7 4" xfId="13550"/>
    <cellStyle name="60% - 强调文字颜色 1 2 3 5 2 3" xfId="13551"/>
    <cellStyle name="60% - 强调文字颜色 1 2 3 6" xfId="13552"/>
    <cellStyle name="60% - 强调文字颜色 1 2 3 6 2" xfId="13553"/>
    <cellStyle name="强调文字颜色 6 7 3" xfId="13554"/>
    <cellStyle name="60% - 强调文字颜色 1 2 3 6 2 2" xfId="13555"/>
    <cellStyle name="60% - 强调文字颜色 1 2 3 7" xfId="13556"/>
    <cellStyle name="60% - 强调文字颜色 1 2 3 7 2" xfId="13557"/>
    <cellStyle name="强调文字颜色 6 9 2 3 2" xfId="13558"/>
    <cellStyle name="60% - 强调文字颜色 1 2 3 8" xfId="13559"/>
    <cellStyle name="强调文字颜色 2 3 2 4 2 2" xfId="13560"/>
    <cellStyle name="60% - 强调文字颜色 1 2 4" xfId="13561"/>
    <cellStyle name="着色 5 5" xfId="13562"/>
    <cellStyle name="货币 2 6 3 2 3" xfId="13563"/>
    <cellStyle name="60% - 强调文字颜色 1 2 4 2 2 2 2" xfId="13564"/>
    <cellStyle name="60% - 强调文字颜色 1 2 4 2 2 2 2 2" xfId="13565"/>
    <cellStyle name="货币 2 6 3 2 4" xfId="13566"/>
    <cellStyle name="60% - 强调文字颜色 1 2 4 2 2 2 3" xfId="13567"/>
    <cellStyle name="60% - 强调文字颜色 1 2 4 2 2 3" xfId="13568"/>
    <cellStyle name="着色 6 5" xfId="13569"/>
    <cellStyle name="货币 2 6 3 3 3" xfId="13570"/>
    <cellStyle name="60% - 强调文字颜色 1 2 4 2 2 3 2" xfId="13571"/>
    <cellStyle name="60% - 强调文字颜色 1 2 4 2 2 4" xfId="13572"/>
    <cellStyle name="60% - 强调文字颜色 1 2 4 2 3 2" xfId="13573"/>
    <cellStyle name="货币 2 6 4 2 3" xfId="13574"/>
    <cellStyle name="60% - 强调文字颜色 1 2 4 2 3 2 2" xfId="13575"/>
    <cellStyle name="60% - 强调文字颜色 1 2 4 2 3 3" xfId="13576"/>
    <cellStyle name="60% - 强调文字颜色 1 2 4 2 4" xfId="13577"/>
    <cellStyle name="60% - 强调文字颜色 1 2 4 3" xfId="13578"/>
    <cellStyle name="常规 9 6" xfId="13579"/>
    <cellStyle name="60% - 强调文字颜色 1 2 4 3 2 2" xfId="13580"/>
    <cellStyle name="货币 2 7 3 2 3" xfId="13581"/>
    <cellStyle name="常规 9 6 2" xfId="13582"/>
    <cellStyle name="60% - 强调文字颜色 1 2 4 3 2 2 2" xfId="13583"/>
    <cellStyle name="常规 9 7" xfId="13584"/>
    <cellStyle name="60% - 强调文字颜色 1 2 4 3 2 3" xfId="13585"/>
    <cellStyle name="60% - 强调文字颜色 1 2 4 4" xfId="13586"/>
    <cellStyle name="数字 2 2 2 5" xfId="13587"/>
    <cellStyle name="60% - 强调文字颜色 1 2 4 4 2" xfId="13588"/>
    <cellStyle name="数字 2 2 2 5 2" xfId="13589"/>
    <cellStyle name="60% - 强调文字颜色 1 2 4 4 2 2" xfId="13590"/>
    <cellStyle name="60% - 强调文字颜色 1 2 4 5" xfId="13591"/>
    <cellStyle name="60% - 强调文字颜色 1 2 4 5 2" xfId="13592"/>
    <cellStyle name="60% - 强调文字颜色 1 2 4 6" xfId="13593"/>
    <cellStyle name="强调文字颜色 2 3 2 4 2 3" xfId="13594"/>
    <cellStyle name="60% - 强调文字颜色 1 2 5" xfId="13595"/>
    <cellStyle name="60% - 强调文字颜色 1 2 5 2 2 2" xfId="13596"/>
    <cellStyle name="货币 3 6 3 2 3" xfId="13597"/>
    <cellStyle name="60% - 强调文字颜色 1 2 5 2 2 2 2" xfId="13598"/>
    <cellStyle name="60% - 强调文字颜色 1 2 5 2 2 3" xfId="13599"/>
    <cellStyle name="链接单元格 2 3 2 2 2" xfId="13600"/>
    <cellStyle name="60% - 强调文字颜色 1 2 5 2 3" xfId="13601"/>
    <cellStyle name="常规 5 12" xfId="13602"/>
    <cellStyle name="60% - 强调文字颜色 1 2 5 2 3 2" xfId="13603"/>
    <cellStyle name="60% - 强调文字颜色 1 2 5 3" xfId="13604"/>
    <cellStyle name="60% - 强调文字颜色 1 2 5 3 2 2" xfId="13605"/>
    <cellStyle name="60% - 强调文字颜色 1 2 5 4" xfId="13606"/>
    <cellStyle name="60% - 强调文字颜色 1 2 5 4 2" xfId="13607"/>
    <cellStyle name="60% - 强调文字颜色 1 2 5 5" xfId="13608"/>
    <cellStyle name="60% - 强调文字颜色 1 2 6" xfId="13609"/>
    <cellStyle name="60% - 强调文字颜色 5 2 3 4 2 3" xfId="13610"/>
    <cellStyle name="60% - 强调文字颜色 1 2 6 2" xfId="13611"/>
    <cellStyle name="60% - 强调文字颜色 2 12" xfId="13612"/>
    <cellStyle name="60% - 强调文字颜色 1 2 6 2 2" xfId="13613"/>
    <cellStyle name="60% - 强调文字颜色 2 12 2" xfId="13614"/>
    <cellStyle name="60% - 强调文字颜色 1 2 6 2 2 2" xfId="13615"/>
    <cellStyle name="百分比 7 3 7 2" xfId="13616"/>
    <cellStyle name="60% - 强调文字颜色 1 2 6 2 3" xfId="13617"/>
    <cellStyle name="60% - 强调文字颜色 1 2 6 3" xfId="13618"/>
    <cellStyle name="60% - 强调文字颜色 1 2 6 3 2" xfId="13619"/>
    <cellStyle name="60% - 强调文字颜色 1 2 6 4" xfId="13620"/>
    <cellStyle name="60% - 强调文字颜色 1 2 7" xfId="13621"/>
    <cellStyle name="强调文字颜色 6 2 5 2 2 3" xfId="13622"/>
    <cellStyle name="60% - 强调文字颜色 1 2 7 2" xfId="13623"/>
    <cellStyle name="60% - 强调文字颜色 1 2 7 2 2 2" xfId="13624"/>
    <cellStyle name="60% - 强调文字颜色 1 2 7 3" xfId="13625"/>
    <cellStyle name="60% - 强调文字颜色 1 2 7 3 2" xfId="13626"/>
    <cellStyle name="60% - 强调文字颜色 1 2 7 4" xfId="13627"/>
    <cellStyle name="60% - 强调文字颜色 1 2 8" xfId="13628"/>
    <cellStyle name="60% - 强调文字颜色 1 2 8 2" xfId="13629"/>
    <cellStyle name="60% - 强调文字颜色 1 2 8 2 2" xfId="13630"/>
    <cellStyle name="60% - 强调文字颜色 1 2 8 3" xfId="13631"/>
    <cellStyle name="60% - 强调文字颜色 1 2 9" xfId="13632"/>
    <cellStyle name="60% - 强调文字颜色 1 2 9 2" xfId="13633"/>
    <cellStyle name="60% - 强调文字颜色 1 2_2015财政决算公开" xfId="13634"/>
    <cellStyle name="60% - 强调文字颜色 1 3" xfId="13635"/>
    <cellStyle name="60% - 强调文字颜色 1 3 2" xfId="13636"/>
    <cellStyle name="60% - 强调文字颜色 1 3 2 2 2 2 2" xfId="13637"/>
    <cellStyle name="货币 2 10 6 2" xfId="13638"/>
    <cellStyle name="强调文字颜色 3 2 4 4 3" xfId="13639"/>
    <cellStyle name="60% - 强调文字颜色 1 3 2 2 2 2 2 2" xfId="13640"/>
    <cellStyle name="强调文字颜色 3 2 4 4 3 2" xfId="13641"/>
    <cellStyle name="60% - 强调文字颜色 1 3 2 2 2 2 2 2 2" xfId="13642"/>
    <cellStyle name="60% - 强调文字颜色 1 3 2 2 2 2 2 3" xfId="13643"/>
    <cellStyle name="60% - 强调文字颜色 1 3 2 2 2 2 3" xfId="13644"/>
    <cellStyle name="60% - 强调文字颜色 1 3 2 2 2 2 3 2" xfId="13645"/>
    <cellStyle name="60% - 强调文字颜色 1 3 2 2 2 2 4" xfId="13646"/>
    <cellStyle name="60% - 强调文字颜色 1 3 2 2 2 3 2" xfId="13647"/>
    <cellStyle name="标题 5 2 3 2 2 2 3" xfId="13648"/>
    <cellStyle name="60% - 强调文字颜色 1 3 2 2 2 3 2 2" xfId="13649"/>
    <cellStyle name="60% - 强调文字颜色 1 3 2 2 2 4" xfId="13650"/>
    <cellStyle name="60% - 强调文字颜色 3 2 3 2 2 4" xfId="13651"/>
    <cellStyle name="60% - 强调文字颜色 1 3 2 2 2 4 2" xfId="13652"/>
    <cellStyle name="60% - 强调文字颜色 1 3 2 2 3 2" xfId="13653"/>
    <cellStyle name="60% - 强调文字颜色 1 3 2 2 3 2 2" xfId="13654"/>
    <cellStyle name="60% - 强调文字颜色 1 3 2 2 3 2 2 2" xfId="13655"/>
    <cellStyle name="60% - 强调文字颜色 1 3 2 2 3 2 3" xfId="13656"/>
    <cellStyle name="60% - 强调文字颜色 1 3 2 2 3 3" xfId="13657"/>
    <cellStyle name="60% - 强调文字颜色 1 3 2 2 3 3 2" xfId="13658"/>
    <cellStyle name="60% - 强调文字颜色 1 3 2 2 4" xfId="13659"/>
    <cellStyle name="60% - 强调文字颜色 1 3 2 2 4 2" xfId="13660"/>
    <cellStyle name="60% - 强调文字颜色 1 3 2 2 4 2 2" xfId="13661"/>
    <cellStyle name="60% - 强调文字颜色 1 3 2 2 4 3" xfId="13662"/>
    <cellStyle name="60% - 强调文字颜色 1 3 2 2 5" xfId="13663"/>
    <cellStyle name="60% - 强调文字颜色 1 3 2 2 5 2" xfId="13664"/>
    <cellStyle name="常规 2 4 9 2 4 2" xfId="13665"/>
    <cellStyle name="60% - 强调文字颜色 1 3 2 2 6" xfId="13666"/>
    <cellStyle name="60% - 强调文字颜色 1 3 2 3 2 2" xfId="13667"/>
    <cellStyle name="60% - 强调文字颜色 1 3 2 3 2 2 2" xfId="13668"/>
    <cellStyle name="强调文字颜色 4 2 4 4 3" xfId="13669"/>
    <cellStyle name="60% - 强调文字颜色 1 3 2 3 2 2 2 2" xfId="13670"/>
    <cellStyle name="标题 3 3 5" xfId="13671"/>
    <cellStyle name="60% - 强调文字颜色 1 3 2 3 2 2 3" xfId="13672"/>
    <cellStyle name="60% - 强调文字颜色 1 3 2 3 2 3" xfId="13673"/>
    <cellStyle name="60% - 强调文字颜色 1 3 2 3 2 3 2" xfId="13674"/>
    <cellStyle name="60% - 强调文字颜色 1 3 2 3 3" xfId="13675"/>
    <cellStyle name="60% - 强调文字颜色 1 3 2 3 3 2" xfId="13676"/>
    <cellStyle name="60% - 强调文字颜色 1 3 2 3 3 2 2" xfId="13677"/>
    <cellStyle name="60% - 强调文字颜色 1 3 2 3 3 3" xfId="13678"/>
    <cellStyle name="60% - 强调文字颜色 1 3 2 3 4" xfId="13679"/>
    <cellStyle name="60% - 强调文字颜色 1 3 2 3 4 2" xfId="13680"/>
    <cellStyle name="60% - 强调文字颜色 1 3 2 3 5" xfId="13681"/>
    <cellStyle name="60% - 强调文字颜色 1 3 2 4 2" xfId="13682"/>
    <cellStyle name="60% - 强调文字颜色 1 3 2 4 2 2" xfId="13683"/>
    <cellStyle name="常规 2 2 5 4 4" xfId="13684"/>
    <cellStyle name="60% - 强调文字颜色 1 3 2 4 2 2 2" xfId="13685"/>
    <cellStyle name="60% - 强调文字颜色 1 3 2 4 2 3" xfId="13686"/>
    <cellStyle name="强调文字颜色 2 3 4 2 2" xfId="13687"/>
    <cellStyle name="60% - 强调文字颜色 1 3 2 4 3" xfId="13688"/>
    <cellStyle name="强调文字颜色 2 3 4 2 2 2" xfId="13689"/>
    <cellStyle name="60% - 强调文字颜色 1 3 2 4 3 2" xfId="13690"/>
    <cellStyle name="强调文字颜色 2 3 4 2 3" xfId="13691"/>
    <cellStyle name="60% - 强调文字颜色 1 3 2 4 4" xfId="13692"/>
    <cellStyle name="60% - 强调文字颜色 1 3 2 5" xfId="13693"/>
    <cellStyle name="60% - 强调文字颜色 1 3 2 5 2" xfId="13694"/>
    <cellStyle name="60% - 强调文字颜色 1 3 2 5 2 2" xfId="13695"/>
    <cellStyle name="强调文字颜色 2 3 4 3 2" xfId="13696"/>
    <cellStyle name="60% - 强调文字颜色 1 3 2 5 3" xfId="13697"/>
    <cellStyle name="60% - 强调文字颜色 1 3 2 6" xfId="13698"/>
    <cellStyle name="60% - 强调文字颜色 1 3 2 6 2" xfId="13699"/>
    <cellStyle name="60% - 强调文字颜色 1 3 2 7" xfId="13700"/>
    <cellStyle name="60% - 强调文字颜色 1 3 3" xfId="13701"/>
    <cellStyle name="60% - 强调文字颜色 1 3 3 2 2 2" xfId="13702"/>
    <cellStyle name="60% - 强调文字颜色 1 3 3 2 2 2 2" xfId="13703"/>
    <cellStyle name="60% - 强调文字颜色 1 3 3 2 2 2 3" xfId="13704"/>
    <cellStyle name="60% - 强调文字颜色 1 3 3 2 2 3" xfId="13705"/>
    <cellStyle name="60% - 强调文字颜色 1 3 3 2 2 3 2" xfId="13706"/>
    <cellStyle name="60% - 强调文字颜色 1 3 3 2 2 4" xfId="13707"/>
    <cellStyle name="60% - 强调文字颜色 1 3 3 2 3" xfId="13708"/>
    <cellStyle name="计算 2 2 3" xfId="13709"/>
    <cellStyle name="60% - 强调文字颜色 1 3 3 2 3 2" xfId="13710"/>
    <cellStyle name="计算 2 2 3 2" xfId="13711"/>
    <cellStyle name="60% - 强调文字颜色 1 3 3 2 3 2 2" xfId="13712"/>
    <cellStyle name="60% - 强调文字颜色 1 3 3 2 4" xfId="13713"/>
    <cellStyle name="计算 2 3 3" xfId="13714"/>
    <cellStyle name="60% - 强调文字颜色 1 3 3 2 4 2" xfId="13715"/>
    <cellStyle name="60% - 强调文字颜色 1 3 3 2 5" xfId="13716"/>
    <cellStyle name="60% - 强调文字颜色 1 3 3 3 2" xfId="13717"/>
    <cellStyle name="常规 2 2 2 2 7" xfId="13718"/>
    <cellStyle name="60% - 强调文字颜色 1 3 3 3 2 2" xfId="13719"/>
    <cellStyle name="常规 2 3 2 2 2 3 2" xfId="13720"/>
    <cellStyle name="常规 2 2 2 2 8" xfId="13721"/>
    <cellStyle name="60% - 强调文字颜色 1 3 3 3 2 3" xfId="13722"/>
    <cellStyle name="60% - 强调文字颜色 1 3 3 3 3" xfId="13723"/>
    <cellStyle name="计算 3 2 3" xfId="13724"/>
    <cellStyle name="常规 2 2 2 3 7" xfId="13725"/>
    <cellStyle name="60% - 强调文字颜色 1 3 3 3 3 2" xfId="13726"/>
    <cellStyle name="60% - 强调文字颜色 1 3 3 3 4" xfId="13727"/>
    <cellStyle name="60% - 强调文字颜色 1 3 3 4" xfId="13728"/>
    <cellStyle name="60% - 强调文字颜色 1 3 3 4 2" xfId="13729"/>
    <cellStyle name="常规 2 2 3 2 7" xfId="13730"/>
    <cellStyle name="60% - 强调文字颜色 1 3 3 4 2 2" xfId="13731"/>
    <cellStyle name="强调文字颜色 2 3 5 2 2" xfId="13732"/>
    <cellStyle name="60% - 强调文字颜色 1 3 3 4 3" xfId="13733"/>
    <cellStyle name="60% - 强调文字颜色 1 3 4" xfId="13734"/>
    <cellStyle name="60% - 强调文字颜色 1 3 4 2 2 2 2" xfId="13735"/>
    <cellStyle name="货币 2 2 3 4 2 4" xfId="13736"/>
    <cellStyle name="60% - 强调文字颜色 1 3 4 2 2 3" xfId="13737"/>
    <cellStyle name="60% - 强调文字颜色 1 3 4 2 3 2" xfId="13738"/>
    <cellStyle name="60% - 强调文字颜色 1 3 4 2 4" xfId="13739"/>
    <cellStyle name="60% - 强调文字颜色 1 3 4 3" xfId="13740"/>
    <cellStyle name="常规 2 3 2 2 7" xfId="13741"/>
    <cellStyle name="60% - 强调文字颜色 1 3 4 3 2 2" xfId="13742"/>
    <cellStyle name="60% - 强调文字颜色 1 3 4 3 3" xfId="13743"/>
    <cellStyle name="60% - 强调文字颜色 1 3 4 4" xfId="13744"/>
    <cellStyle name="60% - 强调文字颜色 1 3 4 4 2" xfId="13745"/>
    <cellStyle name="60% - 强调文字颜色 1 5 2 3 2 2 2" xfId="13746"/>
    <cellStyle name="60% - 强调文字颜色 1 3 5" xfId="13747"/>
    <cellStyle name="60% - 强调文字颜色 1 3 5 2 2 2" xfId="13748"/>
    <cellStyle name="60% - 强调文字颜色 1 3 5 2 3" xfId="13749"/>
    <cellStyle name="60% - 强调文字颜色 1 3 5 3" xfId="13750"/>
    <cellStyle name="60% - 强调文字颜色 1 3 5 3 2" xfId="13751"/>
    <cellStyle name="60% - 强调文字颜色 1 3 6" xfId="13752"/>
    <cellStyle name="标题 2 2 3 7" xfId="13753"/>
    <cellStyle name="60% - 强调文字颜色 5 2 3 5 2 3" xfId="13754"/>
    <cellStyle name="60% - 强调文字颜色 1 3 6 2" xfId="13755"/>
    <cellStyle name="标题 2 2 3 7 2" xfId="13756"/>
    <cellStyle name="60% - 强调文字颜色 1 3 6 2 2" xfId="13757"/>
    <cellStyle name="60% - 强调文字颜色 5 3 3 2 2 2 2 2" xfId="13758"/>
    <cellStyle name="60% - 强调文字颜色 1 3 6 3" xfId="13759"/>
    <cellStyle name="60% - 强调文字颜色 1 3 7" xfId="13760"/>
    <cellStyle name="60% - 强调文字颜色 1 3 7 2" xfId="13761"/>
    <cellStyle name="60% - 强调文字颜色 1 3 8" xfId="13762"/>
    <cellStyle name="60% - 强调文字颜色 1 4 2 2 2 2 2" xfId="13763"/>
    <cellStyle name="检查单元格 2 3 3 2 3" xfId="13764"/>
    <cellStyle name="60% - 强调文字颜色 1 4 2 2 2 2 2 2" xfId="13765"/>
    <cellStyle name="60% - 强调文字颜色 1 4 2 2 2 2 3" xfId="13766"/>
    <cellStyle name="60% - 强调文字颜色 1 4 2 2 2 3" xfId="13767"/>
    <cellStyle name="60% - 强调文字颜色 1 4 2 2 2 3 2" xfId="13768"/>
    <cellStyle name="60% - 强调文字颜色 1 4 2 2 2 4" xfId="13769"/>
    <cellStyle name="60% - 强调文字颜色 1 4 2 2 3 2" xfId="13770"/>
    <cellStyle name="60% - 强调文字颜色 1 4 2 2 3 2 2" xfId="13771"/>
    <cellStyle name="60% - 强调文字颜色 1 4 2 2 4" xfId="13772"/>
    <cellStyle name="60% - 强调文字颜色 1 4 2 2 4 2" xfId="13773"/>
    <cellStyle name="检查单元格 2 4 2 3" xfId="13774"/>
    <cellStyle name="60% - 强调文字颜色 1 4 2 2 5" xfId="13775"/>
    <cellStyle name="60% - 强调文字颜色 1 4 2 3 2 2" xfId="13776"/>
    <cellStyle name="60% - 强调文字颜色 1 4 2 3 2 2 2" xfId="13777"/>
    <cellStyle name="60% - 强调文字颜色 1 4 2 3 2 3" xfId="13778"/>
    <cellStyle name="60% - 强调文字颜色 1 4 2 3 3" xfId="13779"/>
    <cellStyle name="60% - 强调文字颜色 1 4 2 3 3 2" xfId="13780"/>
    <cellStyle name="60% - 强调文字颜色 1 4 2 3 4" xfId="13781"/>
    <cellStyle name="60% - 强调文字颜色 1 4 2 4 2" xfId="13782"/>
    <cellStyle name="60% - 强调文字颜色 1 4 2 4 2 2" xfId="13783"/>
    <cellStyle name="强调文字颜色 2 4 4 2 2" xfId="13784"/>
    <cellStyle name="60% - 强调文字颜色 1 4 2 4 3" xfId="13785"/>
    <cellStyle name="60% - 强调文字颜色 1 4 2 5" xfId="13786"/>
    <cellStyle name="60% - 强调文字颜色 1 4 2 5 2" xfId="13787"/>
    <cellStyle name="60% - 强调文字颜色 1 4 2 6" xfId="13788"/>
    <cellStyle name="强调文字颜色 6 2 3 2 2 2 2 3" xfId="13789"/>
    <cellStyle name="60% - 强调文字颜色 1 4 3 2 2 2" xfId="13790"/>
    <cellStyle name="强调文字颜色 6 2 3 2 2 2 2 3 2" xfId="13791"/>
    <cellStyle name="60% - 强调文字颜色 1 4 3 2 2 2 2" xfId="13792"/>
    <cellStyle name="60% - 强调文字颜色 1 4 3 2 2 3" xfId="13793"/>
    <cellStyle name="60% - 强调文字颜色 1 4 3 2 3" xfId="13794"/>
    <cellStyle name="60% - 强调文字颜色 1 4 3 2 4" xfId="13795"/>
    <cellStyle name="60% - 强调文字颜色 1 4 3 4" xfId="13796"/>
    <cellStyle name="强调文字颜色 2 3 2 4 4 2" xfId="13797"/>
    <cellStyle name="60% - 强调文字颜色 1 4 4" xfId="13798"/>
    <cellStyle name="60% - 强调文字颜色 1 4 4 2 2 2" xfId="13799"/>
    <cellStyle name="60% - 强调文字颜色 1 4 4 2 3" xfId="13800"/>
    <cellStyle name="60% - 强调文字颜色 1 4 4 3" xfId="13801"/>
    <cellStyle name="60% - 强调文字颜色 1 4 4 4" xfId="13802"/>
    <cellStyle name="60% - 强调文字颜色 1 4 5 2 2" xfId="13803"/>
    <cellStyle name="60% - 强调文字颜色 1 4 5 3" xfId="13804"/>
    <cellStyle name="60% - 强调文字颜色 1 4 6" xfId="13805"/>
    <cellStyle name="60% - 强调文字颜色 1 4 6 2" xfId="13806"/>
    <cellStyle name="60% - 强调文字颜色 1 4 7" xfId="13807"/>
    <cellStyle name="货币 4 3 4" xfId="13808"/>
    <cellStyle name="60% - 强调文字颜色 1 5 2 2 2 2 2 2" xfId="13809"/>
    <cellStyle name="60% - 强调文字颜色 1 5 2 2 2 3 2" xfId="13810"/>
    <cellStyle name="60% - 强调文字颜色 1 5 2 2 2 4" xfId="13811"/>
    <cellStyle name="60% - 强调文字颜色 1 5 2 2 3 2 2" xfId="13812"/>
    <cellStyle name="60% - 强调文字颜色 1 5 2 2 4 2" xfId="13813"/>
    <cellStyle name="60% - 强调文字颜色 1 5 2 2 5" xfId="13814"/>
    <cellStyle name="60% - 强调文字颜色 1 5 2 3 3 2" xfId="13815"/>
    <cellStyle name="60% - 强调文字颜色 1 5 2 3 4" xfId="13816"/>
    <cellStyle name="常规 2 7 2 2 4" xfId="13817"/>
    <cellStyle name="60% - 强调文字颜色 1 5 2 4 2 2" xfId="13818"/>
    <cellStyle name="强调文字颜色 2 5 4 2 2" xfId="13819"/>
    <cellStyle name="60% - 强调文字颜色 1 5 2 4 3" xfId="13820"/>
    <cellStyle name="差 2 2 2" xfId="13821"/>
    <cellStyle name="60% - 强调文字颜色 1 5 2 5 2" xfId="13822"/>
    <cellStyle name="60% - 强调文字颜色 5 2 4 2 2 2" xfId="13823"/>
    <cellStyle name="60% - 强调文字颜色 2 4 3 2 2 2 2" xfId="13824"/>
    <cellStyle name="60% - 强调文字颜色 1 5 3" xfId="13825"/>
    <cellStyle name="60% - 强调文字颜色 1 5 3 2 2 2 2" xfId="13826"/>
    <cellStyle name="60% - 强调文字颜色 1 5 3 2 2 3" xfId="13827"/>
    <cellStyle name="Header2 2 4" xfId="13828"/>
    <cellStyle name="60% - 强调文字颜色 4 2 2 2 2 2 2" xfId="13829"/>
    <cellStyle name="60% - 强调文字颜色 1 5 3 2 3 2" xfId="13830"/>
    <cellStyle name="60% - 强调文字颜色 4 2 2 2 2 3" xfId="13831"/>
    <cellStyle name="60% - 强调文字颜色 1 5 3 2 4" xfId="13832"/>
    <cellStyle name="常规 4 2 2 2 7" xfId="13833"/>
    <cellStyle name="60% - 强调文字颜色 1 5 3 3 2 2" xfId="13834"/>
    <cellStyle name="60% - 强调文字颜色 4 2 2 2 3 2" xfId="13835"/>
    <cellStyle name="60% - 强调文字颜色 1 5 3 3 3" xfId="13836"/>
    <cellStyle name="60% - 强调文字颜色 1 5 3 4 2" xfId="13837"/>
    <cellStyle name="60% - 强调文字颜色 5 2 4 2 2 3" xfId="13838"/>
    <cellStyle name="60% - 强调文字颜色 1 5 4" xfId="13839"/>
    <cellStyle name="60% - 强调文字颜色 1 5 4 2 2 2" xfId="13840"/>
    <cellStyle name="60% - 强调文字颜色 4 2 2 3 2 2" xfId="13841"/>
    <cellStyle name="60% - 强调文字颜色 1 5 4 2 3" xfId="13842"/>
    <cellStyle name="60% - 强调文字颜色 1 5 4 4" xfId="13843"/>
    <cellStyle name="解释性文本 3 2 2 2 2 2" xfId="13844"/>
    <cellStyle name="60% - 强调文字颜色 5 2 4 2 2 4" xfId="13845"/>
    <cellStyle name="60% - 强调文字颜色 1 5 5" xfId="13846"/>
    <cellStyle name="60% - 强调文字颜色 1 5 5 2 2" xfId="13847"/>
    <cellStyle name="60% - 强调文字颜色 1 5 5 3" xfId="13848"/>
    <cellStyle name="解释性文本 3 2 2 2 2 3" xfId="13849"/>
    <cellStyle name="计算 2 3 2 2 2 2" xfId="13850"/>
    <cellStyle name="60% - 强调文字颜色 1 5 6" xfId="13851"/>
    <cellStyle name="解释性文本 3 2 2 2 2 3 2" xfId="13852"/>
    <cellStyle name="计算 2 3 2 2 2 2 2" xfId="13853"/>
    <cellStyle name="60% - 强调文字颜色 1 5 6 2" xfId="13854"/>
    <cellStyle name="计算 2 3 2 2 2 3" xfId="13855"/>
    <cellStyle name="60% - 强调文字颜色 1 5 7" xfId="13856"/>
    <cellStyle name="60% - 强调文字颜色 1 6 2" xfId="13857"/>
    <cellStyle name="60% - 强调文字颜色 5 2 4 2 3 2" xfId="13858"/>
    <cellStyle name="60% - 强调文字颜色 1 6 3" xfId="13859"/>
    <cellStyle name="60% - 强调文字颜色 5 2 4 2 3 3" xfId="13860"/>
    <cellStyle name="60% - 强调文字颜色 1 6 4" xfId="13861"/>
    <cellStyle name="60% - 强调文字颜色 1 6 5" xfId="13862"/>
    <cellStyle name="计算 2 3 2 2 3 2" xfId="13863"/>
    <cellStyle name="60% - 强调文字颜色 1 6 6" xfId="13864"/>
    <cellStyle name="标题 4 4 3 2 3 2" xfId="13865"/>
    <cellStyle name="60% - 强调文字颜色 1 7" xfId="13866"/>
    <cellStyle name="60% - 强调文字颜色 1 7 2" xfId="13867"/>
    <cellStyle name="60% - 强调文字颜色 1 7 2 2" xfId="13868"/>
    <cellStyle name="60% - 强调文字颜色 1 7 2 2 2" xfId="13869"/>
    <cellStyle name="表标题 2 2 3 3" xfId="13870"/>
    <cellStyle name="60% - 强调文字颜色 1 7 2 2 2 2" xfId="13871"/>
    <cellStyle name="60% - 强调文字颜色 1 7 2 3" xfId="13872"/>
    <cellStyle name="60% - 强调文字颜色 1 7 2 3 2" xfId="13873"/>
    <cellStyle name="标题 4 3 3 2 2 2" xfId="13874"/>
    <cellStyle name="60% - 强调文字颜色 1 7 2 4" xfId="13875"/>
    <cellStyle name="60% - 强调文字颜色 5 2 4 2 4 2" xfId="13876"/>
    <cellStyle name="60% - 强调文字颜色 1 7 3" xfId="13877"/>
    <cellStyle name="60% - 强调文字颜色 1 7 4" xfId="13878"/>
    <cellStyle name="解释性文本 3 2 2 2 4 2" xfId="13879"/>
    <cellStyle name="60% - 强调文字颜色 1 7 5" xfId="13880"/>
    <cellStyle name="60% - 强调文字颜色 1 8" xfId="13881"/>
    <cellStyle name="百分比 2 4 2 2 2 2" xfId="13882"/>
    <cellStyle name="60% - 强调文字颜色 1 8 2" xfId="13883"/>
    <cellStyle name="60% - 强调文字颜色 1 8 2 2" xfId="13884"/>
    <cellStyle name="60% - 强调文字颜色 3 2 3 2 5" xfId="13885"/>
    <cellStyle name="60% - 强调文字颜色 1 8 2 2 2" xfId="13886"/>
    <cellStyle name="60% - 强调文字颜色 1 8 2 3" xfId="13887"/>
    <cellStyle name="标题 1 10 2" xfId="13888"/>
    <cellStyle name="60% - 强调文字颜色 1 8 3" xfId="13889"/>
    <cellStyle name="强调文字颜色 1 2 2 2 2 2 2" xfId="13890"/>
    <cellStyle name="60% - 强调文字颜色 1 8 4" xfId="13891"/>
    <cellStyle name="60% - 强调文字颜色 1 9" xfId="13892"/>
    <cellStyle name="百分比 2 4 2 2 2 3" xfId="13893"/>
    <cellStyle name="60% - 强调文字颜色 1 9 2" xfId="13894"/>
    <cellStyle name="百分比 2 4 2 2 2 3 2" xfId="13895"/>
    <cellStyle name="60% - 强调文字颜色 1 9 2 2" xfId="13896"/>
    <cellStyle name="60% - 强调文字颜色 3 3 3 2 5" xfId="13897"/>
    <cellStyle name="千位分隔 2 2 6 2 3" xfId="13898"/>
    <cellStyle name="60% - 强调文字颜色 1 9 2 2 2" xfId="13899"/>
    <cellStyle name="60% - 强调文字颜色 1 9 2 3" xfId="13900"/>
    <cellStyle name="60% - 强调文字颜色 1 9 3" xfId="13901"/>
    <cellStyle name="60% - 强调文字颜色 1 9 3 2" xfId="13902"/>
    <cellStyle name="强调文字颜色 1 2 2 2 2 3 2" xfId="13903"/>
    <cellStyle name="60% - 强调文字颜色 1 9 4" xfId="13904"/>
    <cellStyle name="60% - 强调文字颜色 2 10" xfId="13905"/>
    <cellStyle name="60% - 强调文字颜色 2 10 2" xfId="13906"/>
    <cellStyle name="60% - 强调文字颜色 2 10 2 2" xfId="13907"/>
    <cellStyle name="计算 4 2 4 3 2" xfId="13908"/>
    <cellStyle name="货币 2 2 2 5 2 2" xfId="13909"/>
    <cellStyle name="60% - 强调文字颜色 2 10 3" xfId="13910"/>
    <cellStyle name="汇总 2 3 4 2 2" xfId="13911"/>
    <cellStyle name="60% - 强调文字颜色 2 11 2" xfId="13912"/>
    <cellStyle name="60% - 强调文字颜色 2 11 2 2" xfId="13913"/>
    <cellStyle name="货币 4 6 2 2 3" xfId="13914"/>
    <cellStyle name="货币 2 2 2 5 3 2" xfId="13915"/>
    <cellStyle name="60% - 强调文字颜色 2 11 3" xfId="13916"/>
    <cellStyle name="60% - 强调文字颜色 2 2" xfId="13917"/>
    <cellStyle name="60% - 强调文字颜色 2 2 10" xfId="13918"/>
    <cellStyle name="60% - 强调文字颜色 2 2 2" xfId="13919"/>
    <cellStyle name="60% - 强调文字颜色 2 2 2 2" xfId="13920"/>
    <cellStyle name="60% - 强调文字颜色 2 2 2 2 2" xfId="13921"/>
    <cellStyle name="60% - 强调文字颜色 5 2 2 2 2 2 2 3" xfId="13922"/>
    <cellStyle name="60% - 强调文字颜色 2 2 2 2 2 2" xfId="13923"/>
    <cellStyle name="常规 89 2" xfId="13924"/>
    <cellStyle name="常规 94 2" xfId="13925"/>
    <cellStyle name="60% - 强调文字颜色 2 2 2 2 2 2 2 2 2" xfId="13926"/>
    <cellStyle name="60% - 强调文字颜色 2 2 2 2 2 2 3 2" xfId="13927"/>
    <cellStyle name="60% - 强调文字颜色 2 2 2 2 2 2 4" xfId="13928"/>
    <cellStyle name="60% - 强调文字颜色 2 2 2 2 2 3" xfId="13929"/>
    <cellStyle name="好 9 3 2" xfId="13930"/>
    <cellStyle name="60% - 强调文字颜色 2 2 2 2 2 4" xfId="13931"/>
    <cellStyle name="60% - 强调文字颜色 2 2 2 2 3" xfId="13932"/>
    <cellStyle name="60% - 强调文字颜色 2 2 2 2 3 2" xfId="13933"/>
    <cellStyle name="60% - 强调文字颜色 2 2 2 2 3 2 2 2" xfId="13934"/>
    <cellStyle name="60% - 强调文字颜色 2 2 2 2 3 2 3" xfId="13935"/>
    <cellStyle name="60% - 强调文字颜色 2 2 2 2 3 3" xfId="13936"/>
    <cellStyle name="千位分隔 4 2 9" xfId="13937"/>
    <cellStyle name="60% - 强调文字颜色 2 2 2 2 3 3 2" xfId="13938"/>
    <cellStyle name="60% - 强调文字颜色 2 2 2 2 4" xfId="13939"/>
    <cellStyle name="适中 3 2 2 5" xfId="13940"/>
    <cellStyle name="60% - 强调文字颜色 2 2 2 2 4 2" xfId="13941"/>
    <cellStyle name="适中 3 2 2 6" xfId="13942"/>
    <cellStyle name="60% - 强调文字颜色 2 2 2 2 4 3" xfId="13943"/>
    <cellStyle name="60% - 强调文字颜色 2 2 2 2 5" xfId="13944"/>
    <cellStyle name="适中 3 2 3 5" xfId="13945"/>
    <cellStyle name="60% - 强调文字颜色 2 2 2 2 5 2" xfId="13946"/>
    <cellStyle name="60% - 强调文字颜色 2 2 2 2 6" xfId="13947"/>
    <cellStyle name="60% - 强调文字颜色 2 2 2 3" xfId="13948"/>
    <cellStyle name="60% - 强调文字颜色 2 2 2 3 2" xfId="13949"/>
    <cellStyle name="60% - 强调文字颜色 2 2 2 3 2 2" xfId="13950"/>
    <cellStyle name="链接单元格 4 2 2 2 2" xfId="13951"/>
    <cellStyle name="60% - 强调文字颜色 2 2 2 3 2 3" xfId="13952"/>
    <cellStyle name="链接单元格 4 2 2 2 3" xfId="13953"/>
    <cellStyle name="60% - 强调文字颜色 2 2 2 3 2 4" xfId="13954"/>
    <cellStyle name="60% - 强调文字颜色 2 2 2 3 3" xfId="13955"/>
    <cellStyle name="60% - 强调文字颜色 2 2 2 3 3 2" xfId="13956"/>
    <cellStyle name="60% - 强调文字颜色 2 2 2 3 3 3" xfId="13957"/>
    <cellStyle name="60% - 强调文字颜色 2 2 2 3 4" xfId="13958"/>
    <cellStyle name="适中 3 3 2 5" xfId="13959"/>
    <cellStyle name="60% - 强调文字颜色 2 2 2 3 4 2" xfId="13960"/>
    <cellStyle name="60% - 强调文字颜色 2 2 2 3 5" xfId="13961"/>
    <cellStyle name="60% - 强调文字颜色 2 2 2 4" xfId="13962"/>
    <cellStyle name="60% - 强调文字颜色 2 2 2 4 2" xfId="13963"/>
    <cellStyle name="60% - 强调文字颜色 2 2 2 4 2 2" xfId="13964"/>
    <cellStyle name="60% - 强调文字颜色 2 2 2 4 2 2 2" xfId="13965"/>
    <cellStyle name="60% - 强调文字颜色 2 2 2 4 2 3" xfId="13966"/>
    <cellStyle name="强调文字颜色 3 2 4 2 2" xfId="13967"/>
    <cellStyle name="60% - 强调文字颜色 2 2 2 4 3" xfId="13968"/>
    <cellStyle name="强调文字颜色 3 2 4 2 2 2" xfId="13969"/>
    <cellStyle name="60% - 强调文字颜色 2 2 2 4 3 2" xfId="13970"/>
    <cellStyle name="强调文字颜色 3 2 4 2 3" xfId="13971"/>
    <cellStyle name="60% - 强调文字颜色 2 2 2 4 4" xfId="13972"/>
    <cellStyle name="60% - 强调文字颜色 2 2 2 5" xfId="13973"/>
    <cellStyle name="60% - 强调文字颜色 2 2 2 5 2" xfId="13974"/>
    <cellStyle name="强调文字颜色 3 2 4 3 2" xfId="13975"/>
    <cellStyle name="60% - 强调文字颜色 2 2 2 5 3" xfId="13976"/>
    <cellStyle name="60% - 强调文字颜色 2 2 2 6" xfId="13977"/>
    <cellStyle name="60% - 强调文字颜色 2 2 2 6 2" xfId="13978"/>
    <cellStyle name="60% - 强调文字颜色 2 2 2 7" xfId="13979"/>
    <cellStyle name="强调文字颜色 1 2 2 3 3 2" xfId="13980"/>
    <cellStyle name="60% - 强调文字颜色 2 2 3" xfId="13981"/>
    <cellStyle name="60% - 强调文字颜色 3 2 4" xfId="13982"/>
    <cellStyle name="60% - 强调文字颜色 2 2 3 2" xfId="13983"/>
    <cellStyle name="60% - 强调文字颜色 3 2 4 2" xfId="13984"/>
    <cellStyle name="60% - 强调文字颜色 2 2 3 2 2" xfId="13985"/>
    <cellStyle name="强调文字颜色 4 2 6 2 3 2" xfId="13986"/>
    <cellStyle name="60% - 强调文字颜色 3 2 4 2 2 2 2 2" xfId="13987"/>
    <cellStyle name="60% - 强调文字颜色 2 2 3 2 2 2 2 2 2" xfId="13988"/>
    <cellStyle name="千位分隔 10 4" xfId="13989"/>
    <cellStyle name="60% - 强调文字颜色 3 2 4 2 2 2 3" xfId="13990"/>
    <cellStyle name="60% - 强调文字颜色 2 2 3 2 2 2 2 3" xfId="13991"/>
    <cellStyle name="千位分隔 11 3" xfId="13992"/>
    <cellStyle name="标题 5 2 5" xfId="13993"/>
    <cellStyle name="60% - 强调文字颜色 3 2 4 2 2 3 2" xfId="13994"/>
    <cellStyle name="60% - 强调文字颜色 2 2 3 2 2 2 3 2" xfId="13995"/>
    <cellStyle name="60% - 强调文字颜色 3 2 4 2 3" xfId="13996"/>
    <cellStyle name="60% - 强调文字颜色 2 2 3 2 2 3" xfId="13997"/>
    <cellStyle name="60% - 强调文字颜色 3 2 4 2 5" xfId="13998"/>
    <cellStyle name="60% - 强调文字颜色 2 2 3 2 2 5" xfId="13999"/>
    <cellStyle name="60% - 强调文字颜色 2 2 3 2 3" xfId="14000"/>
    <cellStyle name="货币 4 2 6 2 2 3 2" xfId="14001"/>
    <cellStyle name="60% - 强调文字颜色 3 2 4 3" xfId="14002"/>
    <cellStyle name="60% - 强调文字颜色 3 2 4 3 2" xfId="14003"/>
    <cellStyle name="60% - 强调文字颜色 2 2 3 2 3 2" xfId="14004"/>
    <cellStyle name="60% - 强调文字颜色 3 2 4 3 2 2 2" xfId="14005"/>
    <cellStyle name="60% - 强调文字颜色 2 2 3 2 3 2 2 2" xfId="14006"/>
    <cellStyle name="60% - 强调文字颜色 2 2 3 2 3 2 3" xfId="14007"/>
    <cellStyle name="千位分隔 2 2 7 5" xfId="14008"/>
    <cellStyle name="货币 3 14 2" xfId="14009"/>
    <cellStyle name="60% - 强调文字颜色 3 2 4 3 2 3" xfId="14010"/>
    <cellStyle name="60% - 强调文字颜色 3 2 4 3 3" xfId="14011"/>
    <cellStyle name="标题 3 2 2 2 3 3 2" xfId="14012"/>
    <cellStyle name="60% - 强调文字颜色 2 2 3 2 3 3" xfId="14013"/>
    <cellStyle name="60% - 强调文字颜色 3 2 4 4" xfId="14014"/>
    <cellStyle name="60% - 强调文字颜色 2 2 3 2 4" xfId="14015"/>
    <cellStyle name="适中 4 2 2 5" xfId="14016"/>
    <cellStyle name="60% - 强调文字颜色 3 2 4 4 2" xfId="14017"/>
    <cellStyle name="60% - 强调文字颜色 2 2 3 2 4 2" xfId="14018"/>
    <cellStyle name="强调文字颜色 4 2 6 2 2" xfId="14019"/>
    <cellStyle name="千位分隔 10 2" xfId="14020"/>
    <cellStyle name="60% - 强调文字颜色 3 2 4 4 3" xfId="14021"/>
    <cellStyle name="60% - 强调文字颜色 2 2 3 2 4 3" xfId="14022"/>
    <cellStyle name="60% - 强调文字颜色 3 2 4 5" xfId="14023"/>
    <cellStyle name="60% - 强调文字颜色 2 2 3 2 5" xfId="14024"/>
    <cellStyle name="标题 5 2 3" xfId="14025"/>
    <cellStyle name="60% - 强调文字颜色 3 2 4 5 2" xfId="14026"/>
    <cellStyle name="60% - 强调文字颜色 2 2 3 2 5 2" xfId="14027"/>
    <cellStyle name="60% - 强调文字颜色 3 2 4 6" xfId="14028"/>
    <cellStyle name="60% - 强调文字颜色 2 2 3 2 6" xfId="14029"/>
    <cellStyle name="comma zerodec 2" xfId="14030"/>
    <cellStyle name="60% - 强调文字颜色 3 2 5" xfId="14031"/>
    <cellStyle name="60% - 强调文字颜色 2 2 3 3" xfId="14032"/>
    <cellStyle name="comma zerodec 2 2" xfId="14033"/>
    <cellStyle name="60% - 强调文字颜色 3 2 5 2" xfId="14034"/>
    <cellStyle name="60% - 强调文字颜色 2 2 3 3 2" xfId="14035"/>
    <cellStyle name="comma zerodec 2 2 2" xfId="14036"/>
    <cellStyle name="常规 2 2 5 6" xfId="14037"/>
    <cellStyle name="60% - 强调文字颜色 3 2 5 2 2" xfId="14038"/>
    <cellStyle name="60% - 强调文字颜色 2 2 3 3 2 2" xfId="14039"/>
    <cellStyle name="常规 2 2 5 7" xfId="14040"/>
    <cellStyle name="60% - 强调文字颜色 3 2 5 2 3" xfId="14041"/>
    <cellStyle name="60% - 强调文字颜色 2 2 3 3 2 3" xfId="14042"/>
    <cellStyle name="comma zerodec 2 3" xfId="14043"/>
    <cellStyle name="60% - 强调文字颜色 3 2 5 3" xfId="14044"/>
    <cellStyle name="60% - 强调文字颜色 2 2 3 3 3" xfId="14045"/>
    <cellStyle name="常规 2 2 6 6" xfId="14046"/>
    <cellStyle name="60% - 强调文字颜色 3 2 5 3 2" xfId="14047"/>
    <cellStyle name="60% - 强调文字颜色 2 2 3 3 3 2" xfId="14048"/>
    <cellStyle name="链接单元格 4 3 2 3 2" xfId="14049"/>
    <cellStyle name="60% - 强调文字颜色 3 2 5 3 3" xfId="14050"/>
    <cellStyle name="60% - 强调文字颜色 2 2 3 3 3 3" xfId="14051"/>
    <cellStyle name="comma zerodec 3" xfId="14052"/>
    <cellStyle name="60% - 强调文字颜色 3 2 6" xfId="14053"/>
    <cellStyle name="60% - 强调文字颜色 2 2 3 4" xfId="14054"/>
    <cellStyle name="comma zerodec 3 2" xfId="14055"/>
    <cellStyle name="60% - 强调文字颜色 3 2 6 2" xfId="14056"/>
    <cellStyle name="60% - 强调文字颜色 2 2 3 4 2" xfId="14057"/>
    <cellStyle name="comma zerodec 3 2 2" xfId="14058"/>
    <cellStyle name="常规 2 3 5 6" xfId="14059"/>
    <cellStyle name="60% - 强调文字颜色 3 2 6 2 2" xfId="14060"/>
    <cellStyle name="60% - 强调文字颜色 2 2 3 4 2 2" xfId="14061"/>
    <cellStyle name="60% - 强调文字颜色 3 2 6 2 2 2" xfId="14062"/>
    <cellStyle name="60% - 强调文字颜色 2 2 3 4 2 2 2" xfId="14063"/>
    <cellStyle name="60% - 强调文字颜色 3 2 6 2 3" xfId="14064"/>
    <cellStyle name="60% - 强调文字颜色 2 2 3 4 2 3" xfId="14065"/>
    <cellStyle name="千位分隔 3 2 2 2 2 2" xfId="14066"/>
    <cellStyle name="强调文字颜色 3 2 5 2 2" xfId="14067"/>
    <cellStyle name="comma zerodec 3 3" xfId="14068"/>
    <cellStyle name="60% - 强调文字颜色 3 2 6 3" xfId="14069"/>
    <cellStyle name="60% - 强调文字颜色 2 2 3 4 3" xfId="14070"/>
    <cellStyle name="千位分隔 3 2 2 2 2 2 2" xfId="14071"/>
    <cellStyle name="强调文字颜色 3 2 5 2 2 2" xfId="14072"/>
    <cellStyle name="comma zerodec 3 3 2" xfId="14073"/>
    <cellStyle name="常规 2 3 6 6" xfId="14074"/>
    <cellStyle name="60% - 强调文字颜色 3 2 6 3 2" xfId="14075"/>
    <cellStyle name="60% - 强调文字颜色 2 2 3 4 3 2" xfId="14076"/>
    <cellStyle name="注释 2 3 3 2 3 2" xfId="14077"/>
    <cellStyle name="comma zerodec 4" xfId="14078"/>
    <cellStyle name="60% - 强调文字颜色 3 2 7" xfId="14079"/>
    <cellStyle name="60% - 强调文字颜色 2 2 3 5" xfId="14080"/>
    <cellStyle name="comma zerodec 4 2" xfId="14081"/>
    <cellStyle name="60% - 强调文字颜色 3 2 7 2" xfId="14082"/>
    <cellStyle name="60% - 强调文字颜色 2 2 3 5 2" xfId="14083"/>
    <cellStyle name="标题 1 8 3" xfId="14084"/>
    <cellStyle name="60% - 强调文字颜色 3 2 7 2 2 2" xfId="14085"/>
    <cellStyle name="60% - 强调文字颜色 2 2 3 5 2 2 2" xfId="14086"/>
    <cellStyle name="60% - 强调文字颜色 3 2 7 2 3" xfId="14087"/>
    <cellStyle name="60% - 强调文字颜色 2 2 3 5 2 3" xfId="14088"/>
    <cellStyle name="千位分隔 3 2 2 2 3 2" xfId="14089"/>
    <cellStyle name="强调文字颜色 3 2 5 3 2" xfId="14090"/>
    <cellStyle name="60% - 强调文字颜色 3 2 7 3" xfId="14091"/>
    <cellStyle name="60% - 强调文字颜色 2 2 3 5 3" xfId="14092"/>
    <cellStyle name="常规 2 4 6 6" xfId="14093"/>
    <cellStyle name="60% - 强调文字颜色 3 2 7 3 2" xfId="14094"/>
    <cellStyle name="60% - 强调文字颜色 2 2 3 5 3 2" xfId="14095"/>
    <cellStyle name="千位分隔 3 2 2 2 3 3" xfId="14096"/>
    <cellStyle name="强调文字颜色 3 2 5 3 3" xfId="14097"/>
    <cellStyle name="60% - 强调文字颜色 3 2 7 4" xfId="14098"/>
    <cellStyle name="60% - 强调文字颜色 2 2 3 5 4" xfId="14099"/>
    <cellStyle name="comma zerodec 5" xfId="14100"/>
    <cellStyle name="60% - 强调文字颜色 3 2 8" xfId="14101"/>
    <cellStyle name="60% - 强调文字颜色 2 2 3 6" xfId="14102"/>
    <cellStyle name="comma zerodec 5 2" xfId="14103"/>
    <cellStyle name="60% - 强调文字颜色 3 2 8 2" xfId="14104"/>
    <cellStyle name="60% - 强调文字颜色 2 2 3 6 2" xfId="14105"/>
    <cellStyle name="60% - 强调文字颜色 3 2 8 2 2" xfId="14106"/>
    <cellStyle name="60% - 强调文字颜色 2 2 3 6 2 2" xfId="14107"/>
    <cellStyle name="标题 5 2 3 2 2 2 2" xfId="14108"/>
    <cellStyle name="60% - 强调文字颜色 3 2 8 3" xfId="14109"/>
    <cellStyle name="60% - 强调文字颜色 2 2 3 6 3" xfId="14110"/>
    <cellStyle name="comma zerodec 6" xfId="14111"/>
    <cellStyle name="60% - 强调文字颜色 3 2 9" xfId="14112"/>
    <cellStyle name="60% - 强调文字颜色 2 2 3 7" xfId="14113"/>
    <cellStyle name="60% - 强调文字颜色 3 2 9 2" xfId="14114"/>
    <cellStyle name="60% - 强调文字颜色 2 2 3 7 2" xfId="14115"/>
    <cellStyle name="60% - 强调文字颜色 2 2 3 8" xfId="14116"/>
    <cellStyle name="60% - 强调文字颜色 2 2 4" xfId="14117"/>
    <cellStyle name="60% - 强调文字颜色 3 3 4" xfId="14118"/>
    <cellStyle name="60% - 强调文字颜色 2 2 4 2" xfId="14119"/>
    <cellStyle name="60% - 强调文字颜色 3 3 4 2 2 2" xfId="14120"/>
    <cellStyle name="60% - 强调文字颜色 2 2 4 2 2 2 2" xfId="14121"/>
    <cellStyle name="60% - 强调文字颜色 3 3 4 2 2 2 2" xfId="14122"/>
    <cellStyle name="60% - 强调文字颜色 2 2 4 2 2 2 2 2" xfId="14123"/>
    <cellStyle name="60% - 强调文字颜色 3 3 4 2 2 3" xfId="14124"/>
    <cellStyle name="60% - 强调文字颜色 2 2 4 2 2 2 3" xfId="14125"/>
    <cellStyle name="60% - 强调文字颜色 3 3 4 2 3" xfId="14126"/>
    <cellStyle name="60% - 强调文字颜色 2 2 4 2 2 3" xfId="14127"/>
    <cellStyle name="60% - 强调文字颜色 3 3 4 2 3 2" xfId="14128"/>
    <cellStyle name="60% - 强调文字颜色 2 2 4 2 2 3 2" xfId="14129"/>
    <cellStyle name="60% - 强调文字颜色 3 3 4 2 4" xfId="14130"/>
    <cellStyle name="千位分隔 2 2 7 2 2" xfId="14131"/>
    <cellStyle name="60% - 强调文字颜色 2 2 4 2 2 4" xfId="14132"/>
    <cellStyle name="60% - 强调文字颜色 3 3 4 3 2" xfId="14133"/>
    <cellStyle name="60% - 强调文字颜色 2 2 4 2 3 2" xfId="14134"/>
    <cellStyle name="60% - 强调文字颜色 3 3 4 3 2 2" xfId="14135"/>
    <cellStyle name="60% - 强调文字颜色 2 2 4 2 3 2 2" xfId="14136"/>
    <cellStyle name="60% - 强调文字颜色 2 2 4 2 3 3" xfId="14137"/>
    <cellStyle name="差 3 2 5 3 2" xfId="14138"/>
    <cellStyle name="60% - 强调文字颜色 3 3 4 3 3" xfId="14139"/>
    <cellStyle name="60% - 强调文字颜色 3 3 4 4" xfId="14140"/>
    <cellStyle name="60% - 强调文字颜色 2 2 4 2 4" xfId="14141"/>
    <cellStyle name="适中 5 2 2 5" xfId="14142"/>
    <cellStyle name="60% - 强调文字颜色 3 3 4 4 2" xfId="14143"/>
    <cellStyle name="60% - 强调文字颜色 2 2 4 2 4 2" xfId="14144"/>
    <cellStyle name="60% - 强调文字颜色 3 3 5" xfId="14145"/>
    <cellStyle name="60% - 强调文字颜色 2 2 4 3" xfId="14146"/>
    <cellStyle name="60% - 强调文字颜色 3 3 5 2 2" xfId="14147"/>
    <cellStyle name="60% - 强调文字颜色 2 2 4 3 2 2" xfId="14148"/>
    <cellStyle name="60% - 强调文字颜色 3 3 5 2 2 2" xfId="14149"/>
    <cellStyle name="60% - 强调文字颜色 2 2 4 3 2 2 2" xfId="14150"/>
    <cellStyle name="表标题 8 2" xfId="14151"/>
    <cellStyle name="60% - 强调文字颜色 3 3 5 2 3" xfId="14152"/>
    <cellStyle name="60% - 强调文字颜色 2 2 4 3 2 3" xfId="14153"/>
    <cellStyle name="60% - 强调文字颜色 3 3 5 3" xfId="14154"/>
    <cellStyle name="60% - 强调文字颜色 2 2 4 3 3" xfId="14155"/>
    <cellStyle name="60% - 强调文字颜色 3 3 5 3 2" xfId="14156"/>
    <cellStyle name="60% - 强调文字颜色 2 2 4 3 3 2" xfId="14157"/>
    <cellStyle name="千位分隔 4 10 2" xfId="14158"/>
    <cellStyle name="检查单元格 3 4 2 2 3 2" xfId="14159"/>
    <cellStyle name="60% - 强调文字颜色 3 3 6" xfId="14160"/>
    <cellStyle name="60% - 强调文字颜色 2 2 4 4" xfId="14161"/>
    <cellStyle name="千位分隔 4 10 2 2" xfId="14162"/>
    <cellStyle name="标题 4 2 3 7" xfId="14163"/>
    <cellStyle name="60% - 强调文字颜色 3 3 6 2" xfId="14164"/>
    <cellStyle name="60% - 强调文字颜色 2 2 4 4 2" xfId="14165"/>
    <cellStyle name="标题 4 2 3 7 2" xfId="14166"/>
    <cellStyle name="60% - 强调文字颜色 3 3 6 2 2" xfId="14167"/>
    <cellStyle name="60% - 强调文字颜色 2 2 4 4 2 2" xfId="14168"/>
    <cellStyle name="千位分隔 3 2 2 3 2 2" xfId="14169"/>
    <cellStyle name="强调文字颜色 3 2 6 2 2" xfId="14170"/>
    <cellStyle name="千位分隔 4 10 2 3" xfId="14171"/>
    <cellStyle name="60% - 强调文字颜色 3 3 6 3" xfId="14172"/>
    <cellStyle name="60% - 强调文字颜色 2 2 4 4 3" xfId="14173"/>
    <cellStyle name="千位分隔 4 10 3" xfId="14174"/>
    <cellStyle name="60% - 强调文字颜色 3 3 7" xfId="14175"/>
    <cellStyle name="60% - 强调文字颜色 2 2 4 5" xfId="14176"/>
    <cellStyle name="60% - 强调文字颜色 3 3 7 2" xfId="14177"/>
    <cellStyle name="60% - 强调文字颜色 2 2 4 5 2" xfId="14178"/>
    <cellStyle name="千位分隔 4 10 4" xfId="14179"/>
    <cellStyle name="60% - 强调文字颜色 3 3 8" xfId="14180"/>
    <cellStyle name="60% - 强调文字颜色 2 2 4 6" xfId="14181"/>
    <cellStyle name="60% - 强调文字颜色 2 2 5" xfId="14182"/>
    <cellStyle name="60% - 强调文字颜色 3 4 4" xfId="14183"/>
    <cellStyle name="60% - 强调文字颜色 2 2 5 2" xfId="14184"/>
    <cellStyle name="货币 2 2 4 4 4" xfId="14185"/>
    <cellStyle name="60% - 强调文字颜色 3 4 4 2 2" xfId="14186"/>
    <cellStyle name="60% - 强调文字颜色 2 2 5 2 2 2" xfId="14187"/>
    <cellStyle name="货币 2 2 4 4 4 2" xfId="14188"/>
    <cellStyle name="60% - 强调文字颜色 3 4 4 2 2 2" xfId="14189"/>
    <cellStyle name="60% - 强调文字颜色 2 2 5 2 2 2 2" xfId="14190"/>
    <cellStyle name="货币 2 2 4 4 5" xfId="14191"/>
    <cellStyle name="60% - 强调文字颜色 3 4 4 2 3" xfId="14192"/>
    <cellStyle name="60% - 强调文字颜色 2 2 5 2 2 3" xfId="14193"/>
    <cellStyle name="60% - 强调文字颜色 3 4 4 3" xfId="14194"/>
    <cellStyle name="链接单元格 3 3 2 2 2" xfId="14195"/>
    <cellStyle name="60% - 强调文字颜色 2 2 5 2 3" xfId="14196"/>
    <cellStyle name="货币 2 2 4 5 4" xfId="14197"/>
    <cellStyle name="60% - 强调文字颜色 3 4 4 3 2" xfId="14198"/>
    <cellStyle name="60% - 强调文字颜色 2 2 5 2 3 2" xfId="14199"/>
    <cellStyle name="60% - 强调文字颜色 3 4 5" xfId="14200"/>
    <cellStyle name="60% - 强调文字颜色 2 2 5 3" xfId="14201"/>
    <cellStyle name="60% - 强调文字颜色 3 4 5 2" xfId="14202"/>
    <cellStyle name="60% - 强调文字颜色 2 2 5 3 2" xfId="14203"/>
    <cellStyle name="60% - 强调文字颜色 3 4 5 3" xfId="14204"/>
    <cellStyle name="60% - 强调文字颜色 2 2 5 3 3" xfId="14205"/>
    <cellStyle name="千位分隔 4 11 2" xfId="14206"/>
    <cellStyle name="60% - 强调文字颜色 3 4 6" xfId="14207"/>
    <cellStyle name="60% - 强调文字颜色 2 2 5 4" xfId="14208"/>
    <cellStyle name="60% - 强调文字颜色 3 4 6 2" xfId="14209"/>
    <cellStyle name="60% - 强调文字颜色 2 2 5 4 2" xfId="14210"/>
    <cellStyle name="千位分隔 4 11 3" xfId="14211"/>
    <cellStyle name="60% - 强调文字颜色 3 4 7" xfId="14212"/>
    <cellStyle name="60% - 强调文字颜色 2 2 5 5" xfId="14213"/>
    <cellStyle name="60% - 强调文字颜色 2 2 6" xfId="14214"/>
    <cellStyle name="60% - 强调文字颜色 3 5 4" xfId="14215"/>
    <cellStyle name="60% - 强调文字颜色 2 2 6 2" xfId="14216"/>
    <cellStyle name="60% - 强调文字颜色 3 5 4 2" xfId="14217"/>
    <cellStyle name="60% - 强调文字颜色 2 2 6 2 2" xfId="14218"/>
    <cellStyle name="货币 2 3 4 4 4" xfId="14219"/>
    <cellStyle name="60% - 强调文字颜色 3 5 4 2 2" xfId="14220"/>
    <cellStyle name="60% - 强调文字颜色 2 2 6 2 2 2" xfId="14221"/>
    <cellStyle name="60% - 强调文字颜色 3 5 4 3" xfId="14222"/>
    <cellStyle name="60% - 强调文字颜色 2 2 6 2 3" xfId="14223"/>
    <cellStyle name="60% - 强调文字颜色 3 5 5" xfId="14224"/>
    <cellStyle name="60% - 强调文字颜色 2 2 6 3" xfId="14225"/>
    <cellStyle name="60% - 强调文字颜色 3 5 5 2" xfId="14226"/>
    <cellStyle name="60% - 强调文字颜色 2 2 6 3 2" xfId="14227"/>
    <cellStyle name="60% - 强调文字颜色 3 5 6" xfId="14228"/>
    <cellStyle name="60% - 强调文字颜色 2 2 6 4" xfId="14229"/>
    <cellStyle name="60% - 强调文字颜色 2 2 7" xfId="14230"/>
    <cellStyle name="60% - 强调文字颜色 3 6 4" xfId="14231"/>
    <cellStyle name="60% - 强调文字颜色 2 2 7 2" xfId="14232"/>
    <cellStyle name="60% - 强调文字颜色 3 6 4 2 2" xfId="14233"/>
    <cellStyle name="60% - 强调文字颜色 2 2 7 2 2 2" xfId="14234"/>
    <cellStyle name="60% - 强调文字颜色 3 6 4 3" xfId="14235"/>
    <cellStyle name="60% - 强调文字颜色 2 2 7 2 3" xfId="14236"/>
    <cellStyle name="60% - 强调文字颜色 3 6 5" xfId="14237"/>
    <cellStyle name="60% - 强调文字颜色 2 2 7 3" xfId="14238"/>
    <cellStyle name="60% - 强调文字颜色 3 6 5 2" xfId="14239"/>
    <cellStyle name="60% - 强调文字颜色 2 2 7 3 2" xfId="14240"/>
    <cellStyle name="千位分隔 4 13 2" xfId="14241"/>
    <cellStyle name="计算 2 3 2 4 3 2" xfId="14242"/>
    <cellStyle name="60% - 强调文字颜色 3 6 6" xfId="14243"/>
    <cellStyle name="60% - 强调文字颜色 2 2 7 4" xfId="14244"/>
    <cellStyle name="60% - 强调文字颜色 2 2 8" xfId="14245"/>
    <cellStyle name="60% - 强调文字颜色 3 7 4" xfId="14246"/>
    <cellStyle name="60% - 强调文字颜色 2 2 8 2" xfId="14247"/>
    <cellStyle name="60% - 强调文字颜色 3 7 4 2" xfId="14248"/>
    <cellStyle name="60% - 强调文字颜色 2 2 8 2 2" xfId="14249"/>
    <cellStyle name="60% - 强调文字颜色 3 7 5" xfId="14250"/>
    <cellStyle name="60% - 强调文字颜色 2 2 8 3" xfId="14251"/>
    <cellStyle name="强调文字颜色 1 2 2 2 4 2" xfId="14252"/>
    <cellStyle name="60% - 强调文字颜色 2 2 9" xfId="14253"/>
    <cellStyle name="60% - 强调文字颜色 3 8 4" xfId="14254"/>
    <cellStyle name="60% - 强调文字颜色 2 2 9 2" xfId="14255"/>
    <cellStyle name="60% - 强调文字颜色 2 2_2015财政决算公开" xfId="14256"/>
    <cellStyle name="60% - 强调文字颜色 2 3" xfId="14257"/>
    <cellStyle name="60% - 强调文字颜色 2 3 2" xfId="14258"/>
    <cellStyle name="60% - 强调文字颜色 2 3 2 2" xfId="14259"/>
    <cellStyle name="60% - 强调文字颜色 2 3 2 2 2" xfId="14260"/>
    <cellStyle name="60% - 强调文字颜色 2 3 2 2 2 2" xfId="14261"/>
    <cellStyle name="60% - 强调文字颜色 2 3 2 2 2 2 2 2" xfId="14262"/>
    <cellStyle name="60% - 强调文字颜色 2 3 2 2 2 2 2 2 2" xfId="14263"/>
    <cellStyle name="60% - 强调文字颜色 2 3 2 2 2 2 2 3" xfId="14264"/>
    <cellStyle name="60% - 强调文字颜色 2 3 2 2 2 2 3" xfId="14265"/>
    <cellStyle name="60% - 强调文字颜色 2 3 2 2 2 2 3 2" xfId="14266"/>
    <cellStyle name="60% - 强调文字颜色 2 3 2 2 2 2 4" xfId="14267"/>
    <cellStyle name="60% - 强调文字颜色 2 3 2 2 2 3" xfId="14268"/>
    <cellStyle name="60% - 强调文字颜色 2 3 2 2 2 3 2" xfId="14269"/>
    <cellStyle name="60% - 强调文字颜色 2 3 2 2 2 3 2 2" xfId="14270"/>
    <cellStyle name="注释 3 5 2 2" xfId="14271"/>
    <cellStyle name="60% - 强调文字颜色 2 3 2 2 2 3 3" xfId="14272"/>
    <cellStyle name="强调文字颜色 1 7 5 2" xfId="14273"/>
    <cellStyle name="60% - 强调文字颜色 2 3 2 2 2 4" xfId="14274"/>
    <cellStyle name="60% - 强调文字颜色 2 3 2 2 2 4 2" xfId="14275"/>
    <cellStyle name="常规 2 2 3 2 3 2 2 3 2" xfId="14276"/>
    <cellStyle name="差 2 2 3 2 2" xfId="14277"/>
    <cellStyle name="60% - 强调文字颜色 2 3 2 2 3" xfId="14278"/>
    <cellStyle name="差 2 2 3 2 2 2" xfId="14279"/>
    <cellStyle name="60% - 强调文字颜色 2 3 2 2 3 2" xfId="14280"/>
    <cellStyle name="60% - 强调文字颜色 5 3 8" xfId="14281"/>
    <cellStyle name="60% - 强调文字颜色 2 3 2 2 3 2 2" xfId="14282"/>
    <cellStyle name="常规 2 3 2 4" xfId="14283"/>
    <cellStyle name="60% - 强调文字颜色 2 3 2 2 3 2 2 2" xfId="14284"/>
    <cellStyle name="60% - 强调文字颜色 2 3 2 2 3 2 3" xfId="14285"/>
    <cellStyle name="差 2 2 3 2 2 3" xfId="14286"/>
    <cellStyle name="60% - 强调文字颜色 2 3 2 2 3 3" xfId="14287"/>
    <cellStyle name="差 2 2 3 2 2 3 2" xfId="14288"/>
    <cellStyle name="60% - 强调文字颜色 2 3 2 2 3 3 2" xfId="14289"/>
    <cellStyle name="差 2 2 3 2 3" xfId="14290"/>
    <cellStyle name="60% - 强调文字颜色 2 3 2 2 4" xfId="14291"/>
    <cellStyle name="60% - 强调文字颜色 2 3 2 2 4 2" xfId="14292"/>
    <cellStyle name="60% - 强调文字颜色 6 3 8" xfId="14293"/>
    <cellStyle name="60% - 强调文字颜色 2 3 2 2 4 2 2" xfId="14294"/>
    <cellStyle name="输出 5 3 2 2" xfId="14295"/>
    <cellStyle name="60% - 强调文字颜色 2 3 2 2 4 3" xfId="14296"/>
    <cellStyle name="差 2 2 3 2 4" xfId="14297"/>
    <cellStyle name="60% - 强调文字颜色 2 3 2 2 5" xfId="14298"/>
    <cellStyle name="差 2 2 3 2 4 2" xfId="14299"/>
    <cellStyle name="60% - 强调文字颜色 2 3 2 2 5 2" xfId="14300"/>
    <cellStyle name="60% - 强调文字颜色 2 3 2 2 6" xfId="14301"/>
    <cellStyle name="60% - 强调文字颜色 2 3 2 3" xfId="14302"/>
    <cellStyle name="标题 5 10 2" xfId="14303"/>
    <cellStyle name="60% - 强调文字颜色 2 3 2 3 2" xfId="14304"/>
    <cellStyle name="60% - 着色 2 2 2 3" xfId="14305"/>
    <cellStyle name="60% - 强调文字颜色 2 3 2 3 2 2" xfId="14306"/>
    <cellStyle name="60% - 强调文字颜色 2 3 2 3 2 2 2" xfId="14307"/>
    <cellStyle name="60% - 强调文字颜色 2 3 2 3 2 2 2 2" xfId="14308"/>
    <cellStyle name="60% - 强调文字颜色 2 3 2 3 2 2 3" xfId="14309"/>
    <cellStyle name="链接单元格 5 2 2 2 2" xfId="14310"/>
    <cellStyle name="60% - 强调文字颜色 2 3 2 3 2 3" xfId="14311"/>
    <cellStyle name="60% - 强调文字颜色 2 3 2 3 2 3 2" xfId="14312"/>
    <cellStyle name="差 2 2 3 3 2" xfId="14313"/>
    <cellStyle name="60% - 强调文字颜色 2 3 2 3 3" xfId="14314"/>
    <cellStyle name="常规 15_2015财政决算公开" xfId="14315"/>
    <cellStyle name="60% - 强调文字颜色 2 3 2 3 3 2" xfId="14316"/>
    <cellStyle name="60% - 强调文字颜色 2 3 2 3 3 2 2" xfId="14317"/>
    <cellStyle name="60% - 强调文字颜色 2 3 2 3 3 3" xfId="14318"/>
    <cellStyle name="差 2 2 3 3 3" xfId="14319"/>
    <cellStyle name="60% - 强调文字颜色 2 3 2 3 4" xfId="14320"/>
    <cellStyle name="差 2 2 3 3 3 2" xfId="14321"/>
    <cellStyle name="60% - 强调文字颜色 2 3 2 3 4 2" xfId="14322"/>
    <cellStyle name="60% - 强调文字颜色 2 3 2 3 5" xfId="14323"/>
    <cellStyle name="60% - 强调文字颜色 2 3 2 4 2 2" xfId="14324"/>
    <cellStyle name="Fixed 3 3" xfId="14325"/>
    <cellStyle name="60% - 强调文字颜色 2 3 2 4 2 2 2" xfId="14326"/>
    <cellStyle name="60% - 强调文字颜色 2 3 2 4 2 3" xfId="14327"/>
    <cellStyle name="强调文字颜色 3 3 4 2 2" xfId="14328"/>
    <cellStyle name="60% - 强调文字颜色 2 3 2 4 3" xfId="14329"/>
    <cellStyle name="强调文字颜色 3 3 4 2 2 2" xfId="14330"/>
    <cellStyle name="60% - 强调文字颜色 2 3 2 4 3 2" xfId="14331"/>
    <cellStyle name="强调文字颜色 3 3 4 2 3" xfId="14332"/>
    <cellStyle name="60% - 强调文字颜色 2 3 2 4 4" xfId="14333"/>
    <cellStyle name="60% - 强调文字颜色 2 3 2 5 2" xfId="14334"/>
    <cellStyle name="强调文字颜色 3 3 4 3 2" xfId="14335"/>
    <cellStyle name="差 2 2 3 5 2" xfId="14336"/>
    <cellStyle name="60% - 强调文字颜色 2 3 2 5 3" xfId="14337"/>
    <cellStyle name="60% - 强调文字颜色 2 3 2 6" xfId="14338"/>
    <cellStyle name="60% - 强调文字颜色 2 3 2 6 2" xfId="14339"/>
    <cellStyle name="60% - 强调文字颜色 2 3 2 7" xfId="14340"/>
    <cellStyle name="强调文字颜色 2 3 2 7 2" xfId="14341"/>
    <cellStyle name="60% - 强调文字颜色 2 3 3" xfId="14342"/>
    <cellStyle name="60% - 强调文字颜色 4 2 4" xfId="14343"/>
    <cellStyle name="60% - 强调文字颜色 2 3 3 2" xfId="14344"/>
    <cellStyle name="60% - 强调文字颜色 4 2 4 2" xfId="14345"/>
    <cellStyle name="60% - 强调文字颜色 2 3 3 2 2" xfId="14346"/>
    <cellStyle name="60% - 强调文字颜色 4 2 4 2 2 2" xfId="14347"/>
    <cellStyle name="60% - 强调文字颜色 2 3 3 2 2 2 2" xfId="14348"/>
    <cellStyle name="60% - 强调文字颜色 4 2 4 2 2 2 2" xfId="14349"/>
    <cellStyle name="60% - 强调文字颜色 2 3 3 2 2 2 2 2" xfId="14350"/>
    <cellStyle name="60% - 强调文字颜色 4 2 4 2 2 3" xfId="14351"/>
    <cellStyle name="60% - 强调文字颜色 2 3 3 2 2 2 3" xfId="14352"/>
    <cellStyle name="60% - 强调文字颜色 4 2 4 2 3" xfId="14353"/>
    <cellStyle name="60% - 强调文字颜色 2 3 3 2 2 3" xfId="14354"/>
    <cellStyle name="60% - 强调文字颜色 4 2 4 2 3 2" xfId="14355"/>
    <cellStyle name="60% - 强调文字颜色 2 3 3 2 2 3 2" xfId="14356"/>
    <cellStyle name="差 2 2 4 2 2" xfId="14357"/>
    <cellStyle name="60% - 强调文字颜色 4 2 4 3" xfId="14358"/>
    <cellStyle name="60% - 强调文字颜色 2 3 3 2 3" xfId="14359"/>
    <cellStyle name="60% - 强调文字颜色 4 2 4 3 2" xfId="14360"/>
    <cellStyle name="60% - 强调文字颜色 2 3 3 2 3 2" xfId="14361"/>
    <cellStyle name="60% - 强调文字颜色 4 2 4 3 2 2" xfId="14362"/>
    <cellStyle name="60% - 强调文字颜色 2 3 3 2 3 2 2" xfId="14363"/>
    <cellStyle name="60% - 强调文字颜色 4 2 4 3 3" xfId="14364"/>
    <cellStyle name="标题 3 2 3 2 3 3 2" xfId="14365"/>
    <cellStyle name="60% - 强调文字颜色 2 3 3 2 3 3" xfId="14366"/>
    <cellStyle name="差 2 2 4 2 3" xfId="14367"/>
    <cellStyle name="60% - 强调文字颜色 4 2 4 4" xfId="14368"/>
    <cellStyle name="60% - 强调文字颜色 2 3 3 2 4" xfId="14369"/>
    <cellStyle name="差 2 2 4 2 3 2" xfId="14370"/>
    <cellStyle name="60% - 强调文字颜色 4 2 4 4 2" xfId="14371"/>
    <cellStyle name="60% - 强调文字颜色 2 3 3 2 4 2" xfId="14372"/>
    <cellStyle name="60% - 强调文字颜色 4 2 4 5" xfId="14373"/>
    <cellStyle name="60% - 强调文字颜色 2 3 3 2 5" xfId="14374"/>
    <cellStyle name="60% - 强调文字颜色 4 2 5" xfId="14375"/>
    <cellStyle name="60% - 强调文字颜色 2 3 3 3" xfId="14376"/>
    <cellStyle name="60% - 强调文字颜色 4 2 5 2" xfId="14377"/>
    <cellStyle name="60% - 强调文字颜色 2 3 3 3 2" xfId="14378"/>
    <cellStyle name="60% - 着色 3 2 2 3" xfId="14379"/>
    <cellStyle name="60% - 强调文字颜色 4 2 5 2 2" xfId="14380"/>
    <cellStyle name="60% - 强调文字颜色 2 3 3 3 2 2" xfId="14381"/>
    <cellStyle name="60% - 强调文字颜色 4 2 5 2 2 2" xfId="14382"/>
    <cellStyle name="60% - 强调文字颜色 2 3 3 3 2 2 2" xfId="14383"/>
    <cellStyle name="常规 2 4 2 2 2 3 2" xfId="14384"/>
    <cellStyle name="60% - 强调文字颜色 4 2 5 2 3" xfId="14385"/>
    <cellStyle name="60% - 强调文字颜色 2 3 3 3 2 3" xfId="14386"/>
    <cellStyle name="60% - 强调文字颜色 4 2 5 3" xfId="14387"/>
    <cellStyle name="60% - 强调文字颜色 2 3 3 3 3" xfId="14388"/>
    <cellStyle name="60% - 强调文字颜色 4 2 5 3 2" xfId="14389"/>
    <cellStyle name="60% - 强调文字颜色 2 3 3 3 3 2" xfId="14390"/>
    <cellStyle name="60% - 强调文字颜色 4 2 6 2" xfId="14391"/>
    <cellStyle name="60% - 强调文字颜色 2 3 3 4 2" xfId="14392"/>
    <cellStyle name="60% - 强调文字颜色 4 2 6 2 2" xfId="14393"/>
    <cellStyle name="60% - 强调文字颜色 2 3 3 4 2 2" xfId="14394"/>
    <cellStyle name="千位分隔 3 2 3 2 2 2" xfId="14395"/>
    <cellStyle name="强调文字颜色 3 3 5 2 2" xfId="14396"/>
    <cellStyle name="差 2 2 4 4 2" xfId="14397"/>
    <cellStyle name="60% - 强调文字颜色 4 2 6 3" xfId="14398"/>
    <cellStyle name="60% - 强调文字颜色 2 3 3 4 3" xfId="14399"/>
    <cellStyle name="强调文字颜色 2 3 2 5 3 2" xfId="14400"/>
    <cellStyle name="60% - 强调文字颜色 2 3 4" xfId="14401"/>
    <cellStyle name="60% - 强调文字颜色 4 3 4" xfId="14402"/>
    <cellStyle name="60% - 强调文字颜色 2 3 4 2" xfId="14403"/>
    <cellStyle name="60% - 强调文字颜色 4 3 4 2 2" xfId="14404"/>
    <cellStyle name="60% - 强调文字颜色 2 3 4 2 2 2" xfId="14405"/>
    <cellStyle name="60% - 强调文字颜色 4 3 4 2 2 2" xfId="14406"/>
    <cellStyle name="60% - 强调文字颜色 2 3 4 2 2 2 2" xfId="14407"/>
    <cellStyle name="60% - 强调文字颜色 4 3 4 2 3" xfId="14408"/>
    <cellStyle name="60% - 强调文字颜色 2 3 4 2 2 3" xfId="14409"/>
    <cellStyle name="60% - 强调文字颜色 4 3 4 3" xfId="14410"/>
    <cellStyle name="60% - 强调文字颜色 2 3 4 2 3" xfId="14411"/>
    <cellStyle name="60% - 强调文字颜色 4 3 4 3 2" xfId="14412"/>
    <cellStyle name="60% - 强调文字颜色 2 3 4 2 3 2" xfId="14413"/>
    <cellStyle name="60% - 强调文字颜色 4 3 4 4" xfId="14414"/>
    <cellStyle name="60% - 强调文字颜色 2 3 4 2 4" xfId="14415"/>
    <cellStyle name="60% - 强调文字颜色 4 3 5" xfId="14416"/>
    <cellStyle name="60% - 强调文字颜色 2 3 4 3" xfId="14417"/>
    <cellStyle name="标题 5 2 2 7" xfId="14418"/>
    <cellStyle name="60% - 强调文字颜色 4 3 5 2" xfId="14419"/>
    <cellStyle name="60% - 强调文字颜色 2 3 4 3 2" xfId="14420"/>
    <cellStyle name="60% - 着色 4 2 2 3" xfId="14421"/>
    <cellStyle name="60% - 强调文字颜色 4 3 5 2 2" xfId="14422"/>
    <cellStyle name="60% - 强调文字颜色 2 3 4 3 2 2" xfId="14423"/>
    <cellStyle name="差 2 2 5 3 2" xfId="14424"/>
    <cellStyle name="标题 5 2 2 8" xfId="14425"/>
    <cellStyle name="60% - 强调文字颜色 4 3 5 3" xfId="14426"/>
    <cellStyle name="60% - 强调文字颜色 2 3 4 3 3" xfId="14427"/>
    <cellStyle name="60% - 强调文字颜色 4 3 6" xfId="14428"/>
    <cellStyle name="60% - 强调文字颜色 2 3 4 4" xfId="14429"/>
    <cellStyle name="标题 5 2 3 7" xfId="14430"/>
    <cellStyle name="60% - 强调文字颜色 4 3 6 2" xfId="14431"/>
    <cellStyle name="60% - 强调文字颜色 2 3 4 4 2" xfId="14432"/>
    <cellStyle name="60% - 强调文字颜色 2 3 5" xfId="14433"/>
    <cellStyle name="60% - 强调文字颜色 4 4 4" xfId="14434"/>
    <cellStyle name="60% - 强调文字颜色 2 3 5 2" xfId="14435"/>
    <cellStyle name="60% - 强调文字颜色 4 4 4 2" xfId="14436"/>
    <cellStyle name="60% - 强调文字颜色 2 3 5 2 2" xfId="14437"/>
    <cellStyle name="货币 3 2 4 4 4" xfId="14438"/>
    <cellStyle name="60% - 强调文字颜色 4 4 4 2 2" xfId="14439"/>
    <cellStyle name="60% - 强调文字颜色 2 3 5 2 2 2" xfId="14440"/>
    <cellStyle name="60% - 强调文字颜色 4 4 4 3" xfId="14441"/>
    <cellStyle name="60% - 强调文字颜色 2 3 5 2 3" xfId="14442"/>
    <cellStyle name="60% - 强调文字颜色 4 4 5" xfId="14443"/>
    <cellStyle name="60% - 强调文字颜色 2 3 5 3" xfId="14444"/>
    <cellStyle name="60% - 强调文字颜色 4 4 5 2" xfId="14445"/>
    <cellStyle name="60% - 强调文字颜色 2 3 5 3 2" xfId="14446"/>
    <cellStyle name="60% - 强调文字颜色 2 3 6" xfId="14447"/>
    <cellStyle name="标题 3 2 3 7" xfId="14448"/>
    <cellStyle name="60% - 强调文字颜色 4 5 4" xfId="14449"/>
    <cellStyle name="60% - 强调文字颜色 2 3 6 2" xfId="14450"/>
    <cellStyle name="标题 3 2 3 7 2" xfId="14451"/>
    <cellStyle name="60% - 强调文字颜色 4 5 4 2" xfId="14452"/>
    <cellStyle name="60% - 强调文字颜色 2 3 6 2 2" xfId="14453"/>
    <cellStyle name="60% - 强调文字颜色 4 5 5" xfId="14454"/>
    <cellStyle name="60% - 强调文字颜色 2 3 6 3" xfId="14455"/>
    <cellStyle name="60% - 强调文字颜色 2 3 7" xfId="14456"/>
    <cellStyle name="60% - 强调文字颜色 4 6 4" xfId="14457"/>
    <cellStyle name="60% - 强调文字颜色 2 3 7 2" xfId="14458"/>
    <cellStyle name="60% - 强调文字颜色 2 3 8" xfId="14459"/>
    <cellStyle name="60% - 强调文字颜色 2 4 2 2" xfId="14460"/>
    <cellStyle name="计算 7 3 3" xfId="14461"/>
    <cellStyle name="60% - 强调文字颜色 2 4 2 2 2" xfId="14462"/>
    <cellStyle name="计算 7 3 3 2" xfId="14463"/>
    <cellStyle name="60% - 强调文字颜色 2 4 2 2 2 2" xfId="14464"/>
    <cellStyle name="60% - 强调文字颜色 2 4 2 2 2 2 2 2" xfId="14465"/>
    <cellStyle name="货币 2 5 3 4 2" xfId="14466"/>
    <cellStyle name="汇总 5 4 3 2" xfId="14467"/>
    <cellStyle name="60% - 强调文字颜色 2 4 2 2 2 3" xfId="14468"/>
    <cellStyle name="60% - 强调文字颜色 2 4 2 2 2 3 2" xfId="14469"/>
    <cellStyle name="60% - 强调文字颜色 2 4 2 2 2 4" xfId="14470"/>
    <cellStyle name="差 2 3 3 2 2" xfId="14471"/>
    <cellStyle name="60% - 强调文字颜色 2 4 2 2 3" xfId="14472"/>
    <cellStyle name="60% - 强调文字颜色 2 4 2 2 3 2" xfId="14473"/>
    <cellStyle name="60% - 强调文字颜色 2 4 2 2 3 2 2" xfId="14474"/>
    <cellStyle name="60% - 强调文字颜色 2 4 2 2 3 3" xfId="14475"/>
    <cellStyle name="差 2 3 3 2 3" xfId="14476"/>
    <cellStyle name="60% - 强调文字颜色 2 4 2 2 4" xfId="14477"/>
    <cellStyle name="差 2 3 3 2 3 2" xfId="14478"/>
    <cellStyle name="60% - 强调文字颜色 2 4 2 2 4 2" xfId="14479"/>
    <cellStyle name="60% - 强调文字颜色 2 4 2 2 5" xfId="14480"/>
    <cellStyle name="60% - 强调文字颜色 2 4 2 3" xfId="14481"/>
    <cellStyle name="60% - 强调文字颜色 2 4 2 3 2" xfId="14482"/>
    <cellStyle name="60% - 强调文字颜色 2 4 2 3 2 2" xfId="14483"/>
    <cellStyle name="60% - 强调文字颜色 2 4 2 3 2 2 2" xfId="14484"/>
    <cellStyle name="60% - 强调文字颜色 2 4 2 3 3" xfId="14485"/>
    <cellStyle name="60% - 强调文字颜色 2 4 2 3 3 2" xfId="14486"/>
    <cellStyle name="60% - 强调文字颜色 2 4 2 3 4" xfId="14487"/>
    <cellStyle name="60% - 强调文字颜色 2 4 2 4 2" xfId="14488"/>
    <cellStyle name="输出 2 2 2 4" xfId="14489"/>
    <cellStyle name="60% - 强调文字颜色 2 4 2 4 2 2" xfId="14490"/>
    <cellStyle name="输出 2 2 2 4 2" xfId="14491"/>
    <cellStyle name="常规 7 2 5 3" xfId="14492"/>
    <cellStyle name="60% - 强调文字颜色 2 4 2 4 3" xfId="14493"/>
    <cellStyle name="输出 2 2 2 5" xfId="14494"/>
    <cellStyle name="强调文字颜色 3 4 4 2 2" xfId="14495"/>
    <cellStyle name="差 2 3 3 4 2" xfId="14496"/>
    <cellStyle name="60% - 强调文字颜色 2 4 2 5" xfId="14497"/>
    <cellStyle name="60% - 强调文字颜色 2 4 2 5 2" xfId="14498"/>
    <cellStyle name="输出 2 2 3 4" xfId="14499"/>
    <cellStyle name="60% - 强调文字颜色 2 4 2 6" xfId="14500"/>
    <cellStyle name="60% - 强调文字颜色 2 4 3" xfId="14501"/>
    <cellStyle name="标题 5 2 2 3 2 4 3" xfId="14502"/>
    <cellStyle name="60% - 强调文字颜色 5 2 4" xfId="14503"/>
    <cellStyle name="60% - 强调文字颜色 2 4 3 2" xfId="14504"/>
    <cellStyle name="60% - 强调文字颜色 5 2 4 2" xfId="14505"/>
    <cellStyle name="60% - 强调文字颜色 2 4 3 2 2" xfId="14506"/>
    <cellStyle name="60% - 强调文字颜色 5 2 4 2 2" xfId="14507"/>
    <cellStyle name="60% - 强调文字颜色 2 4 3 2 2 2" xfId="14508"/>
    <cellStyle name="货币 2 6 3 4 2" xfId="14509"/>
    <cellStyle name="60% - 强调文字颜色 5 2 4 2 3" xfId="14510"/>
    <cellStyle name="60% - 强调文字颜色 2 4 3 2 2 3" xfId="14511"/>
    <cellStyle name="60% - 强调文字颜色 5 2 4 3" xfId="14512"/>
    <cellStyle name="60% - 强调文字颜色 2 4 3 2 3" xfId="14513"/>
    <cellStyle name="60% - 强调文字颜色 5 2 4 3 2" xfId="14514"/>
    <cellStyle name="60% - 强调文字颜色 2 4 3 2 3 2" xfId="14515"/>
    <cellStyle name="60% - 强调文字颜色 5 2 4 4" xfId="14516"/>
    <cellStyle name="60% - 强调文字颜色 2 4 3 2 4" xfId="14517"/>
    <cellStyle name="60% - 强调文字颜色 5 2 5" xfId="14518"/>
    <cellStyle name="60% - 强调文字颜色 2 4 3 3" xfId="14519"/>
    <cellStyle name="60% - 强调文字颜色 5 2 6" xfId="14520"/>
    <cellStyle name="60% - 强调文字颜色 2 4 3 4" xfId="14521"/>
    <cellStyle name="60% - 强调文字颜色 2 4 4" xfId="14522"/>
    <cellStyle name="60% - 强调文字颜色 5 3 4" xfId="14523"/>
    <cellStyle name="60% - 强调文字颜色 2 4 4 2" xfId="14524"/>
    <cellStyle name="60% - 强调文字颜色 5 3 4 2" xfId="14525"/>
    <cellStyle name="60% - 强调文字颜色 2 4 4 2 2" xfId="14526"/>
    <cellStyle name="60% - 强调文字颜色 5 3 4 2 2" xfId="14527"/>
    <cellStyle name="60% - 强调文字颜色 2 4 4 2 2 2" xfId="14528"/>
    <cellStyle name="60% - 强调文字颜色 5 3 4 3" xfId="14529"/>
    <cellStyle name="60% - 强调文字颜色 2 4 4 2 3" xfId="14530"/>
    <cellStyle name="60% - 强调文字颜色 2 4 4 3" xfId="14531"/>
    <cellStyle name="链接单元格 3 2 2 2 2" xfId="14532"/>
    <cellStyle name="60% - 强调文字颜色 5 3 5" xfId="14533"/>
    <cellStyle name="60% - 强调文字颜色 2 4 4 4" xfId="14534"/>
    <cellStyle name="链接单元格 3 2 2 2 3" xfId="14535"/>
    <cellStyle name="60% - 强调文字颜色 5 3 6" xfId="14536"/>
    <cellStyle name="60% - 强调文字颜色 2 4 5" xfId="14537"/>
    <cellStyle name="60% - 强调文字颜色 5 4 4" xfId="14538"/>
    <cellStyle name="60% - 强调文字颜色 2 4 5 2" xfId="14539"/>
    <cellStyle name="60% - 强调文字颜色 5 4 4 2" xfId="14540"/>
    <cellStyle name="60% - 强调文字颜色 2 4 5 2 2" xfId="14541"/>
    <cellStyle name="60% - 强调文字颜色 2 4 5 3" xfId="14542"/>
    <cellStyle name="链接单元格 3 2 2 3 2" xfId="14543"/>
    <cellStyle name="60% - 强调文字颜色 5 4 5" xfId="14544"/>
    <cellStyle name="60% - 强调文字颜色 2 4 6" xfId="14545"/>
    <cellStyle name="60% - 强调文字颜色 5 5 4" xfId="14546"/>
    <cellStyle name="60% - 强调文字颜色 2 4 6 2" xfId="14547"/>
    <cellStyle name="60% - 强调文字颜色 2 4 7" xfId="14548"/>
    <cellStyle name="60% - 强调文字颜色 2 5 2" xfId="14549"/>
    <cellStyle name="60% - 强调文字颜色 2 5 2 2 2" xfId="14550"/>
    <cellStyle name="60% - 强调文字颜色 2 5 2 2 2 2" xfId="14551"/>
    <cellStyle name="百分比 3 3 3 3" xfId="14552"/>
    <cellStyle name="千位分隔 2 9 2 3 2" xfId="14553"/>
    <cellStyle name="常规 14 8 3" xfId="14554"/>
    <cellStyle name="60% - 强调文字颜色 2 5 2 2 2 2 2 2" xfId="14555"/>
    <cellStyle name="60% - 强调文字颜色 2 5 2 2 2 2 3" xfId="14556"/>
    <cellStyle name="货币 3 5 3 4 2" xfId="14557"/>
    <cellStyle name="60% - 强调文字颜色 2 5 2 2 2 3" xfId="14558"/>
    <cellStyle name="百分比 3 3 3 4" xfId="14559"/>
    <cellStyle name="60% - 强调文字颜色 2 5 2 2 2 3 2" xfId="14560"/>
    <cellStyle name="百分比 3 3 3 4 2" xfId="14561"/>
    <cellStyle name="60% - 强调文字颜色 2 5 2 2 2 4" xfId="14562"/>
    <cellStyle name="60% - 强调文字颜色 2 5 2 2 3" xfId="14563"/>
    <cellStyle name="60% - 强调文字颜色 2 5 2 2 3 2" xfId="14564"/>
    <cellStyle name="百分比 3 3 4 3" xfId="14565"/>
    <cellStyle name="60% - 强调文字颜色 2 5 2 2 3 2 2" xfId="14566"/>
    <cellStyle name="百分比 3 3 4 3 2" xfId="14567"/>
    <cellStyle name="60% - 强调文字颜色 2 5 2 2 3 3" xfId="14568"/>
    <cellStyle name="60% - 强调文字颜色 2 5 2 2 4" xfId="14569"/>
    <cellStyle name="60% - 强调文字颜色 2 5 2 2 4 2" xfId="14570"/>
    <cellStyle name="60% - 强调文字颜色 2 5 2 2 5" xfId="14571"/>
    <cellStyle name="60% - 强调文字颜色 2 5 2 3" xfId="14572"/>
    <cellStyle name="60% - 强调文字颜色 2 5 2 3 2" xfId="14573"/>
    <cellStyle name="60% - 强调文字颜色 2 5 2 3 2 2" xfId="14574"/>
    <cellStyle name="百分比 3 4 3 3" xfId="14575"/>
    <cellStyle name="千位分隔 3 9 2 3" xfId="14576"/>
    <cellStyle name="60% - 强调文字颜色 2 5 2 3 2 2 2" xfId="14577"/>
    <cellStyle name="60% - 强调文字颜色 6 4" xfId="14578"/>
    <cellStyle name="百分比 3 4 3 3 2" xfId="14579"/>
    <cellStyle name="差 2 4 3 3 2" xfId="14580"/>
    <cellStyle name="60% - 强调文字颜色 2 5 2 3 3" xfId="14581"/>
    <cellStyle name="60% - 强调文字颜色 2 5 2 3 3 2" xfId="14582"/>
    <cellStyle name="60% - 强调文字颜色 2 5 2 3 4" xfId="14583"/>
    <cellStyle name="60% - 强调文字颜色 2 5 2 4" xfId="14584"/>
    <cellStyle name="60% - 强调文字颜色 2 5 2 4 2" xfId="14585"/>
    <cellStyle name="输出 3 2 2 4" xfId="14586"/>
    <cellStyle name="常规 2 2 2 5 2 3" xfId="14587"/>
    <cellStyle name="60% - 强调文字颜色 2 5 2 4 2 2" xfId="14588"/>
    <cellStyle name="百分比 3 5 3 3" xfId="14589"/>
    <cellStyle name="输出 3 2 2 4 2" xfId="14590"/>
    <cellStyle name="常规 2 2 2 5 2 3 2" xfId="14591"/>
    <cellStyle name="60% - 强调文字颜色 2 5 2 4 3" xfId="14592"/>
    <cellStyle name="输出 3 2 2 5" xfId="14593"/>
    <cellStyle name="强调文字颜色 3 5 4 2 2" xfId="14594"/>
    <cellStyle name="常规 2 2 2 5 2 4" xfId="14595"/>
    <cellStyle name="60% - 强调文字颜色 2 5 2 5" xfId="14596"/>
    <cellStyle name="60% - 强调文字颜色 2 5 2 5 2" xfId="14597"/>
    <cellStyle name="输出 3 2 3 4" xfId="14598"/>
    <cellStyle name="常规 2 2 2 5 3 3" xfId="14599"/>
    <cellStyle name="强调文字颜色 4 2 10" xfId="14600"/>
    <cellStyle name="60% - 强调文字颜色 2 5 2 6" xfId="14601"/>
    <cellStyle name="60% - 强调文字颜色 5 2 4 3 2 2" xfId="14602"/>
    <cellStyle name="60% - 强调文字颜色 2 5 3" xfId="14603"/>
    <cellStyle name="60% - 强调文字颜色 6 2 4" xfId="14604"/>
    <cellStyle name="60% - 强调文字颜色 5 2 4 3 2 2 2" xfId="14605"/>
    <cellStyle name="60% - 强调文字颜色 2 5 3 2" xfId="14606"/>
    <cellStyle name="60% - 强调文字颜色 6 2 4 2" xfId="14607"/>
    <cellStyle name="60% - 强调文字颜色 2 5 3 2 2" xfId="14608"/>
    <cellStyle name="60% - 强调文字颜色 2 5 3 2 2 2" xfId="14609"/>
    <cellStyle name="百分比 4 3 3 3" xfId="14610"/>
    <cellStyle name="60% - 强调文字颜色 6 2 4 2 2" xfId="14611"/>
    <cellStyle name="60% - 强调文字颜色 6 2 4 2 2 2" xfId="14612"/>
    <cellStyle name="60% - 强调文字颜色 2 5 3 2 2 2 2" xfId="14613"/>
    <cellStyle name="货币 3 6 3 4 2" xfId="14614"/>
    <cellStyle name="60% - 强调文字颜色 2 5 3 2 2 3" xfId="14615"/>
    <cellStyle name="百分比 4 3 3 4" xfId="14616"/>
    <cellStyle name="60% - 强调文字颜色 6 2 4 2 3" xfId="14617"/>
    <cellStyle name="60% - 强调文字颜色 6 2 4 3" xfId="14618"/>
    <cellStyle name="60% - 强调文字颜色 4 3 2 2 2 2" xfId="14619"/>
    <cellStyle name="60% - 强调文字颜色 2 5 3 2 3" xfId="14620"/>
    <cellStyle name="60% - 强调文字颜色 2 5 3 2 3 2" xfId="14621"/>
    <cellStyle name="百分比 4 3 4 3" xfId="14622"/>
    <cellStyle name="60% - 强调文字颜色 6 2 4 3 2" xfId="14623"/>
    <cellStyle name="60% - 强调文字颜色 4 3 2 2 2 2 2" xfId="14624"/>
    <cellStyle name="60% - 强调文字颜色 6 2 4 4" xfId="14625"/>
    <cellStyle name="60% - 强调文字颜色 4 3 2 2 2 3" xfId="14626"/>
    <cellStyle name="60% - 强调文字颜色 2 5 3 2 4" xfId="14627"/>
    <cellStyle name="60% - 强调文字颜色 6 2 5" xfId="14628"/>
    <cellStyle name="60% - 强调文字颜色 2 5 3 3" xfId="14629"/>
    <cellStyle name="60% - 强调文字颜色 6 2 5 3" xfId="14630"/>
    <cellStyle name="60% - 强调文字颜色 4 3 2 2 3 2" xfId="14631"/>
    <cellStyle name="60% - 强调文字颜色 2 5 3 3 3" xfId="14632"/>
    <cellStyle name="60% - 强调文字颜色 6 2 6" xfId="14633"/>
    <cellStyle name="60% - 强调文字颜色 2 5 3 4" xfId="14634"/>
    <cellStyle name="60% - 强调文字颜色 2 5 3 4 2" xfId="14635"/>
    <cellStyle name="输出 3 3 2 4" xfId="14636"/>
    <cellStyle name="60% - 强调文字颜色 6 2 6 2" xfId="14637"/>
    <cellStyle name="常规 2 2 2 6 2 3" xfId="14638"/>
    <cellStyle name="60% - 强调文字颜色 5 2 4 3 2 3" xfId="14639"/>
    <cellStyle name="60% - 强调文字颜色 2 5 4" xfId="14640"/>
    <cellStyle name="60% - 强调文字颜色 6 3 4" xfId="14641"/>
    <cellStyle name="60% - 强调文字颜色 2 5 4 2" xfId="14642"/>
    <cellStyle name="60% - 强调文字颜色 6 3 4 2" xfId="14643"/>
    <cellStyle name="60% - 强调文字颜色 2 5 4 2 2" xfId="14644"/>
    <cellStyle name="60% - 强调文字颜色 2 5 4 2 2 2" xfId="14645"/>
    <cellStyle name="百分比 5 3 3 3" xfId="14646"/>
    <cellStyle name="60% - 强调文字颜色 6 3 4 2 2" xfId="14647"/>
    <cellStyle name="60% - 强调文字颜色 6 3 4 3" xfId="14648"/>
    <cellStyle name="60% - 强调文字颜色 4 3 2 3 2 2" xfId="14649"/>
    <cellStyle name="60% - 强调文字颜色 2 5 4 2 3" xfId="14650"/>
    <cellStyle name="60% - 强调文字颜色 2 5 4 3" xfId="14651"/>
    <cellStyle name="链接单元格 3 2 3 2 2" xfId="14652"/>
    <cellStyle name="60% - 强调文字颜色 6 3 5" xfId="14653"/>
    <cellStyle name="60% - 强调文字颜色 2 5 4 4" xfId="14654"/>
    <cellStyle name="链接单元格 3 2 3 2 3" xfId="14655"/>
    <cellStyle name="60% - 强调文字颜色 6 3 6" xfId="14656"/>
    <cellStyle name="60% - 强调文字颜色 2 5 5" xfId="14657"/>
    <cellStyle name="60% - 强调文字颜色 6 4 4" xfId="14658"/>
    <cellStyle name="60% - 强调文字颜色 2 5 5 2" xfId="14659"/>
    <cellStyle name="60% - 强调文字颜色 6 4 4 2" xfId="14660"/>
    <cellStyle name="60% - 强调文字颜色 2 5 5 2 2" xfId="14661"/>
    <cellStyle name="60% - 强调文字颜色 6 4 5" xfId="14662"/>
    <cellStyle name="60% - 强调文字颜色 2 5 5 3" xfId="14663"/>
    <cellStyle name="计算 2 3 2 3 2 2" xfId="14664"/>
    <cellStyle name="60% - 强调文字颜色 2 5 6" xfId="14665"/>
    <cellStyle name="60% - 强调文字颜色 6 5 4" xfId="14666"/>
    <cellStyle name="60% - 强调文字颜色 2 5 6 2" xfId="14667"/>
    <cellStyle name="计算 2 3 2 3 2 3" xfId="14668"/>
    <cellStyle name="60% - 强调文字颜色 2 5 7" xfId="14669"/>
    <cellStyle name="常规 3 6 2 2 2 2" xfId="14670"/>
    <cellStyle name="60% - 强调文字颜色 2 6" xfId="14671"/>
    <cellStyle name="常规 3 6 2 2 2 2 2" xfId="14672"/>
    <cellStyle name="60% - 强调文字颜色 2 6 2" xfId="14673"/>
    <cellStyle name="60% - 强调文字颜色 2 6 2 2" xfId="14674"/>
    <cellStyle name="60% - 强调文字颜色 2 6 2 2 2" xfId="14675"/>
    <cellStyle name="货币 4 5 8" xfId="14676"/>
    <cellStyle name="60% - 强调文字颜色 2 6 2 2 2 2" xfId="14677"/>
    <cellStyle name="货币 4 5 3 4 2" xfId="14678"/>
    <cellStyle name="标题 1 3 2 3 2" xfId="14679"/>
    <cellStyle name="60% - 强调文字颜色 2 6 2 2 2 3" xfId="14680"/>
    <cellStyle name="货币 4 6 8" xfId="14681"/>
    <cellStyle name="60% - 强调文字颜色 2 6 2 2 3 2" xfId="14682"/>
    <cellStyle name="60% - 强调文字颜色 2 6 2 2 4" xfId="14683"/>
    <cellStyle name="60% - 强调文字颜色 2 6 2 3 2" xfId="14684"/>
    <cellStyle name="60% - 强调文字颜色 2 6 2 3 2 2" xfId="14685"/>
    <cellStyle name="60% - 强调文字颜色 2 6 2 3 3" xfId="14686"/>
    <cellStyle name="60% - 强调文字颜色 2 6 2 4" xfId="14687"/>
    <cellStyle name="60% - 强调文字颜色 2 6 2 4 2" xfId="14688"/>
    <cellStyle name="输出 4 2 2 4" xfId="14689"/>
    <cellStyle name="常规 2 2 3 5 2 3" xfId="14690"/>
    <cellStyle name="60% - 强调文字颜色 2 6 2 5" xfId="14691"/>
    <cellStyle name="60% - 强调文字颜色 5 2 4 3 3 2" xfId="14692"/>
    <cellStyle name="60% - 强调文字颜色 2 6 3" xfId="14693"/>
    <cellStyle name="60% - 强调文字颜色 2 6 4" xfId="14694"/>
    <cellStyle name="解释性文本 3 2 2 3 3 2" xfId="14695"/>
    <cellStyle name="60% - 强调文字颜色 2 6 5" xfId="14696"/>
    <cellStyle name="60% - 强调文字颜色 2 6 6" xfId="14697"/>
    <cellStyle name="常规 3 6 2 2 2 3" xfId="14698"/>
    <cellStyle name="60% - 强调文字颜色 2 7" xfId="14699"/>
    <cellStyle name="常规 3 6 2 2 2 3 2" xfId="14700"/>
    <cellStyle name="60% - 强调文字颜色 2 7 2" xfId="14701"/>
    <cellStyle name="标题 2 3 2 2 2 4" xfId="14702"/>
    <cellStyle name="60% - 强调文字颜色 2 7 2 2" xfId="14703"/>
    <cellStyle name="标题 2 3 2 2 2 4 2" xfId="14704"/>
    <cellStyle name="60% - 强调文字颜色 2 7 2 2 2" xfId="14705"/>
    <cellStyle name="60% - 强调文字颜色 2 7 2 2 2 2" xfId="14706"/>
    <cellStyle name="百分比 7 2 2 2 3 3 2" xfId="14707"/>
    <cellStyle name="60% - 强调文字颜色 2 7 2 2 3" xfId="14708"/>
    <cellStyle name="60% - 强调文字颜色 2 7 2 3" xfId="14709"/>
    <cellStyle name="60% - 强调文字颜色 2 7 2 3 2" xfId="14710"/>
    <cellStyle name="常规 3 6 2 2 2 3 3" xfId="14711"/>
    <cellStyle name="60% - 强调文字颜色 2 7 3" xfId="14712"/>
    <cellStyle name="60% - 强调文字颜色 2 7 4" xfId="14713"/>
    <cellStyle name="60% - 强调文字颜色 2 7 5" xfId="14714"/>
    <cellStyle name="常规 3 6 2 2 2 4" xfId="14715"/>
    <cellStyle name="60% - 强调文字颜色 2 8" xfId="14716"/>
    <cellStyle name="60% - 强调文字颜色 2 8 2" xfId="14717"/>
    <cellStyle name="60% - 强调文字颜色 2 8 2 2" xfId="14718"/>
    <cellStyle name="60% - 强调文字颜色 4 2 3 2 5" xfId="14719"/>
    <cellStyle name="60% - 强调文字颜色 2 8 2 2 2" xfId="14720"/>
    <cellStyle name="60% - 强调文字颜色 2 8 2 3" xfId="14721"/>
    <cellStyle name="60% - 强调文字颜色 2 8 3" xfId="14722"/>
    <cellStyle name="强调文字颜色 1 2 2 2 3 2 2" xfId="14723"/>
    <cellStyle name="60% - 强调文字颜色 2 8 4" xfId="14724"/>
    <cellStyle name="60% - 强调文字颜色 4 2 3 6 2 2" xfId="14725"/>
    <cellStyle name="60% - 强调文字颜色 2 9" xfId="14726"/>
    <cellStyle name="60% - 强调文字颜色 2 9 2" xfId="14727"/>
    <cellStyle name="60% - 强调文字颜色 2 9 2 2" xfId="14728"/>
    <cellStyle name="60% - 强调文字颜色 4 3 3 2 5" xfId="14729"/>
    <cellStyle name="千位分隔 3 2 6 2 3" xfId="14730"/>
    <cellStyle name="60% - 强调文字颜色 2 9 2 2 2" xfId="14731"/>
    <cellStyle name="60% - 强调文字颜色 2 9 2 3" xfId="14732"/>
    <cellStyle name="计算 5 2 2 3 3 2" xfId="14733"/>
    <cellStyle name="汇总 3 3 2 2 3 2" xfId="14734"/>
    <cellStyle name="60% - 强调文字颜色 2 9 3" xfId="14735"/>
    <cellStyle name="货币 3 2 3 2 2 2 3" xfId="14736"/>
    <cellStyle name="60% - 强调文字颜色 2 9 3 2" xfId="14737"/>
    <cellStyle name="适中 3 4 2 2 2" xfId="14738"/>
    <cellStyle name="60% - 强调文字颜色 2 9 4" xfId="14739"/>
    <cellStyle name="计算 3 2 2 3 2 3 2" xfId="14740"/>
    <cellStyle name="60% - 强调文字颜色 3 10" xfId="14741"/>
    <cellStyle name="常规 4 2 2 4 3 4" xfId="14742"/>
    <cellStyle name="60% - 强调文字颜色 3 10 2" xfId="14743"/>
    <cellStyle name="60% - 强调文字颜色 3 10 3" xfId="14744"/>
    <cellStyle name="60% - 强调文字颜色 3 11" xfId="14745"/>
    <cellStyle name="常规 4 2 2 4 4 4" xfId="14746"/>
    <cellStyle name="60% - 强调文字颜色 3 11 2" xfId="14747"/>
    <cellStyle name="60% - 强调文字颜色 3 11 3" xfId="14748"/>
    <cellStyle name="60% - 强调文字颜色 3 12" xfId="14749"/>
    <cellStyle name="常规 4 2 2 4 5 4" xfId="14750"/>
    <cellStyle name="60% - 强调文字颜色 3 12 2" xfId="14751"/>
    <cellStyle name="60% - 强调文字颜色 3 2" xfId="14752"/>
    <cellStyle name="60% - 强调文字颜色 3 2 2" xfId="14753"/>
    <cellStyle name="60% - 强调文字颜色 3 2 2 2" xfId="14754"/>
    <cellStyle name="计算 2 2 3 5" xfId="14755"/>
    <cellStyle name="60% - 强调文字颜色 3 2 2 2 2" xfId="14756"/>
    <cellStyle name="计算 2 2 3 5 2" xfId="14757"/>
    <cellStyle name="60% - 强调文字颜色 5 2 3 2 2 2 2 3" xfId="14758"/>
    <cellStyle name="60% - 强调文字颜色 3 2 2 2 2 2" xfId="14759"/>
    <cellStyle name="60% - 强调文字颜色 3 2 2 2 2 3" xfId="14760"/>
    <cellStyle name="60% - 强调文字颜色 3 2 2 2 2 4" xfId="14761"/>
    <cellStyle name="60% - 强调文字颜色 3 2 2 2 3" xfId="14762"/>
    <cellStyle name="60% - 强调文字颜色 3 2 2 2 3 2" xfId="14763"/>
    <cellStyle name="60% - 强调文字颜色 3 2 2 2 3 3" xfId="14764"/>
    <cellStyle name="60% - 强调文字颜色 3 2 2 2 4" xfId="14765"/>
    <cellStyle name="60% - 强调文字颜色 3 2 2 2 4 2" xfId="14766"/>
    <cellStyle name="60% - 强调文字颜色 3 2 2 2 4 2 2" xfId="14767"/>
    <cellStyle name="60% - 强调文字颜色 3 2 2 2 4 3" xfId="14768"/>
    <cellStyle name="60% - 强调文字颜色 3 2 2 2 5" xfId="14769"/>
    <cellStyle name="60% - 强调文字颜色 3 2 2 2 5 2" xfId="14770"/>
    <cellStyle name="60% - 强调文字颜色 3 2 2 2 6" xfId="14771"/>
    <cellStyle name="60% - 强调文字颜色 3 2 2 3" xfId="14772"/>
    <cellStyle name="60% - 强调文字颜色 3 2 2 3 2" xfId="14773"/>
    <cellStyle name="60% - 强调文字颜色 3 2 2 3 2 2" xfId="14774"/>
    <cellStyle name="60% - 强调文字颜色 3 2 2 3 2 2 2" xfId="14775"/>
    <cellStyle name="60% - 强调文字颜色 3 2 2 3 2 2 2 2" xfId="14776"/>
    <cellStyle name="60% - 强调文字颜色 3 2 2 3 2 2 3" xfId="14777"/>
    <cellStyle name="60% - 强调文字颜色 3 2 2 3 2 3" xfId="14778"/>
    <cellStyle name="60% - 强调文字颜色 3 2 2 3 2 3 2" xfId="14779"/>
    <cellStyle name="60% - 强调文字颜色 3 2 2 3 2 4" xfId="14780"/>
    <cellStyle name="输入 2 2 3 5 2" xfId="14781"/>
    <cellStyle name="60% - 强调文字颜色 3 2 2 3 3" xfId="14782"/>
    <cellStyle name="强调文字颜色 5 2 2 2 3 3" xfId="14783"/>
    <cellStyle name="常规 2 2 5 2 2 2 3" xfId="14784"/>
    <cellStyle name="60% - 强调文字颜色 3 2 2 3 3 2 2" xfId="14785"/>
    <cellStyle name="60% - 强调文字颜色 3 2 2 3 3 3" xfId="14786"/>
    <cellStyle name="60% - 强调文字颜色 3 2 2 3 4" xfId="14787"/>
    <cellStyle name="60% - 强调文字颜色 3 2 2 3 5" xfId="14788"/>
    <cellStyle name="60% - 强调文字颜色 3 2 2 4" xfId="14789"/>
    <cellStyle name="60% - 强调文字颜色 3 2 2 4 2" xfId="14790"/>
    <cellStyle name="60% - 强调文字颜色 3 2 2 4 2 2" xfId="14791"/>
    <cellStyle name="60% - 强调文字颜色 3 2 2 4 2 2 2" xfId="14792"/>
    <cellStyle name="强调文字颜色 4 2 4 2 2" xfId="14793"/>
    <cellStyle name="60% - 强调文字颜色 3 2 2 4 3" xfId="14794"/>
    <cellStyle name="强调文字颜色 4 2 4 2 3" xfId="14795"/>
    <cellStyle name="60% - 强调文字颜色 3 2 2 4 4" xfId="14796"/>
    <cellStyle name="60% - 强调文字颜色 3 2 2 5" xfId="14797"/>
    <cellStyle name="标题 3 2 3" xfId="14798"/>
    <cellStyle name="60% - 强调文字颜色 3 2 2 5 2" xfId="14799"/>
    <cellStyle name="标题 3 2 3 2" xfId="14800"/>
    <cellStyle name="60% - 强调文字颜色 3 2 2 5 2 2" xfId="14801"/>
    <cellStyle name="强调文字颜色 4 2 4 3 2" xfId="14802"/>
    <cellStyle name="标题 3 2 4" xfId="14803"/>
    <cellStyle name="60% - 强调文字颜色 3 2 2 5 3" xfId="14804"/>
    <cellStyle name="60% - 强调文字颜色 3 2 2 6" xfId="14805"/>
    <cellStyle name="千位分隔 5 3 2 4" xfId="14806"/>
    <cellStyle name="标题 3 3 3" xfId="14807"/>
    <cellStyle name="60% - 强调文字颜色 3 2 2 6 2" xfId="14808"/>
    <cellStyle name="60% - 强调文字颜色 3 2 2 7" xfId="14809"/>
    <cellStyle name="强调文字颜色 1 2 3 3 3 2" xfId="14810"/>
    <cellStyle name="常规 2 4 7 2" xfId="14811"/>
    <cellStyle name="强调文字颜色 2 3 3 6 2" xfId="14812"/>
    <cellStyle name="60% - 强调文字颜色 3 2 3" xfId="14813"/>
    <cellStyle name="60% - 强调文字颜色 3 2 3 2" xfId="14814"/>
    <cellStyle name="计算 2 3 3 5" xfId="14815"/>
    <cellStyle name="60% - 强调文字颜色 3 2 3 2 2" xfId="14816"/>
    <cellStyle name="强调文字颜色 3 2 6 2 3 2" xfId="14817"/>
    <cellStyle name="60% - 强调文字颜色 3 2 3 2 2 2 2 2" xfId="14818"/>
    <cellStyle name="60% - 强调文字颜色 3 2 3 2 2 2 2 2 2" xfId="14819"/>
    <cellStyle name="千位分隔 3 2 2 3 2 4" xfId="14820"/>
    <cellStyle name="常规 25 2 2 2 3 2" xfId="14821"/>
    <cellStyle name="60% - 强调文字颜色 3 2 3 2 2 2 3" xfId="14822"/>
    <cellStyle name="千位分隔 3 2 2 3 2 4 2" xfId="14823"/>
    <cellStyle name="60% - 强调文字颜色 3 2 3 2 2 2 3 2" xfId="14824"/>
    <cellStyle name="链接单元格 5 2 2 2 3 2" xfId="14825"/>
    <cellStyle name="60% - 强调文字颜色 3 2 3 2 2 2 4" xfId="14826"/>
    <cellStyle name="千位分隔 3 2 2 3 3 3" xfId="14827"/>
    <cellStyle name="60% - 强调文字颜色 3 2 3 2 2 3 2" xfId="14828"/>
    <cellStyle name="千位分隔 3 2 2 3 3 3 2" xfId="14829"/>
    <cellStyle name="60% - 强调文字颜色 3 2 3 2 2 3 2 2" xfId="14830"/>
    <cellStyle name="60% - 强调文字颜色 3 2 3 2 2 3 3" xfId="14831"/>
    <cellStyle name="60% - 强调文字颜色 3 2 3 2 2 4 2" xfId="14832"/>
    <cellStyle name="60% - 强调文字颜色 3 2 3 2 2 5" xfId="14833"/>
    <cellStyle name="输入 2 2 4 4 2" xfId="14834"/>
    <cellStyle name="60% - 强调文字颜色 3 2 3 2 3" xfId="14835"/>
    <cellStyle name="标题 3 2 2 2 2 2 2" xfId="14836"/>
    <cellStyle name="货币 4 2 7 2 2 3 2" xfId="14837"/>
    <cellStyle name="千位分隔 3 2 2 4 2 4" xfId="14838"/>
    <cellStyle name="60% - 强调文字颜色 3 2 3 2 3 2 3" xfId="14839"/>
    <cellStyle name="千位分隔 3 2 2 4 3 3" xfId="14840"/>
    <cellStyle name="60% - 强调文字颜色 3 2 3 2 3 3 2" xfId="14841"/>
    <cellStyle name="60% - 强调文字颜色 3 2 3 2 3 4" xfId="14842"/>
    <cellStyle name="60% - 强调文字颜色 3 2 3 2 4" xfId="14843"/>
    <cellStyle name="标题 3 2 2 2 2 2 3" xfId="14844"/>
    <cellStyle name="千位分隔 3 2 2 5 2 3" xfId="14845"/>
    <cellStyle name="60% - 强调文字颜色 3 2 3 2 4 2 2" xfId="14846"/>
    <cellStyle name="60% - 强调文字颜色 3 2 3 2 4 3" xfId="14847"/>
    <cellStyle name="60% - 强调文字颜色 3 2 3 2 5 2" xfId="14848"/>
    <cellStyle name="60% - 强调文字颜色 3 2 3 2 6" xfId="14849"/>
    <cellStyle name="60% - 强调文字颜色 3 2 3 3" xfId="14850"/>
    <cellStyle name="60% - 强调文字颜色 3 2 3 3 2" xfId="14851"/>
    <cellStyle name="好_5.中央部门决算（草案)-1" xfId="14852"/>
    <cellStyle name="60% - 强调文字颜色 3 2 3 3 2 2 2 2" xfId="14853"/>
    <cellStyle name="千位分隔 3 2 3 3 2 4" xfId="14854"/>
    <cellStyle name="常规 4 2 2 7 2 2" xfId="14855"/>
    <cellStyle name="60% - 强调文字颜色 3 2 3 3 2 2 3" xfId="14856"/>
    <cellStyle name="千位分隔 3 2 3 3 3 3" xfId="14857"/>
    <cellStyle name="60% - 强调文字颜色 3 2 3 3 2 3 2" xfId="14858"/>
    <cellStyle name="60% - 强调文字颜色 3 2 3 3 3" xfId="14859"/>
    <cellStyle name="60% - 强调文字颜色 3 2 3 3 5" xfId="14860"/>
    <cellStyle name="60% - 强调文字颜色 3 2 3 4" xfId="14861"/>
    <cellStyle name="60% - 强调文字颜色 3 2 3 4 2" xfId="14862"/>
    <cellStyle name="千位分隔 3 2 4 3 2 3" xfId="14863"/>
    <cellStyle name="60% - 强调文字颜色 3 2 3 4 2 2 2" xfId="14864"/>
    <cellStyle name="千位分隔 3 3 2 2 2 2" xfId="14865"/>
    <cellStyle name="强调文字颜色 4 2 5 2 2" xfId="14866"/>
    <cellStyle name="60% - 强调文字颜色 3 2 3 4 3" xfId="14867"/>
    <cellStyle name="标题 3 2 2 2 2 4 2" xfId="14868"/>
    <cellStyle name="千位分隔 3 3 2 2 2 3" xfId="14869"/>
    <cellStyle name="强调文字颜色 4 2 5 2 3" xfId="14870"/>
    <cellStyle name="60% - 强调文字颜色 3 2 3 4 4" xfId="14871"/>
    <cellStyle name="60% - 强调文字颜色 3 2 3 5" xfId="14872"/>
    <cellStyle name="标题 4 2 3" xfId="14873"/>
    <cellStyle name="60% - 强调文字颜色 3 2 3 5 2" xfId="14874"/>
    <cellStyle name="标题 4 2 3 2 2" xfId="14875"/>
    <cellStyle name="60% - 强调文字颜色 3 2 3 5 2 2 2" xfId="14876"/>
    <cellStyle name="标题 4 2 3 3" xfId="14877"/>
    <cellStyle name="60% - 强调文字颜色 3 2 3 5 2 3" xfId="14878"/>
    <cellStyle name="强调文字颜色 4 2 5 3 2" xfId="14879"/>
    <cellStyle name="标题 4 2 4" xfId="14880"/>
    <cellStyle name="60% - 强调文字颜色 3 2 3 5 3" xfId="14881"/>
    <cellStyle name="标题 4 2 4 2" xfId="14882"/>
    <cellStyle name="60% - 强调文字颜色 3 2 3 5 3 2" xfId="14883"/>
    <cellStyle name="强调文字颜色 4 2 5 3 3" xfId="14884"/>
    <cellStyle name="标题 4 2 5" xfId="14885"/>
    <cellStyle name="60% - 强调文字颜色 3 2 3 5 4" xfId="14886"/>
    <cellStyle name="60% - 强调文字颜色 3 2 3 6" xfId="14887"/>
    <cellStyle name="千位分隔 5 4 2 4" xfId="14888"/>
    <cellStyle name="标题 4 3 3" xfId="14889"/>
    <cellStyle name="60% - 强调文字颜色 3 2 3 6 2" xfId="14890"/>
    <cellStyle name="千位分隔 5 4 2 4 2" xfId="14891"/>
    <cellStyle name="标题 4 3 3 2" xfId="14892"/>
    <cellStyle name="60% - 强调文字颜色 3 2 3 6 2 2" xfId="14893"/>
    <cellStyle name="千位分隔 3 3 2 2 4 2" xfId="14894"/>
    <cellStyle name="标题 5 2 4 2 2 2 2" xfId="14895"/>
    <cellStyle name="标题 4 3 4" xfId="14896"/>
    <cellStyle name="60% - 强调文字颜色 3 2 3 6 3" xfId="14897"/>
    <cellStyle name="常规 2 4 8 2" xfId="14898"/>
    <cellStyle name="60% - 强调文字颜色 3 2 3 7" xfId="14899"/>
    <cellStyle name="标题 4 4 3" xfId="14900"/>
    <cellStyle name="常规 2 4 8 2 2" xfId="14901"/>
    <cellStyle name="60% - 强调文字颜色 3 2 3 7 2" xfId="14902"/>
    <cellStyle name="60% - 强调文字颜色 3 2 3 8" xfId="14903"/>
    <cellStyle name="适中 4 5 3 2" xfId="14904"/>
    <cellStyle name="常规 2 4 8 3" xfId="14905"/>
    <cellStyle name="60% - 强调文字颜色 3 3" xfId="14906"/>
    <cellStyle name="60% - 强调文字颜色 3 3 2" xfId="14907"/>
    <cellStyle name="60% - 强调文字颜色 3 3 2 2" xfId="14908"/>
    <cellStyle name="计算 3 2 3 5" xfId="14909"/>
    <cellStyle name="60% - 强调文字颜色 3 3 2 2 2" xfId="14910"/>
    <cellStyle name="计算 3 2 3 5 2" xfId="14911"/>
    <cellStyle name="常规 2 5" xfId="14912"/>
    <cellStyle name="60% - 强调文字颜色 3 3 2 2 2 2" xfId="14913"/>
    <cellStyle name="输出 2 6 4" xfId="14914"/>
    <cellStyle name="常规 2 5 2" xfId="14915"/>
    <cellStyle name="60% - 强调文字颜色 3 3 2 2 2 2 2" xfId="14916"/>
    <cellStyle name="小数 4" xfId="14917"/>
    <cellStyle name="输出 2 6 4 2" xfId="14918"/>
    <cellStyle name="常规 2 5 2 2" xfId="14919"/>
    <cellStyle name="百分比 4 2 2 3 4" xfId="14920"/>
    <cellStyle name="60% - 强调文字颜色 3 3 2 2 2 2 2 2" xfId="14921"/>
    <cellStyle name="常规 2 5 2 3" xfId="14922"/>
    <cellStyle name="60% - 强调文字颜色 3 3 2 2 2 2 2 3" xfId="14923"/>
    <cellStyle name="常规 2 5 3" xfId="14924"/>
    <cellStyle name="60% - 强调文字颜色 3 3 2 2 2 2 3" xfId="14925"/>
    <cellStyle name="常规 2 5 3 2" xfId="14926"/>
    <cellStyle name="60% - 强调文字颜色 3 3 2 2 2 2 3 2" xfId="14927"/>
    <cellStyle name="常规 2 5 4" xfId="14928"/>
    <cellStyle name="60% - 强调文字颜色 3 3 2 2 2 2 4" xfId="14929"/>
    <cellStyle name="常规 2 6" xfId="14930"/>
    <cellStyle name="60% - 强调文字颜色 3 3 2 2 2 3" xfId="14931"/>
    <cellStyle name="输出 2 7 4" xfId="14932"/>
    <cellStyle name="常规 2 6 2" xfId="14933"/>
    <cellStyle name="60% - 强调文字颜色 3 3 2 2 2 3 2" xfId="14934"/>
    <cellStyle name="60% - 强调文字颜色 6 2 3 2 2 4" xfId="14935"/>
    <cellStyle name="输出 2 7 4 2" xfId="14936"/>
    <cellStyle name="常规 2 6 2 2" xfId="14937"/>
    <cellStyle name="60% - 强调文字颜色 3 3 2 2 2 3 2 2" xfId="14938"/>
    <cellStyle name="常规 2 7" xfId="14939"/>
    <cellStyle name="60% - 强调文字颜色 3 3 2 2 2 4" xfId="14940"/>
    <cellStyle name="常规 2 7 2" xfId="14941"/>
    <cellStyle name="60% - 强调文字颜色 3 3 2 2 2 4 2" xfId="14942"/>
    <cellStyle name="输入 2 3 3 4 2" xfId="14943"/>
    <cellStyle name="常规 2 2 3 2 4 2 2 3 2" xfId="14944"/>
    <cellStyle name="差 3 2 3 2 2" xfId="14945"/>
    <cellStyle name="60% - 强调文字颜色 3 3 2 2 3" xfId="14946"/>
    <cellStyle name="常规 3 5" xfId="14947"/>
    <cellStyle name="差 3 2 3 2 2 2" xfId="14948"/>
    <cellStyle name="60% - 强调文字颜色 3 3 2 2 3 2" xfId="14949"/>
    <cellStyle name="常规 3 5 2" xfId="14950"/>
    <cellStyle name="60% - 强调文字颜色 3 3 2 2 3 2 2" xfId="14951"/>
    <cellStyle name="常规 3 5 2 2" xfId="14952"/>
    <cellStyle name="60% - 强调文字颜色 3 3 2 2 3 2 2 2" xfId="14953"/>
    <cellStyle name="常规 3 5 3" xfId="14954"/>
    <cellStyle name="60% - 强调文字颜色 3 3 2 2 3 2 3" xfId="14955"/>
    <cellStyle name="解释性文本 4 2 2 2" xfId="14956"/>
    <cellStyle name="常规 3 6" xfId="14957"/>
    <cellStyle name="差 3 2 3 2 2 3" xfId="14958"/>
    <cellStyle name="60% - 强调文字颜色 3 3 2 2 3 3" xfId="14959"/>
    <cellStyle name="解释性文本 4 2 2 2 2" xfId="14960"/>
    <cellStyle name="常规 3 6 2" xfId="14961"/>
    <cellStyle name="差 3 2 3 2 2 3 2" xfId="14962"/>
    <cellStyle name="60% - 强调文字颜色 3 3 2 2 3 3 2" xfId="14963"/>
    <cellStyle name="解释性文本 4 2 2 3" xfId="14964"/>
    <cellStyle name="常规 3 7" xfId="14965"/>
    <cellStyle name="60% - 强调文字颜色 3 3 2 2 3 4" xfId="14966"/>
    <cellStyle name="60% - 强调文字颜色 3 3 2 2 4" xfId="14967"/>
    <cellStyle name="千位分隔 2 2 5 2 2" xfId="14968"/>
    <cellStyle name="差 3 2 3 2 3" xfId="14969"/>
    <cellStyle name="60% - 强调文字颜色 3 3 2 2 4 2" xfId="14970"/>
    <cellStyle name="千位分隔 2 2 5 2 2 2" xfId="14971"/>
    <cellStyle name="常规 100" xfId="14972"/>
    <cellStyle name="常规 4 5" xfId="14973"/>
    <cellStyle name="常规 100 2" xfId="14974"/>
    <cellStyle name="常规 4 5 2" xfId="14975"/>
    <cellStyle name="60% - 强调文字颜色 3 3 2 2 4 2 2" xfId="14976"/>
    <cellStyle name="60% - 强调文字颜色 3 3 2 2 4 3" xfId="14977"/>
    <cellStyle name="千位分隔 2 2 5 2 2 3" xfId="14978"/>
    <cellStyle name="解释性文本 4 2 3 2" xfId="14979"/>
    <cellStyle name="常规 101" xfId="14980"/>
    <cellStyle name="常规 4 6" xfId="14981"/>
    <cellStyle name="60% - 强调文字颜色 3 3 2 2 5" xfId="14982"/>
    <cellStyle name="千位分隔 2 2 5 2 3" xfId="14983"/>
    <cellStyle name="差 3 2 3 2 4" xfId="14984"/>
    <cellStyle name="常规 145" xfId="14985"/>
    <cellStyle name="常规 150" xfId="14986"/>
    <cellStyle name="常规 5 5" xfId="14987"/>
    <cellStyle name="差 3 2 3 2 4 2" xfId="14988"/>
    <cellStyle name="60% - 强调文字颜色 3 3 2 2 5 2" xfId="14989"/>
    <cellStyle name="60% - 强调文字颜色 3 3 2 2 6" xfId="14990"/>
    <cellStyle name="千位分隔 2 2 5 2 4" xfId="14991"/>
    <cellStyle name="60% - 强调文字颜色 3 3 2 3" xfId="14992"/>
    <cellStyle name="60% - 强调文字颜色 3 3 2 3 2" xfId="14993"/>
    <cellStyle name="60% - 强调文字颜色 3 3 2 3 2 2" xfId="14994"/>
    <cellStyle name="货币 2 2 6 8" xfId="14995"/>
    <cellStyle name="60% - 强调文字颜色 3 3 2 3 2 2 2" xfId="14996"/>
    <cellStyle name="百分比 5 2 2 3 4" xfId="14997"/>
    <cellStyle name="60% - 强调文字颜色 3 3 2 3 2 2 2 2" xfId="14998"/>
    <cellStyle name="货币 2 2 6 9" xfId="14999"/>
    <cellStyle name="60% - 强调文字颜色 3 3 2 3 2 2 3" xfId="15000"/>
    <cellStyle name="60% - 强调文字颜色 3 3 2 3 2 3" xfId="15001"/>
    <cellStyle name="60% - 强调文字颜色 3 3 2 3 2 3 2" xfId="15002"/>
    <cellStyle name="60% - 强调文字颜色 3 3 2 3 2 4" xfId="15003"/>
    <cellStyle name="差 3 2 3 3 2" xfId="15004"/>
    <cellStyle name="60% - 强调文字颜色 3 3 2 3 3" xfId="15005"/>
    <cellStyle name="60% - 强调文字颜色 3 3 2 3 3 2" xfId="15006"/>
    <cellStyle name="强调文字颜色 6 2 2 2 3 3" xfId="15007"/>
    <cellStyle name="常规 2 3 5 2 2 2 3" xfId="15008"/>
    <cellStyle name="60% - 强调文字颜色 3 3 2 3 3 2 2" xfId="15009"/>
    <cellStyle name="60% - 强调文字颜色 3 3 2 3 4" xfId="15010"/>
    <cellStyle name="千位分隔 2 2 5 3 2" xfId="15011"/>
    <cellStyle name="差 3 2 3 3 3" xfId="15012"/>
    <cellStyle name="千位分隔 3 10 4" xfId="15013"/>
    <cellStyle name="差 3 2 3 3 3 2" xfId="15014"/>
    <cellStyle name="60% - 强调文字颜色 3 3 2 3 4 2" xfId="15015"/>
    <cellStyle name="60% - 强调文字颜色 3 3 2 3 5" xfId="15016"/>
    <cellStyle name="千位分隔 2 2 5 3 3" xfId="15017"/>
    <cellStyle name="60% - 强调文字颜色 3 3 2 4 2" xfId="15018"/>
    <cellStyle name="60% - 强调文字颜色 3 3 2 4 2 2" xfId="15019"/>
    <cellStyle name="60% - 强调文字颜色 3 3 2 4 2 2 2" xfId="15020"/>
    <cellStyle name="60% - 强调文字颜色 3 3 2 4 2 3" xfId="15021"/>
    <cellStyle name="强调文字颜色 4 3 4 2 2" xfId="15022"/>
    <cellStyle name="60% - 强调文字颜色 3 3 2 4 3" xfId="15023"/>
    <cellStyle name="强调文字颜色 4 3 4 2 2 2" xfId="15024"/>
    <cellStyle name="60% - 强调文字颜色 3 3 2 4 3 2" xfId="15025"/>
    <cellStyle name="强调文字颜色 4 3 4 2 3" xfId="15026"/>
    <cellStyle name="60% - 强调文字颜色 3 3 2 4 4" xfId="15027"/>
    <cellStyle name="60% - 强调文字颜色 3 3 2 5" xfId="15028"/>
    <cellStyle name="60% - 强调文字颜色 3 3 2 5 2" xfId="15029"/>
    <cellStyle name="60% - 着色 4" xfId="15030"/>
    <cellStyle name="60% - 强调文字颜色 3 3 2 5 2 2" xfId="15031"/>
    <cellStyle name="强调文字颜色 4 3 4 3 2" xfId="15032"/>
    <cellStyle name="差 3 2 3 5 2" xfId="15033"/>
    <cellStyle name="60% - 强调文字颜色 3 3 2 5 3" xfId="15034"/>
    <cellStyle name="60% - 强调文字颜色 3 3 2 6" xfId="15035"/>
    <cellStyle name="千位分隔 6 3 2 4" xfId="15036"/>
    <cellStyle name="60% - 强调文字颜色 3 3 2 6 2" xfId="15037"/>
    <cellStyle name="常规 2 5 7 2" xfId="15038"/>
    <cellStyle name="60% - 强调文字颜色 3 3 2 7" xfId="15039"/>
    <cellStyle name="60% - 强调文字颜色 3 3 3" xfId="15040"/>
    <cellStyle name="表标题 2 2 2 5" xfId="15041"/>
    <cellStyle name="千位分隔 4 2 2 3 2 3" xfId="15042"/>
    <cellStyle name="常规 104 2 3" xfId="15043"/>
    <cellStyle name="60% - 强调文字颜色 3 3 3 2 2 2 2" xfId="15044"/>
    <cellStyle name="常规 104 2 3 2" xfId="15045"/>
    <cellStyle name="常规 8_报 预算   行政政法处(1)" xfId="15046"/>
    <cellStyle name="表标题 2 2 2 5 2" xfId="15047"/>
    <cellStyle name="60% - 强调文字颜色 3 3 3 2 2 2 2 2" xfId="15048"/>
    <cellStyle name="千位分隔 4 2 2 3 2 4" xfId="15049"/>
    <cellStyle name="常规 26 2 2 2 3 2" xfId="15050"/>
    <cellStyle name="60% - 强调文字颜色 3 3 3 2 2 2 3" xfId="15051"/>
    <cellStyle name="60% - 强调文字颜色 3 3 3 2 2 3" xfId="15052"/>
    <cellStyle name="60% - 强调文字颜色 3 3 3 2 2 4" xfId="15053"/>
    <cellStyle name="60% - 强调文字颜色 3 3 3 2 3 2" xfId="15054"/>
    <cellStyle name="千位分隔 4 2 2 4 2 3" xfId="15055"/>
    <cellStyle name="常规 105 2 3" xfId="15056"/>
    <cellStyle name="常规 110 2 3" xfId="15057"/>
    <cellStyle name="60% - 强调文字颜色 3 3 3 2 3 2 2" xfId="15058"/>
    <cellStyle name="解释性文本 5 2 2 2" xfId="15059"/>
    <cellStyle name="60% - 强调文字颜色 3 3 3 2 3 3" xfId="15060"/>
    <cellStyle name="60% - 强调文字颜色 3 3 3 2 4" xfId="15061"/>
    <cellStyle name="千位分隔 2 2 6 2 2" xfId="15062"/>
    <cellStyle name="差 3 2 4 2 3" xfId="15063"/>
    <cellStyle name="60% - 强调文字颜色 3 3 3 2 4 2" xfId="15064"/>
    <cellStyle name="千位分隔 2 2 6 2 2 2" xfId="15065"/>
    <cellStyle name="差 3 2 4 2 3 2" xfId="15066"/>
    <cellStyle name="千位分隔 4 2 3 3 2 3" xfId="15067"/>
    <cellStyle name="常规 5 9 2 3" xfId="15068"/>
    <cellStyle name="60% - 强调文字颜色 3 3 3 3 2 2 2" xfId="15069"/>
    <cellStyle name="常规 2 5 2 2 2 3 2" xfId="15070"/>
    <cellStyle name="60% - 强调文字颜色 3 3 3 3 2 3" xfId="15071"/>
    <cellStyle name="60% - 强调文字颜色 3 3 3 3 3" xfId="15072"/>
    <cellStyle name="标题 3 2 2 3 2 3 2" xfId="15073"/>
    <cellStyle name="60% - 强调文字颜色 3 3 3 3 3 2" xfId="15074"/>
    <cellStyle name="60% - 强调文字颜色 3 3 3 3 4" xfId="15075"/>
    <cellStyle name="千位分隔 2 2 6 3 2" xfId="15076"/>
    <cellStyle name="60% - 强调文字颜色 3 3 3 4 2" xfId="15077"/>
    <cellStyle name="60% - 强调文字颜色 3 3 3 4 2 2" xfId="15078"/>
    <cellStyle name="千位分隔 3 3 3 2 2 2" xfId="15079"/>
    <cellStyle name="强调文字颜色 4 3 5 2 2" xfId="15080"/>
    <cellStyle name="差 3 2 4 4 2" xfId="15081"/>
    <cellStyle name="60% - 强调文字颜色 3 3 3 4 3" xfId="15082"/>
    <cellStyle name="60% - 强调文字颜色 3 4 2" xfId="15083"/>
    <cellStyle name="60% - 强调文字颜色 3 4 2 2" xfId="15084"/>
    <cellStyle name="货币 2 2 2 4 4" xfId="15085"/>
    <cellStyle name="汇总 2 3 3 4" xfId="15086"/>
    <cellStyle name="60% - 强调文字颜色 3 4 2 2 2" xfId="15087"/>
    <cellStyle name="货币 2 2 2 4 4 2" xfId="15088"/>
    <cellStyle name="汇总 2 3 3 4 2" xfId="15089"/>
    <cellStyle name="60% - 强调文字颜色 3 4 2 2 2 2" xfId="15090"/>
    <cellStyle name="货币 4 5 3 3 3" xfId="15091"/>
    <cellStyle name="货币 2 2 2 4 4 2 2" xfId="15092"/>
    <cellStyle name="标题 1 3 2 2 3" xfId="15093"/>
    <cellStyle name="60% - 强调文字颜色 3 4 2 2 2 2 2" xfId="15094"/>
    <cellStyle name="货币 4 5 3 3 3 2" xfId="15095"/>
    <cellStyle name="货币 2 2 2 4 4 2 2 2" xfId="15096"/>
    <cellStyle name="标题 1 3 2 2 3 2" xfId="15097"/>
    <cellStyle name="60% - 强调文字颜色 3 4 2 2 2 2 2 2" xfId="15098"/>
    <cellStyle name="货币 2 2 2 4 4 2 3" xfId="15099"/>
    <cellStyle name="标题 1 3 2 2 4" xfId="15100"/>
    <cellStyle name="60% - 强调文字颜色 3 4 2 2 2 2 3" xfId="15101"/>
    <cellStyle name="货币 2 2 2 4 4 3" xfId="15102"/>
    <cellStyle name="60% - 强调文字颜色 3 4 2 2 2 3" xfId="15103"/>
    <cellStyle name="货币 2 2 2 4 4 3 2" xfId="15104"/>
    <cellStyle name="标题 1 3 2 3 3" xfId="15105"/>
    <cellStyle name="60% - 强调文字颜色 3 4 2 2 2 3 2" xfId="15106"/>
    <cellStyle name="货币 2 2 2 4 4 4" xfId="15107"/>
    <cellStyle name="60% - 强调文字颜色 3 4 2 2 2 4" xfId="15108"/>
    <cellStyle name="货币 2 2 2 4 5" xfId="15109"/>
    <cellStyle name="差 3 3 3 2 2" xfId="15110"/>
    <cellStyle name="60% - 强调文字颜色 3 4 2 2 3" xfId="15111"/>
    <cellStyle name="好 2 2 4" xfId="15112"/>
    <cellStyle name="货币 2 2 2 4 5 2" xfId="15113"/>
    <cellStyle name="60% - 强调文字颜色 3 4 2 2 3 2" xfId="15114"/>
    <cellStyle name="好 2 2 4 2" xfId="15115"/>
    <cellStyle name="货币 2 2 2 4 5 2 2" xfId="15116"/>
    <cellStyle name="标题 1 3 3 2 3" xfId="15117"/>
    <cellStyle name="60% - 强调文字颜色 3 4 2 2 3 2 2" xfId="15118"/>
    <cellStyle name="好 2 2 5" xfId="15119"/>
    <cellStyle name="货币 2 2 2 4 5 3" xfId="15120"/>
    <cellStyle name="60% - 强调文字颜色 3 4 2 2 3 3" xfId="15121"/>
    <cellStyle name="60% - 强调文字颜色 3 4 2 2 4" xfId="15122"/>
    <cellStyle name="千位分隔 2 3 5 2 2" xfId="15123"/>
    <cellStyle name="货币 2 2 2 4 6" xfId="15124"/>
    <cellStyle name="差 3 3 3 2 3" xfId="15125"/>
    <cellStyle name="60% - 强调文字颜色 3 4 2 2 4 2" xfId="15126"/>
    <cellStyle name="千位分隔 2 3 5 2 2 2" xfId="15127"/>
    <cellStyle name="好 2 3 4" xfId="15128"/>
    <cellStyle name="货币 2 2 2 4 6 2" xfId="15129"/>
    <cellStyle name="差 3 3 3 2 3 2" xfId="15130"/>
    <cellStyle name="60% - 强调文字颜色 3 4 2 2 5" xfId="15131"/>
    <cellStyle name="千位分隔 2 3 5 2 3" xfId="15132"/>
    <cellStyle name="货币 2 2 2 4 7" xfId="15133"/>
    <cellStyle name="60% - 强调文字颜色 3 4 2 3" xfId="15134"/>
    <cellStyle name="货币 2 2 2 5 4" xfId="15135"/>
    <cellStyle name="汇总 2 3 4 4" xfId="15136"/>
    <cellStyle name="60% - 强调文字颜色 3 4 2 3 2" xfId="15137"/>
    <cellStyle name="货币 2 2 2 5 4 2" xfId="15138"/>
    <cellStyle name="汇总 2 3 4 4 2" xfId="15139"/>
    <cellStyle name="60% - 强调文字颜色 3 4 2 3 2 2" xfId="15140"/>
    <cellStyle name="货币 4 6 3 3 3" xfId="15141"/>
    <cellStyle name="标题 1 4 2 2 3" xfId="15142"/>
    <cellStyle name="60% - 强调文字颜色 3 4 2 3 2 2 2" xfId="15143"/>
    <cellStyle name="60% - 强调文字颜色 3 4 2 3 2 3" xfId="15144"/>
    <cellStyle name="货币 2 2 2 5 5" xfId="15145"/>
    <cellStyle name="60% - 强调文字颜色 3 4 2 3 3" xfId="15146"/>
    <cellStyle name="好 3 2 4" xfId="15147"/>
    <cellStyle name="60% - 强调文字颜色 3 4 2 3 3 2" xfId="15148"/>
    <cellStyle name="60% - 强调文字颜色 3 4 2 3 4" xfId="15149"/>
    <cellStyle name="千位分隔 2 3 5 3 2" xfId="15150"/>
    <cellStyle name="货币 2 2 2 5 6" xfId="15151"/>
    <cellStyle name="60% - 强调文字颜色 3 4 2 4" xfId="15152"/>
    <cellStyle name="货币 2 2 2 6 4" xfId="15153"/>
    <cellStyle name="60% - 强调文字颜色 3 4 2 4 2" xfId="15154"/>
    <cellStyle name="货币 2 2 2 6 4 2" xfId="15155"/>
    <cellStyle name="60% - 强调文字颜色 3 4 2 4 2 2" xfId="15156"/>
    <cellStyle name="强调文字颜色 4 4 4 2 2" xfId="15157"/>
    <cellStyle name="货币 2 2 2 6 5" xfId="15158"/>
    <cellStyle name="差 3 3 3 4 2" xfId="15159"/>
    <cellStyle name="60% - 强调文字颜色 3 4 2 4 3" xfId="15160"/>
    <cellStyle name="60% - 强调文字颜色 3 4 2 5" xfId="15161"/>
    <cellStyle name="货币 2 2 2 7 4" xfId="15162"/>
    <cellStyle name="60% - 强调文字颜色 3 4 2 5 2" xfId="15163"/>
    <cellStyle name="60% - 强调文字颜色 3 4 2 6" xfId="15164"/>
    <cellStyle name="60% - 强调文字颜色 3 4 3" xfId="15165"/>
    <cellStyle name="货币 2 2 3 4 4 2" xfId="15166"/>
    <cellStyle name="60% - 强调文字颜色 3 4 3 2 2 2" xfId="15167"/>
    <cellStyle name="标题 2 3 2 2 3" xfId="15168"/>
    <cellStyle name="60% - 强调文字颜色 3 4 3 2 2 2 2" xfId="15169"/>
    <cellStyle name="60% - 强调文字颜色 3 4 3 2 2 3" xfId="15170"/>
    <cellStyle name="货币 2 2 3 4 5" xfId="15171"/>
    <cellStyle name="60% - 强调文字颜色 3 4 3 2 3" xfId="15172"/>
    <cellStyle name="60% - 强调文字颜色 3 4 3 2 3 2" xfId="15173"/>
    <cellStyle name="60% - 强调文字颜色 3 4 3 2 4" xfId="15174"/>
    <cellStyle name="千位分隔 2 3 6 2 2" xfId="15175"/>
    <cellStyle name="货币 2 2 3 4 6" xfId="15176"/>
    <cellStyle name="货币 2 2 3 5 4" xfId="15177"/>
    <cellStyle name="60% - 强调文字颜色 3 4 3 3 2" xfId="15178"/>
    <cellStyle name="货币 2 2 3 5 4 2" xfId="15179"/>
    <cellStyle name="60% - 强调文字颜色 3 4 3 3 2 2" xfId="15180"/>
    <cellStyle name="差 3 3 4 3 2" xfId="15181"/>
    <cellStyle name="60% - 强调文字颜色 3 4 3 3 3" xfId="15182"/>
    <cellStyle name="60% - 强调文字颜色 3 4 3 4" xfId="15183"/>
    <cellStyle name="60% - 强调文字颜色 3 4 3 4 2" xfId="15184"/>
    <cellStyle name="强调文字颜色 3 2 3 4 2 2" xfId="15185"/>
    <cellStyle name="60% - 强调文字颜色 3 5" xfId="15186"/>
    <cellStyle name="60% - 强调文字颜色 3 5 2" xfId="15187"/>
    <cellStyle name="60% - 强调文字颜色 3 5 2 2" xfId="15188"/>
    <cellStyle name="货币 2 3 2 4 4" xfId="15189"/>
    <cellStyle name="60% - 强调文字颜色 3 5 2 2 2" xfId="15190"/>
    <cellStyle name="货币 2 3 2 4 4 2" xfId="15191"/>
    <cellStyle name="60% - 强调文字颜色 3 5 2 2 2 2" xfId="15192"/>
    <cellStyle name="60% - 强调文字颜色 3 5 2 2 2 2 2" xfId="15193"/>
    <cellStyle name="警告文本 7 3" xfId="15194"/>
    <cellStyle name="60% - 强调文字颜色 3 5 2 2 2 2 2 2" xfId="15195"/>
    <cellStyle name="货币 2 2 8 3 3 2" xfId="15196"/>
    <cellStyle name="60% - 强调文字颜色 3 5 2 2 2 2 3" xfId="15197"/>
    <cellStyle name="60% - 强调文字颜色 3 5 2 2 2 3" xfId="15198"/>
    <cellStyle name="60% - 强调文字颜色 3 5 2 2 2 3 2" xfId="15199"/>
    <cellStyle name="60% - 强调文字颜色 3 5 2 2 2 4" xfId="15200"/>
    <cellStyle name="60% - 强调文字颜色 3 5 2 2 3" xfId="15201"/>
    <cellStyle name="货币 3 2 2 3 4 2" xfId="15202"/>
    <cellStyle name="货币 2 3 2 4 5" xfId="15203"/>
    <cellStyle name="常规 12 2 2 2 2 2 2 3 2" xfId="15204"/>
    <cellStyle name="60% - 强调文字颜色 3 5 2 2 3 2" xfId="15205"/>
    <cellStyle name="60% - 强调文字颜色 3 5 2 2 3 2 2" xfId="15206"/>
    <cellStyle name="60% - 强调文字颜色 3 5 2 2 3 3" xfId="15207"/>
    <cellStyle name="60% - 强调文字颜色 3 5 2 2 4" xfId="15208"/>
    <cellStyle name="千位分隔 2 4 5 2 2" xfId="15209"/>
    <cellStyle name="货币 2 3 2 4 6" xfId="15210"/>
    <cellStyle name="60% - 强调文字颜色 3 5 2 2 5" xfId="15211"/>
    <cellStyle name="千位分隔 2 4 5 2 3" xfId="15212"/>
    <cellStyle name="60% - 强调文字颜色 3 5 2 3" xfId="15213"/>
    <cellStyle name="货币 2 3 2 5 4" xfId="15214"/>
    <cellStyle name="60% - 强调文字颜色 3 5 2 3 2" xfId="15215"/>
    <cellStyle name="货币 2 3 2 5 4 2" xfId="15216"/>
    <cellStyle name="60% - 强调文字颜色 3 5 2 3 2 2" xfId="15217"/>
    <cellStyle name="60% - 强调文字颜色 3 5 2 3 2 2 2" xfId="15218"/>
    <cellStyle name="60% - 强调文字颜色 3 5 2 3 2 3" xfId="15219"/>
    <cellStyle name="差 3 4 3 3 2" xfId="15220"/>
    <cellStyle name="60% - 强调文字颜色 3 5 2 3 3" xfId="15221"/>
    <cellStyle name="60% - 强调文字颜色 3 5 2 3 3 2" xfId="15222"/>
    <cellStyle name="60% - 强调文字颜色 3 5 2 3 4" xfId="15223"/>
    <cellStyle name="60% - 强调文字颜色 3 5 2 4" xfId="15224"/>
    <cellStyle name="常规 2 3 2 5 2 3" xfId="15225"/>
    <cellStyle name="60% - 强调文字颜色 3 5 2 4 2" xfId="15226"/>
    <cellStyle name="强调文字颜色 1 2 3 4" xfId="15227"/>
    <cellStyle name="60% - 强调文字颜色 3 5 2 4 2 2" xfId="15228"/>
    <cellStyle name="强调文字颜色 4 5 4 2 2" xfId="15229"/>
    <cellStyle name="60% - 强调文字颜色 3 5 2 4 3" xfId="15230"/>
    <cellStyle name="货币 3 2 2 3 6 2" xfId="15231"/>
    <cellStyle name="常规 2 3 2 5 2 4" xfId="15232"/>
    <cellStyle name="60% - 强调文字颜色 3 5 2 5" xfId="15233"/>
    <cellStyle name="60% - 强调文字颜色 3 5 2 5 2" xfId="15234"/>
    <cellStyle name="60% - 强调文字颜色 3 5 2 6" xfId="15235"/>
    <cellStyle name="60% - 强调文字颜色 5 2 4 4 2 2" xfId="15236"/>
    <cellStyle name="60% - 强调文字颜色 3 5 3" xfId="15237"/>
    <cellStyle name="货币 2 3 3 4 4" xfId="15238"/>
    <cellStyle name="60% - 强调文字颜色 3 5 3 2 2" xfId="15239"/>
    <cellStyle name="货币 2 3 3 4 4 2" xfId="15240"/>
    <cellStyle name="60% - 强调文字颜色 3 5 3 2 2 2" xfId="15241"/>
    <cellStyle name="60% - 强调文字颜色 3 5 3 2 2 2 2" xfId="15242"/>
    <cellStyle name="60% - 强调文字颜色 3 5 3 2 2 3" xfId="15243"/>
    <cellStyle name="60% - 强调文字颜色 3 5 3 2 3" xfId="15244"/>
    <cellStyle name="货币 3 2 2 4 4 2" xfId="15245"/>
    <cellStyle name="60% - 强调文字颜色 4 4 2 2 2 2" xfId="15246"/>
    <cellStyle name="60% - 强调文字颜色 4 4 2 2 2 2 2" xfId="15247"/>
    <cellStyle name="60% - 强调文字颜色 3 5 3 2 3 2" xfId="15248"/>
    <cellStyle name="60% - 强调文字颜色 4 4 2 2 2 3" xfId="15249"/>
    <cellStyle name="60% - 强调文字颜色 3 5 3 2 4" xfId="15250"/>
    <cellStyle name="60% - 强调文字颜色 3 5 3 3" xfId="15251"/>
    <cellStyle name="60% - 强调文字颜色 3 5 3 3 2" xfId="15252"/>
    <cellStyle name="60% - 强调文字颜色 3 5 3 3 2 2" xfId="15253"/>
    <cellStyle name="60% - 强调文字颜色 4 4 2 2 3 2" xfId="15254"/>
    <cellStyle name="60% - 强调文字颜色 3 5 3 3 3" xfId="15255"/>
    <cellStyle name="60% - 强调文字颜色 3 5 3 4" xfId="15256"/>
    <cellStyle name="常规 2 3 2 6 2 3" xfId="15257"/>
    <cellStyle name="60% - 强调文字颜色 3 5 3 4 2" xfId="15258"/>
    <cellStyle name="60% - 强调文字颜色 3 5 3 5" xfId="15259"/>
    <cellStyle name="货币 2 3 4 4 4 2" xfId="15260"/>
    <cellStyle name="60% - 强调文字颜色 3 5 4 2 2 2" xfId="15261"/>
    <cellStyle name="60% - 强调文字颜色 3 5 4 2 3" xfId="15262"/>
    <cellStyle name="货币 3 2 2 5 4 2" xfId="15263"/>
    <cellStyle name="货币 2 3 4 4 5" xfId="15264"/>
    <cellStyle name="60% - 强调文字颜色 4 4 2 3 2 2" xfId="15265"/>
    <cellStyle name="货币 2 3 4 5 4" xfId="15266"/>
    <cellStyle name="60% - 强调文字颜色 3 5 4 3 2" xfId="15267"/>
    <cellStyle name="60% - 强调文字颜色 3 5 4 4" xfId="15268"/>
    <cellStyle name="60% - 强调文字颜色 3 5 5 2 2" xfId="15269"/>
    <cellStyle name="60% - 强调文字颜色 3 5 5 3" xfId="15270"/>
    <cellStyle name="链接单元格 3 3 3 3 2" xfId="15271"/>
    <cellStyle name="60% - 强调文字颜色 3 5 6 2" xfId="15272"/>
    <cellStyle name="标题 4 3 2 2 2 2 2" xfId="15273"/>
    <cellStyle name="60% - 强调文字颜色 3 5 7" xfId="15274"/>
    <cellStyle name="强调文字颜色 3 2 3 4 2 3" xfId="15275"/>
    <cellStyle name="常规 3 6 2 2 3 2" xfId="15276"/>
    <cellStyle name="60% - 强调文字颜色 3 6" xfId="15277"/>
    <cellStyle name="强调文字颜色 3 2 3 4 2 3 2" xfId="15278"/>
    <cellStyle name="60% - 强调文字颜色 3 6 2" xfId="15279"/>
    <cellStyle name="60% - 强调文字颜色 3 6 2 2" xfId="15280"/>
    <cellStyle name="60% - 强调文字颜色 3 6 2 2 2" xfId="15281"/>
    <cellStyle name="60% - 强调文字颜色 3 6 2 2 2 2" xfId="15282"/>
    <cellStyle name="60% - 强调文字颜色 3 6 2 2 2 2 2" xfId="15283"/>
    <cellStyle name="60% - 强调文字颜色 3 6 2 2 2 3" xfId="15284"/>
    <cellStyle name="60% - 强调文字颜色 3 6 2 2 3" xfId="15285"/>
    <cellStyle name="货币 3 2 3 3 4 2" xfId="15286"/>
    <cellStyle name="60% - 强调文字颜色 3 6 2 2 3 2" xfId="15287"/>
    <cellStyle name="60% - 强调文字颜色 3 6 2 2 4" xfId="15288"/>
    <cellStyle name="千位分隔 2 5 5 2 2" xfId="15289"/>
    <cellStyle name="60% - 强调文字颜色 3 6 2 3" xfId="15290"/>
    <cellStyle name="60% - 强调文字颜色 3 6 2 3 2" xfId="15291"/>
    <cellStyle name="60% - 强调文字颜色 3 6 2 3 2 2" xfId="15292"/>
    <cellStyle name="60% - 强调文字颜色 3 6 2 3 3" xfId="15293"/>
    <cellStyle name="60% - 强调文字颜色 3 6 2 4" xfId="15294"/>
    <cellStyle name="60% - 强调文字颜色 3 6 2 5" xfId="15295"/>
    <cellStyle name="60% - 强调文字颜色 3 6 3" xfId="15296"/>
    <cellStyle name="60% - 强调文字颜色 3 6 3 2 2 2" xfId="15297"/>
    <cellStyle name="60% - 强调文字颜色 3 6 3 2 3" xfId="15298"/>
    <cellStyle name="货币 3 2 3 4 4 2" xfId="15299"/>
    <cellStyle name="60% - 强调文字颜色 4 4 3 2 2 2" xfId="15300"/>
    <cellStyle name="60% - 强调文字颜色 3 6 3 3 2" xfId="15301"/>
    <cellStyle name="60% - 强调文字颜色 3 6 3 4" xfId="15302"/>
    <cellStyle name="60% - 强调文字颜色 3 7" xfId="15303"/>
    <cellStyle name="60% - 强调文字颜色 3 7 2" xfId="15304"/>
    <cellStyle name="后继超级链接 2 2 4 3" xfId="15305"/>
    <cellStyle name="60% - 强调文字颜色 3 7 2 2" xfId="15306"/>
    <cellStyle name="后继超级链接 2 2 4 3 2" xfId="15307"/>
    <cellStyle name="60% - 强调文字颜色 3 7 2 2 2" xfId="15308"/>
    <cellStyle name="输入 3 3 5" xfId="15309"/>
    <cellStyle name="60% - 强调文字颜色 3 7 2 2 2 2" xfId="15310"/>
    <cellStyle name="60% - 强调文字颜色 3 7 2 2 3" xfId="15311"/>
    <cellStyle name="货币 3 2 4 3 4 2" xfId="15312"/>
    <cellStyle name="60% - 强调文字颜色 3 7 2 3" xfId="15313"/>
    <cellStyle name="60% - 强调文字颜色 3 7 2 3 2" xfId="15314"/>
    <cellStyle name="强调文字颜色 6 2 6 2 3 2" xfId="15315"/>
    <cellStyle name="60% - 强调文字颜色 3 7 3" xfId="15316"/>
    <cellStyle name="60% - 强调文字颜色 3 7 3 2 2" xfId="15317"/>
    <cellStyle name="好 2 2 3 2 2 3 2" xfId="15318"/>
    <cellStyle name="60% - 强调文字颜色 3 7 3 3" xfId="15319"/>
    <cellStyle name="60% - 强调文字颜色 3 8" xfId="15320"/>
    <cellStyle name="百分比 2 4 2 2 4 2" xfId="15321"/>
    <cellStyle name="60% - 强调文字颜色 3 8 2" xfId="15322"/>
    <cellStyle name="60% - 强调文字颜色 3 8 2 2" xfId="15323"/>
    <cellStyle name="60% - 强调文字颜色 5 2 3 2 5" xfId="15324"/>
    <cellStyle name="60% - 强调文字颜色 3 8 2 2 2" xfId="15325"/>
    <cellStyle name="60% - 强调文字颜色 3 8 2 3" xfId="15326"/>
    <cellStyle name="计算 5 2 3 2 3 2" xfId="15327"/>
    <cellStyle name="60% - 强调文字颜色 3 8 3" xfId="15328"/>
    <cellStyle name="60% - 强调文字颜色 3 8 3 2" xfId="15329"/>
    <cellStyle name="60% - 强调文字颜色 3 9" xfId="15330"/>
    <cellStyle name="60% - 强调文字颜色 3 9 2" xfId="15331"/>
    <cellStyle name="60% - 强调文字颜色 3 9 2 2" xfId="15332"/>
    <cellStyle name="60% - 强调文字颜色 3 9 2 3" xfId="15333"/>
    <cellStyle name="60% - 强调文字颜色 3 9 3" xfId="15334"/>
    <cellStyle name="货币 3 2 3 3 2 2 3" xfId="15335"/>
    <cellStyle name="60% - 强调文字颜色 3 9 3 2" xfId="15336"/>
    <cellStyle name="强调文字颜色 1 2 2 2 4 3 2" xfId="15337"/>
    <cellStyle name="60% - 强调文字颜色 3 9 4" xfId="15338"/>
    <cellStyle name="60% - 强调文字颜色 4 10 2 2" xfId="15339"/>
    <cellStyle name="检查单元格 5 7" xfId="15340"/>
    <cellStyle name="60% - 强调文字颜色 4 10 3" xfId="15341"/>
    <cellStyle name="检查单元格 6 6" xfId="15342"/>
    <cellStyle name="60% - 强调文字颜色 4 11 2" xfId="15343"/>
    <cellStyle name="检查单元格 6 6 2" xfId="15344"/>
    <cellStyle name="60% - 强调文字颜色 4 11 2 2" xfId="15345"/>
    <cellStyle name="60% - 强调文字颜色 4 11 3" xfId="15346"/>
    <cellStyle name="60% - 强调文字颜色 4 2 10" xfId="15347"/>
    <cellStyle name="60% - 强调文字颜色 4 2 2" xfId="15348"/>
    <cellStyle name="60% - 强调文字颜色 4 2 2 2" xfId="15349"/>
    <cellStyle name="60% - 强调文字颜色 4 2 2 2 2" xfId="15350"/>
    <cellStyle name="Header2 2 4 2" xfId="15351"/>
    <cellStyle name="60% - 强调文字颜色 4 2 2 2 2 2 2 2" xfId="15352"/>
    <cellStyle name="60% - 强调文字颜色 4 2 2 2 2 2 2 2 2" xfId="15353"/>
    <cellStyle name="60% - 强调文字颜色 4 2 2 2 2 2 2 3" xfId="15354"/>
    <cellStyle name="60% - 强调文字颜色 4 2 2 2 2 2 3" xfId="15355"/>
    <cellStyle name="60% - 强调文字颜色 4 2 2 2 2 2 3 2" xfId="15356"/>
    <cellStyle name="60% - 强调文字颜色 4 2 2 2 2 2 4" xfId="15357"/>
    <cellStyle name="60% - 强调文字颜色 4 2 2 2 2 3 2" xfId="15358"/>
    <cellStyle name="输出 2 5" xfId="15359"/>
    <cellStyle name="60% - 强调文字颜色 4 2 2 2 2 3 2 2" xfId="15360"/>
    <cellStyle name="60% - 强调文字颜色 4 2 2 2 2 3 3" xfId="15361"/>
    <cellStyle name="60% - 强调文字颜色 4 2 2 2 2 4" xfId="15362"/>
    <cellStyle name="60% - 强调文字颜色 4 2 2 2 2 4 2" xfId="15363"/>
    <cellStyle name="60% - 强调文字颜色 4 2 2 2 3" xfId="15364"/>
    <cellStyle name="60% - 强调文字颜色 4 2 2 2 3 2 2" xfId="15365"/>
    <cellStyle name="60% - 强调文字颜色 4 2 2 2 3 2 2 2" xfId="15366"/>
    <cellStyle name="常规 2 3 4 2 2 4 2" xfId="15367"/>
    <cellStyle name="60% - 强调文字颜色 4 2 2 2 3 2 3" xfId="15368"/>
    <cellStyle name="60% - 强调文字颜色 4 2 2 2 3 3" xfId="15369"/>
    <cellStyle name="常规 4 2 2 4 7" xfId="15370"/>
    <cellStyle name="60% - 强调文字颜色 4 2 2 2 3 3 2" xfId="15371"/>
    <cellStyle name="60% - 强调文字颜色 4 2 2 2 3 4" xfId="15372"/>
    <cellStyle name="60% - 强调文字颜色 4 2 2 2 4" xfId="15373"/>
    <cellStyle name="强调文字颜色 2 5 5 2" xfId="15374"/>
    <cellStyle name="60% - 强调文字颜色 4 2 2 2 4 2" xfId="15375"/>
    <cellStyle name="输入 2 2 3 4" xfId="15376"/>
    <cellStyle name="60% - 强调文字颜色 4 2 2 2 4 2 2" xfId="15377"/>
    <cellStyle name="60% - 强调文字颜色 4 2 2 2 4 3" xfId="15378"/>
    <cellStyle name="标题 3 2 2 2 2" xfId="15379"/>
    <cellStyle name="60% - 强调文字颜色 4 2 2 2 5" xfId="15380"/>
    <cellStyle name="强调文字颜色 2 5 5 3" xfId="15381"/>
    <cellStyle name="60% - 强调文字颜色 4 2 2 2 5 2" xfId="15382"/>
    <cellStyle name="强调文字颜色 2 5 5 3 2" xfId="15383"/>
    <cellStyle name="差 3 2 3" xfId="15384"/>
    <cellStyle name="标题 5 2 2 5 2 2" xfId="15385"/>
    <cellStyle name="百分比 7 2 2 3 2 3 2" xfId="15386"/>
    <cellStyle name="60% - 强调文字颜色 4 2 2 2 6" xfId="15387"/>
    <cellStyle name="60% - 强调文字颜色 4 2 2 3" xfId="15388"/>
    <cellStyle name="60% - 强调文字颜色 4 2 2 3 2" xfId="15389"/>
    <cellStyle name="60% - 强调文字颜色 4 2 2 3 2 2 2" xfId="15390"/>
    <cellStyle name="60% - 强调文字颜色 4 2 2 3 2 2 2 2" xfId="15391"/>
    <cellStyle name="60% - 强调文字颜色 4 2 2 3 2 2 3" xfId="15392"/>
    <cellStyle name="60% - 强调文字颜色 4 2 2 3 2 3" xfId="15393"/>
    <cellStyle name="60% - 强调文字颜色 4 2 2 3 2 3 2" xfId="15394"/>
    <cellStyle name="60% - 强调文字颜色 4 2 2 3 2 4" xfId="15395"/>
    <cellStyle name="60% - 强调文字颜色 4 2 2 3 3" xfId="15396"/>
    <cellStyle name="60% - 强调文字颜色 4 2 2 3 3 2" xfId="15397"/>
    <cellStyle name="60% - 强调文字颜色 4 2 2 3 3 2 2" xfId="15398"/>
    <cellStyle name="60% - 强调文字颜色 4 2 2 3 3 3" xfId="15399"/>
    <cellStyle name="60% - 强调文字颜色 4 2 2 3 4" xfId="15400"/>
    <cellStyle name="60% - 强调文字颜色 4 2 2 3 4 2" xfId="15401"/>
    <cellStyle name="60% - 强调文字颜色 4 2 2 3 5" xfId="15402"/>
    <cellStyle name="60% - 强调文字颜色 4 2 2 4" xfId="15403"/>
    <cellStyle name="60% - 强调文字颜色 4 2 2 4 2" xfId="15404"/>
    <cellStyle name="60% - 强调文字颜色 4 2 2 4 2 2" xfId="15405"/>
    <cellStyle name="汇总 4 2 3" xfId="15406"/>
    <cellStyle name="60% - 强调文字颜色 4 2 2 4 2 2 2" xfId="15407"/>
    <cellStyle name="强调文字颜色 5 2 4 2 2" xfId="15408"/>
    <cellStyle name="60% - 强调文字颜色 4 2 2 4 3" xfId="15409"/>
    <cellStyle name="强调文字颜色 5 2 4 2 2 2" xfId="15410"/>
    <cellStyle name="60% - 强调文字颜色 4 2 2 4 3 2" xfId="15411"/>
    <cellStyle name="强调文字颜色 5 2 4 2 3" xfId="15412"/>
    <cellStyle name="60% - 强调文字颜色 4 2 2 4 4" xfId="15413"/>
    <cellStyle name="强调文字颜色 2 5 7 2" xfId="15414"/>
    <cellStyle name="常规 2 2 5 4 2 2" xfId="15415"/>
    <cellStyle name="60% - 强调文字颜色 4 2 2 5" xfId="15416"/>
    <cellStyle name="60% - 强调文字颜色 4 2 2 5 2" xfId="15417"/>
    <cellStyle name="60% - 强调文字颜色 4 2 2 5 2 2" xfId="15418"/>
    <cellStyle name="货币 2 8" xfId="15419"/>
    <cellStyle name="强调文字颜色 5 2 4 3 2" xfId="15420"/>
    <cellStyle name="60% - 强调文字颜色 4 2 2 5 3" xfId="15421"/>
    <cellStyle name="常规 10 2 2 4 2" xfId="15422"/>
    <cellStyle name="60% - 强调文字颜色 4 2 2 6" xfId="15423"/>
    <cellStyle name="60% - 强调文字颜色 4 2 2 6 2" xfId="15424"/>
    <cellStyle name="常规 10 2 2 4 3" xfId="15425"/>
    <cellStyle name="60% - 强调文字颜色 4 2 2 7" xfId="15426"/>
    <cellStyle name="60% - 强调文字颜色 4 2 3" xfId="15427"/>
    <cellStyle name="60% - 强调文字颜色 4 2 3 2" xfId="15428"/>
    <cellStyle name="60% - 强调文字颜色 4 2 3 2 2" xfId="15429"/>
    <cellStyle name="货币 2 2 8 6" xfId="15430"/>
    <cellStyle name="60% - 强调文字颜色 4 2 3 2 2 2 2" xfId="15431"/>
    <cellStyle name="货币 2 2 8 6 2" xfId="15432"/>
    <cellStyle name="60% - 强调文字颜色 4 2 3 2 2 2 2 2" xfId="15433"/>
    <cellStyle name="60% - 强调文字颜色 4 2 3 2 2 2 3" xfId="15434"/>
    <cellStyle name="输入 2 2 2 2 2 3" xfId="15435"/>
    <cellStyle name="60% - 强调文字颜色 4 2 3 2 2 2 3 2" xfId="15436"/>
    <cellStyle name="60% - 强调文字颜色 4 2 3 2 2 2 4" xfId="15437"/>
    <cellStyle name="60% - 强调文字颜色 4 2 3 2 2 3" xfId="15438"/>
    <cellStyle name="货币 2 2 9 6" xfId="15439"/>
    <cellStyle name="60% - 强调文字颜色 4 2 3 2 2 3 2" xfId="15440"/>
    <cellStyle name="货币 2 2 9 6 2" xfId="15441"/>
    <cellStyle name="60% - 强调文字颜色 4 2 3 2 2 3 2 2" xfId="15442"/>
    <cellStyle name="60% - 强调文字颜色 4 2 3 2 2 3 3" xfId="15443"/>
    <cellStyle name="60% - 强调文字颜色 4 2 3 2 2 4" xfId="15444"/>
    <cellStyle name="60% - 强调文字颜色 4 2 3 2 2 4 2" xfId="15445"/>
    <cellStyle name="检查单元格 2 3 5 2 3" xfId="15446"/>
    <cellStyle name="60% - 强调文字颜色 4 2 3 2 2 5" xfId="15447"/>
    <cellStyle name="60% - 强调文字颜色 4 2 3 2 3" xfId="15448"/>
    <cellStyle name="标题 3 2 3 2 2 2 2" xfId="15449"/>
    <cellStyle name="Date 2 2 3" xfId="15450"/>
    <cellStyle name="60% - 强调文字颜色 4 2 3 2 3 2" xfId="15451"/>
    <cellStyle name="Date 2 2 3 2" xfId="15452"/>
    <cellStyle name="60% - 强调文字颜色 4 2 3 2 3 2 2" xfId="15453"/>
    <cellStyle name="60% - 强调文字颜色 4 2 3 2 3 2 2 2" xfId="15454"/>
    <cellStyle name="常规 2 3 5 2 2 4 2" xfId="15455"/>
    <cellStyle name="60% - 强调文字颜色 4 2 3 2 3 2 3" xfId="15456"/>
    <cellStyle name="60% - 强调文字颜色 4 2 3 2 3 3" xfId="15457"/>
    <cellStyle name="60% - 强调文字颜色 4 2 3 2 3 3 2" xfId="15458"/>
    <cellStyle name="60% - 强调文字颜色 4 2 3 2 3 4" xfId="15459"/>
    <cellStyle name="60% - 强调文字颜色 4 2 3 2 4" xfId="15460"/>
    <cellStyle name="标题 3 2 3 2 2 2 3" xfId="15461"/>
    <cellStyle name="60% - 强调文字颜色 4 2 3 2 4 2" xfId="15462"/>
    <cellStyle name="标题 3 2 3 2 2 2 3 2" xfId="15463"/>
    <cellStyle name="60% - 强调文字颜色 4 2 3 2 4 2 2" xfId="15464"/>
    <cellStyle name="60% - 强调文字颜色 4 2 3 2 4 3" xfId="15465"/>
    <cellStyle name="标题 3 3 2 2 2" xfId="15466"/>
    <cellStyle name="60% - 强调文字颜色 4 2 3 2 5 2" xfId="15467"/>
    <cellStyle name="60% - 强调文字颜色 4 2 3 2 6" xfId="15468"/>
    <cellStyle name="60% - 强调文字颜色 4 2 3 3" xfId="15469"/>
    <cellStyle name="60% - 强调文字颜色 4 2 3 3 2" xfId="15470"/>
    <cellStyle name="60% - 强调文字颜色 4 2 3 3 2 2" xfId="15471"/>
    <cellStyle name="60% - 强调文字颜色 4 2 3 3 2 2 2" xfId="15472"/>
    <cellStyle name="60% - 强调文字颜色 4 2 3 3 2 2 2 2" xfId="15473"/>
    <cellStyle name="60% - 强调文字颜色 4 2 3 3 2 2 3" xfId="15474"/>
    <cellStyle name="60% - 强调文字颜色 4 2 3 3 2 3" xfId="15475"/>
    <cellStyle name="60% - 强调文字颜色 4 2 3 3 2 3 2" xfId="15476"/>
    <cellStyle name="60% - 强调文字颜色 4 2 3 3 2 4" xfId="15477"/>
    <cellStyle name="60% - 强调文字颜色 4 2 3 3 3" xfId="15478"/>
    <cellStyle name="60% - 强调文字颜色 4 2 3 3 3 2" xfId="15479"/>
    <cellStyle name="60% - 强调文字颜色 4 2 3 3 3 2 2" xfId="15480"/>
    <cellStyle name="60% - 强调文字颜色 4 2 3 3 3 3" xfId="15481"/>
    <cellStyle name="60% - 强调文字颜色 4 2 3 3 4" xfId="15482"/>
    <cellStyle name="强调文字颜色 2 6 6 2" xfId="15483"/>
    <cellStyle name="60% - 强调文字颜色 4 2 3 3 4 2" xfId="15484"/>
    <cellStyle name="60% - 强调文字颜色 4 2 3 3 5" xfId="15485"/>
    <cellStyle name="链接单元格 2 7 2" xfId="15486"/>
    <cellStyle name="60% - 强调文字颜色 4 2 3 4" xfId="15487"/>
    <cellStyle name="60% - 强调文字颜色 4 2 3 4 2" xfId="15488"/>
    <cellStyle name="60% - 强调文字颜色 4 2 3 4 2 2" xfId="15489"/>
    <cellStyle name="60% - 强调文字颜色 4 2 3 4 2 2 2" xfId="15490"/>
    <cellStyle name="输出 6 2 2 2" xfId="15491"/>
    <cellStyle name="千位分隔 3 4 2 2 2 2" xfId="15492"/>
    <cellStyle name="强调文字颜色 5 2 5 2 2" xfId="15493"/>
    <cellStyle name="60% - 强调文字颜色 4 2 3 4 3" xfId="15494"/>
    <cellStyle name="标题 3 2 3 2 2 4 2" xfId="15495"/>
    <cellStyle name="输出 6 2 2 2 2" xfId="15496"/>
    <cellStyle name="强调文字颜色 5 2 5 2 2 2" xfId="15497"/>
    <cellStyle name="60% - 强调文字颜色 4 2 3 4 3 2" xfId="15498"/>
    <cellStyle name="输出 6 2 2 3" xfId="15499"/>
    <cellStyle name="千位分隔 3 4 2 2 2 3" xfId="15500"/>
    <cellStyle name="强调文字颜色 5 2 5 2 3" xfId="15501"/>
    <cellStyle name="常规 2 2 5 5 2 2" xfId="15502"/>
    <cellStyle name="60% - 强调文字颜色 4 2 3 4 4" xfId="15503"/>
    <cellStyle name="60% - 强调文字颜色 4 2 3 5" xfId="15504"/>
    <cellStyle name="60% - 强调文字颜色 4 2 3 5 2" xfId="15505"/>
    <cellStyle name="60% - 强调文字颜色 4 2 3 5 2 2" xfId="15506"/>
    <cellStyle name="60% - 强调文字颜色 4 2 3 5 2 3" xfId="15507"/>
    <cellStyle name="输出 6 2 3 2" xfId="15508"/>
    <cellStyle name="强调文字颜色 5 2 5 3 2" xfId="15509"/>
    <cellStyle name="60% - 强调文字颜色 4 2 3 5 3" xfId="15510"/>
    <cellStyle name="60% - 强调文字颜色 4 2 3 5 3 2" xfId="15511"/>
    <cellStyle name="输出 6 2 3 3" xfId="15512"/>
    <cellStyle name="强调文字颜色 5 2 5 3 3" xfId="15513"/>
    <cellStyle name="60% - 强调文字颜色 4 2 3 5 4" xfId="15514"/>
    <cellStyle name="60% - 强调文字颜色 4 2 3 6" xfId="15515"/>
    <cellStyle name="60% - 强调文字颜色 4 2 3 6 2" xfId="15516"/>
    <cellStyle name="千位分隔 3 4 2 2 4 2" xfId="15517"/>
    <cellStyle name="60% - 强调文字颜色 4 2 3 6 3" xfId="15518"/>
    <cellStyle name="60% - 强调文字颜色 4 2 3 7" xfId="15519"/>
    <cellStyle name="强调文字颜色 1 2 4 3 4 2" xfId="15520"/>
    <cellStyle name="常规 3 4 8 2" xfId="15521"/>
    <cellStyle name="60% - 强调文字颜色 4 2 3 7 2" xfId="15522"/>
    <cellStyle name="60% - 强调文字颜色 4 2 3 8" xfId="15523"/>
    <cellStyle name="适中 5 5 3 2" xfId="15524"/>
    <cellStyle name="60% - 强调文字颜色 4 2 4 2 2 2 3" xfId="15525"/>
    <cellStyle name="60% - 强调文字颜色 4 2 4 2 2 3 2" xfId="15526"/>
    <cellStyle name="解释性文本 2 2 2 2 2 2" xfId="15527"/>
    <cellStyle name="60% - 强调文字颜色 4 2 4 2 2 4" xfId="15528"/>
    <cellStyle name="60% - 强调文字颜色 4 2 4 2 3 2 2" xfId="15529"/>
    <cellStyle name="60% - 强调文字颜色 4 2 4 2 3 3" xfId="15530"/>
    <cellStyle name="60% - 强调文字颜色 4 2 4 2 4 2" xfId="15531"/>
    <cellStyle name="60% - 强调文字颜色 4 2 4 2 5" xfId="15532"/>
    <cellStyle name="60% - 强调文字颜色 4 2 4 3 2 3" xfId="15533"/>
    <cellStyle name="60% - 强调文字颜色 4 2 4 3 3 2" xfId="15534"/>
    <cellStyle name="千位分隔 2 3 4" xfId="15535"/>
    <cellStyle name="60% - 强调文字颜色 4 2 4 4 2 2" xfId="15536"/>
    <cellStyle name="输出 6 3 2 2" xfId="15537"/>
    <cellStyle name="强调文字颜色 5 2 6 2 2" xfId="15538"/>
    <cellStyle name="60% - 强调文字颜色 4 2 4 4 3" xfId="15539"/>
    <cellStyle name="60% - 强调文字颜色 4 2 4 5 2" xfId="15540"/>
    <cellStyle name="常规 10 2 2 6 2" xfId="15541"/>
    <cellStyle name="60% - 强调文字颜色 4 2 4 6" xfId="15542"/>
    <cellStyle name="百分比 2 2 2 2 2 3 3" xfId="15543"/>
    <cellStyle name="60% - 强调文字颜色 4 2 5 2 2 2 2" xfId="15544"/>
    <cellStyle name="60% - 强调文字颜色 4 2 5 2 2 3" xfId="15545"/>
    <cellStyle name="60% - 强调文字颜色 4 2 5 2 3 2" xfId="15546"/>
    <cellStyle name="60% - 强调文字颜色 4 2 5 3 2 2" xfId="15547"/>
    <cellStyle name="链接单元格 5 3 2 3 2" xfId="15548"/>
    <cellStyle name="60% - 强调文字颜色 4 2 5 3 3" xfId="15549"/>
    <cellStyle name="60% - 强调文字颜色 4 2 5 4 2" xfId="15550"/>
    <cellStyle name="60% - 强调文字颜色 4 2 5 5" xfId="15551"/>
    <cellStyle name="千位分隔 2 2 7 2 4" xfId="15552"/>
    <cellStyle name="60% - 强调文字颜色 4 2 6 2 2 2" xfId="15553"/>
    <cellStyle name="常规 2 4 2 2 3 3 2" xfId="15554"/>
    <cellStyle name="60% - 强调文字颜色 4 2 6 2 3" xfId="15555"/>
    <cellStyle name="千位分隔 3 2 3 2 2 2 2" xfId="15556"/>
    <cellStyle name="60% - 强调文字颜色 4 2 6 3 2" xfId="15557"/>
    <cellStyle name="千位分隔 3 2 3 2 2 3" xfId="15558"/>
    <cellStyle name="强调文字颜色 3 3 5 2 3" xfId="15559"/>
    <cellStyle name="60% - 强调文字颜色 4 2 6 4" xfId="15560"/>
    <cellStyle name="常规 77 2" xfId="15561"/>
    <cellStyle name="常规 82 2" xfId="15562"/>
    <cellStyle name="60% - 强调文字颜色 4 2 7 2 2 2" xfId="15563"/>
    <cellStyle name="常规 78" xfId="15564"/>
    <cellStyle name="常规 83" xfId="15565"/>
    <cellStyle name="常规 2 4 2 2 4 3 2" xfId="15566"/>
    <cellStyle name="60% - 强调文字颜色 4 2 7 2 3" xfId="15567"/>
    <cellStyle name="60% - 强调文字颜色 4 2 7 3 2" xfId="15568"/>
    <cellStyle name="千位分隔 3 2 3 2 3 3" xfId="15569"/>
    <cellStyle name="60% - 强调文字颜色 4 2 7 4" xfId="15570"/>
    <cellStyle name="60% - 强调文字颜色 4 2 8 2 2" xfId="15571"/>
    <cellStyle name="强调文字颜色 3 3 5 4 2" xfId="15572"/>
    <cellStyle name="60% - 强调文字颜色 4 2 8 3" xfId="15573"/>
    <cellStyle name="60% - 强调文字颜色 4 2 9 2" xfId="15574"/>
    <cellStyle name="强调文字颜色 1 2 2 3" xfId="15575"/>
    <cellStyle name="60% - 强调文字颜色 4 2_2015财政决算公开" xfId="15576"/>
    <cellStyle name="60% - 强调文字颜色 4 3" xfId="15577"/>
    <cellStyle name="60% - 强调文字颜色 4 3 2" xfId="15578"/>
    <cellStyle name="差 2 4 4" xfId="15579"/>
    <cellStyle name="60% - 强调文字颜色 4 3 2 2" xfId="15580"/>
    <cellStyle name="60% - 强调文字颜色 4 3 2 2 2" xfId="15581"/>
    <cellStyle name="百分比 4 3 4 3 2" xfId="15582"/>
    <cellStyle name="60% - 强调文字颜色 6 2 4 3 2 2" xfId="15583"/>
    <cellStyle name="60% - 强调文字颜色 4 3 2 2 2 2 2 2" xfId="15584"/>
    <cellStyle name="60% - 强调文字颜色 6 2 4 3 2 2 2" xfId="15585"/>
    <cellStyle name="60% - 强调文字颜色 4 3 2 2 2 2 2 2 2" xfId="15586"/>
    <cellStyle name="60% - 强调文字颜色 6 2 4 3 2 3" xfId="15587"/>
    <cellStyle name="60% - 强调文字颜色 4 3 2 2 2 2 2 3" xfId="15588"/>
    <cellStyle name="60% - 强调文字颜色 6 2 4 3 3" xfId="15589"/>
    <cellStyle name="60% - 强调文字颜色 4 3 2 2 2 2 3" xfId="15590"/>
    <cellStyle name="链接单元格 5 2 3" xfId="15591"/>
    <cellStyle name="60% - 强调文字颜色 6 2 4 3 3 2" xfId="15592"/>
    <cellStyle name="60% - 强调文字颜色 4 3 2 2 2 2 3 2" xfId="15593"/>
    <cellStyle name="标题 1 8 2 2" xfId="15594"/>
    <cellStyle name="60% - 强调文字颜色 6 2 4 3 4" xfId="15595"/>
    <cellStyle name="60% - 强调文字颜色 4 3 2 2 2 2 4" xfId="15596"/>
    <cellStyle name="60% - 强调文字颜色 6 2 4 4 2" xfId="15597"/>
    <cellStyle name="60% - 强调文字颜色 4 3 2 2 2 3 2" xfId="15598"/>
    <cellStyle name="60% - 强调文字颜色 6 2 4 4 2 2" xfId="15599"/>
    <cellStyle name="60% - 强调文字颜色 4 3 2 2 2 3 2 2" xfId="15600"/>
    <cellStyle name="60% - 强调文字颜色 4 3 2 2 2 3 3" xfId="15601"/>
    <cellStyle name="货币 3 6 3 6 2" xfId="15602"/>
    <cellStyle name="60% - 强调文字颜色 6 2 4 4 3" xfId="15603"/>
    <cellStyle name="60% - 强调文字颜色 6 2 4 5" xfId="15604"/>
    <cellStyle name="60% - 强调文字颜色 4 3 2 2 2 4" xfId="15605"/>
    <cellStyle name="60% - 强调文字颜色 6 2 4 5 2" xfId="15606"/>
    <cellStyle name="60% - 强调文字颜色 4 3 2 2 2 4 2" xfId="15607"/>
    <cellStyle name="差 4 2 3 2 2" xfId="15608"/>
    <cellStyle name="60% - 强调文字颜色 4 3 2 2 3" xfId="15609"/>
    <cellStyle name="60% - 强调文字颜色 6 2 5 4" xfId="15610"/>
    <cellStyle name="60% - 强调文字颜色 4 3 2 2 3 3" xfId="15611"/>
    <cellStyle name="表标题 2 2" xfId="15612"/>
    <cellStyle name="60% - 强调文字颜色 6 2 5 5" xfId="15613"/>
    <cellStyle name="60% - 强调文字颜色 4 3 2 2 3 4" xfId="15614"/>
    <cellStyle name="60% - 强调文字颜色 4 3 2 2 4" xfId="15615"/>
    <cellStyle name="千位分隔 3 2 5 2 2" xfId="15616"/>
    <cellStyle name="强调文字颜色 3 5 5 2" xfId="15617"/>
    <cellStyle name="差 4 2 3 2 3" xfId="15618"/>
    <cellStyle name="输出 3 3 2 5" xfId="15619"/>
    <cellStyle name="60% - 强调文字颜色 4 3 2 2 4 2" xfId="15620"/>
    <cellStyle name="千位分隔 3 2 5 2 2 2" xfId="15621"/>
    <cellStyle name="60% - 强调文字颜色 6 2 6 3" xfId="15622"/>
    <cellStyle name="常规 2 2 2 6 2 4" xfId="15623"/>
    <cellStyle name="差 4 2 3 2 3 2" xfId="15624"/>
    <cellStyle name="60% - 强调文字颜色 4 3 2 2 4 3" xfId="15625"/>
    <cellStyle name="标题 4 2 2 2 2" xfId="15626"/>
    <cellStyle name="千位分隔 3 2 5 2 2 3" xfId="15627"/>
    <cellStyle name="60% - 强调文字颜色 6 2 6 4" xfId="15628"/>
    <cellStyle name="60% - 强调文字颜色 4 3 2 2 5" xfId="15629"/>
    <cellStyle name="千位分隔 3 2 5 2 3" xfId="15630"/>
    <cellStyle name="强调文字颜色 3 5 5 3" xfId="15631"/>
    <cellStyle name="60% - 强调文字颜色 4 3 2 2 5 2" xfId="15632"/>
    <cellStyle name="强调文字颜色 3 5 5 3 2" xfId="15633"/>
    <cellStyle name="60% - 强调文字颜色 6 2 7 3" xfId="15634"/>
    <cellStyle name="常规 2 2 2 6 3 4" xfId="15635"/>
    <cellStyle name="常规 2 10 4" xfId="15636"/>
    <cellStyle name="60% - 强调文字颜色 4 3 2 2 6" xfId="15637"/>
    <cellStyle name="千位分隔 3 2 5 2 4" xfId="15638"/>
    <cellStyle name="常规 2 3 2 3 2 2 2 3 2" xfId="15639"/>
    <cellStyle name="差 2 4 5" xfId="15640"/>
    <cellStyle name="60% - 强调文字颜色 4 3 2 3" xfId="15641"/>
    <cellStyle name="差 2 4 5 2" xfId="15642"/>
    <cellStyle name="60% - 强调文字颜色 4 3 2 3 2" xfId="15643"/>
    <cellStyle name="百分比 5 3 4 3 2" xfId="15644"/>
    <cellStyle name="60% - 强调文字颜色 6 3 4 3 2 2" xfId="15645"/>
    <cellStyle name="60% - 强调文字颜色 4 3 2 3 2 2 2 2" xfId="15646"/>
    <cellStyle name="60% - 强调文字颜色 6 3 4 3 3" xfId="15647"/>
    <cellStyle name="60% - 强调文字颜色 4 3 2 3 2 2 3" xfId="15648"/>
    <cellStyle name="60% - 强调文字颜色 6 3 4 4" xfId="15649"/>
    <cellStyle name="60% - 强调文字颜色 4 3 2 3 2 3" xfId="15650"/>
    <cellStyle name="60% - 强调文字颜色 6 3 4 4 2" xfId="15651"/>
    <cellStyle name="60% - 强调文字颜色 4 3 2 3 2 3 2" xfId="15652"/>
    <cellStyle name="60% - 强调文字颜色 6 3 4 5" xfId="15653"/>
    <cellStyle name="60% - 强调文字颜色 4 3 2 3 2 4" xfId="15654"/>
    <cellStyle name="60% - 强调文字颜色 4 3 2 3 3" xfId="15655"/>
    <cellStyle name="60% - 强调文字颜色 6 3 5 3" xfId="15656"/>
    <cellStyle name="60% - 强调文字颜色 4 3 2 3 3 2" xfId="15657"/>
    <cellStyle name="60% - 强调文字颜色 4 3 2 3 4" xfId="15658"/>
    <cellStyle name="千位分隔 3 2 5 3 2" xfId="15659"/>
    <cellStyle name="60% - 强调文字颜色 6 3 6 3" xfId="15660"/>
    <cellStyle name="常规 2 2 2 7 2 4" xfId="15661"/>
    <cellStyle name="60% - 强调文字颜色 4 3 2 3 4 2" xfId="15662"/>
    <cellStyle name="60% - 强调文字颜色 4 3 2 3 5" xfId="15663"/>
    <cellStyle name="千位分隔 3 2 5 3 3" xfId="15664"/>
    <cellStyle name="60% - 强调文字颜色 4 3 2 4" xfId="15665"/>
    <cellStyle name="60% - 强调文字颜色 4 3 2 4 2" xfId="15666"/>
    <cellStyle name="60% - 强调文字颜色 6 4 4 3" xfId="15667"/>
    <cellStyle name="60% - 强调文字颜色 4 3 2 4 2 2" xfId="15668"/>
    <cellStyle name="百分比 6 3 4 3" xfId="15669"/>
    <cellStyle name="60% - 强调文字颜色 6 4 4 3 2" xfId="15670"/>
    <cellStyle name="60% - 强调文字颜色 4 3 2 4 2 2 2" xfId="15671"/>
    <cellStyle name="强调文字颜色 5 3 4 2 2" xfId="15672"/>
    <cellStyle name="差 4 2 3 4 2" xfId="15673"/>
    <cellStyle name="60% - 强调文字颜色 4 3 2 4 3" xfId="15674"/>
    <cellStyle name="强调文字颜色 5 3 4 2 2 2" xfId="15675"/>
    <cellStyle name="60% - 强调文字颜色 6 4 5 3" xfId="15676"/>
    <cellStyle name="60% - 强调文字颜色 4 3 2 4 3 2" xfId="15677"/>
    <cellStyle name="强调文字颜色 5 3 4 2 3" xfId="15678"/>
    <cellStyle name="60% - 强调文字颜色 4 3 2 4 4" xfId="15679"/>
    <cellStyle name="强调文字颜色 3 5 7 2" xfId="15680"/>
    <cellStyle name="常规 2 2 6 4 2 2" xfId="15681"/>
    <cellStyle name="60% - 强调文字颜色 4 3 2 5" xfId="15682"/>
    <cellStyle name="60% - 强调文字颜色 4 3 2 5 2" xfId="15683"/>
    <cellStyle name="60% - 强调文字颜色 6 5 4 3" xfId="15684"/>
    <cellStyle name="60% - 强调文字颜色 4 3 2 5 2 2" xfId="15685"/>
    <cellStyle name="强调文字颜色 5 3 4 3 2" xfId="15686"/>
    <cellStyle name="60% - 强调文字颜色 4 3 2 5 3" xfId="15687"/>
    <cellStyle name="60% - 强调文字颜色 4 3 2 6" xfId="15688"/>
    <cellStyle name="60% - 强调文字颜色 4 3 2 6 2" xfId="15689"/>
    <cellStyle name="60% - 强调文字颜色 4 3 2 7" xfId="15690"/>
    <cellStyle name="强调文字颜色 1 2 4 4 3 2" xfId="15691"/>
    <cellStyle name="60% - 强调文字颜色 4 3 3" xfId="15692"/>
    <cellStyle name="60% - 强调文字颜色 4 3 3 2 2 2 2" xfId="15693"/>
    <cellStyle name="60% - 着色 2 5" xfId="15694"/>
    <cellStyle name="60% - 强调文字颜色 4 3 3 2 2 2 2 2" xfId="15695"/>
    <cellStyle name="60% - 强调文字颜色 4 3 3 2 2 2 3" xfId="15696"/>
    <cellStyle name="60% - 强调文字颜色 4 3 3 2 2 3" xfId="15697"/>
    <cellStyle name="60% - 强调文字颜色 4 3 3 2 2 3 2" xfId="15698"/>
    <cellStyle name="60% - 强调文字颜色 4 3 3 2 2 4" xfId="15699"/>
    <cellStyle name="60% - 强调文字颜色 4 3 3 2 3" xfId="15700"/>
    <cellStyle name="60% - 强调文字颜色 4 3 3 2 3 2" xfId="15701"/>
    <cellStyle name="60% - 强调文字颜色 4 3 3 2 3 2 2" xfId="15702"/>
    <cellStyle name="60% - 强调文字颜色 4 3 3 2 3 3" xfId="15703"/>
    <cellStyle name="60% - 强调文字颜色 4 3 3 2 4" xfId="15704"/>
    <cellStyle name="千位分隔 3 2 6 2 2" xfId="15705"/>
    <cellStyle name="60% - 强调文字颜色 4 3 3 2 4 2" xfId="15706"/>
    <cellStyle name="千位分隔 3 2 6 2 2 2" xfId="15707"/>
    <cellStyle name="常规 2 2 3 6 2 4" xfId="15708"/>
    <cellStyle name="60% - 强调文字颜色 4 3 3 3 2" xfId="15709"/>
    <cellStyle name="60% - 强调文字颜色 4 3 3 3 2 2" xfId="15710"/>
    <cellStyle name="常规 2 6 2 2 2 3 2" xfId="15711"/>
    <cellStyle name="60% - 强调文字颜色 4 3 3 3 2 3" xfId="15712"/>
    <cellStyle name="差 4 2 4 3 2" xfId="15713"/>
    <cellStyle name="60% - 强调文字颜色 4 3 3 3 3" xfId="15714"/>
    <cellStyle name="标题 3 2 3 3 2 3 2" xfId="15715"/>
    <cellStyle name="60% - 强调文字颜色 4 3 3 3 4" xfId="15716"/>
    <cellStyle name="千位分隔 3 2 6 3 2" xfId="15717"/>
    <cellStyle name="强调文字颜色 3 6 6 2" xfId="15718"/>
    <cellStyle name="链接单元格 3 7 2" xfId="15719"/>
    <cellStyle name="60% - 强调文字颜色 4 3 3 4" xfId="15720"/>
    <cellStyle name="60% - 强调文字颜色 4 3 3 4 2" xfId="15721"/>
    <cellStyle name="60% - 强调文字颜色 4 3 3 4 2 2" xfId="15722"/>
    <cellStyle name="输出 7 2 2 2" xfId="15723"/>
    <cellStyle name="千位分隔 3 4 3 2 2 2" xfId="15724"/>
    <cellStyle name="强调文字颜色 5 3 5 2 2" xfId="15725"/>
    <cellStyle name="60% - 强调文字颜色 4 3 3 4 3" xfId="15726"/>
    <cellStyle name="Fixed 2 2 2" xfId="15727"/>
    <cellStyle name="60% - 强调文字颜色 4 3 3 5 2" xfId="15728"/>
    <cellStyle name="常规 10 2 3 5 2" xfId="15729"/>
    <cellStyle name="Fixed 2 3" xfId="15730"/>
    <cellStyle name="60% - 强调文字颜色 4 3 3 6" xfId="15731"/>
    <cellStyle name="60% - 强调文字颜色 4 3 4 2 2 2 2" xfId="15732"/>
    <cellStyle name="60% - 强调文字颜色 4 3 4 2 2 3" xfId="15733"/>
    <cellStyle name="60% - 强调文字颜色 4 3 4 2 3 2" xfId="15734"/>
    <cellStyle name="60% - 强调文字颜色 4 3 4 2 4" xfId="15735"/>
    <cellStyle name="千位分隔 3 2 7 2 2" xfId="15736"/>
    <cellStyle name="强调文字颜色 3 7 5 2" xfId="15737"/>
    <cellStyle name="常规 13 2 2_2015财政决算公开" xfId="15738"/>
    <cellStyle name="60% - 强调文字颜色 4 3 4 3 2 2" xfId="15739"/>
    <cellStyle name="60% - 强调文字颜色 4 3 4 3 3" xfId="15740"/>
    <cellStyle name="60% - 强调文字颜色 4 3 4 4 2" xfId="15741"/>
    <cellStyle name="Fixed 3 2" xfId="15742"/>
    <cellStyle name="60% - 强调文字颜色 4 3 4 5" xfId="15743"/>
    <cellStyle name="60% - 强调文字颜色 4 3 5 2 2 2" xfId="15744"/>
    <cellStyle name="常规 2 4 2 3 2 3 2" xfId="15745"/>
    <cellStyle name="60% - 强调文字颜色 4 3 5 2 3" xfId="15746"/>
    <cellStyle name="标题 5 2 2 8 2" xfId="15747"/>
    <cellStyle name="60% - 强调文字颜色 4 3 5 3 2" xfId="15748"/>
    <cellStyle name="标题 5 2 3 7 2" xfId="15749"/>
    <cellStyle name="60% - 强调文字颜色 4 3 6 2 2" xfId="15750"/>
    <cellStyle name="千位分隔 3 2 3 3 2 2" xfId="15751"/>
    <cellStyle name="60% - 强调文字颜色 4 3 6 3" xfId="15752"/>
    <cellStyle name="60% - 强调文字颜色 4 4" xfId="15753"/>
    <cellStyle name="标题 3 2 2 5" xfId="15754"/>
    <cellStyle name="60% - 强调文字颜色 4 4 2" xfId="15755"/>
    <cellStyle name="差 3 4 4" xfId="15756"/>
    <cellStyle name="标题 5 2 2 5 2 3 3" xfId="15757"/>
    <cellStyle name="60% - 强调文字颜色 4 4 2 2" xfId="15758"/>
    <cellStyle name="货币 3 2 2 4 4" xfId="15759"/>
    <cellStyle name="60% - 强调文字颜色 4 4 2 2 2" xfId="15760"/>
    <cellStyle name="货币 2 6 5" xfId="15761"/>
    <cellStyle name="60% - 强调文字颜色 4 4 2 2 2 2 2 2" xfId="15762"/>
    <cellStyle name="60% - 强调文字颜色 4 4 2 2 2 2 3" xfId="15763"/>
    <cellStyle name="60% - 强调文字颜色 4 4 2 2 2 3 2" xfId="15764"/>
    <cellStyle name="60% - 强调文字颜色 4 4 2 2 2 4" xfId="15765"/>
    <cellStyle name="货币 3 2 2 4 5" xfId="15766"/>
    <cellStyle name="60% - 强调文字颜色 4 4 2 2 3" xfId="15767"/>
    <cellStyle name="60% - 强调文字颜色 4 4 2 2 3 2 2" xfId="15768"/>
    <cellStyle name="千位分隔 2 4 6 3 2" xfId="15769"/>
    <cellStyle name="60% - 强调文字颜色 4 4 2 2 3 3" xfId="15770"/>
    <cellStyle name="60% - 强调文字颜色 4 4 2 2 4" xfId="15771"/>
    <cellStyle name="千位分隔 3 3 5 2 2" xfId="15772"/>
    <cellStyle name="强调文字颜色 4 5 5 2" xfId="15773"/>
    <cellStyle name="货币 3 2 2 4 6" xfId="15774"/>
    <cellStyle name="货币 3 2 2 4 6 2" xfId="15775"/>
    <cellStyle name="常规 2 3 2 6 2 4" xfId="15776"/>
    <cellStyle name="60% - 强调文字颜色 4 4 2 2 4 2" xfId="15777"/>
    <cellStyle name="60% - 强调文字颜色 4 4 2 2 5" xfId="15778"/>
    <cellStyle name="千位分隔 3 3 5 2 3" xfId="15779"/>
    <cellStyle name="强调文字颜色 4 5 5 3" xfId="15780"/>
    <cellStyle name="差 3 4 5" xfId="15781"/>
    <cellStyle name="60% - 强调文字颜色 4 4 2 3" xfId="15782"/>
    <cellStyle name="货币 3 2 2 5 4" xfId="15783"/>
    <cellStyle name="差 3 4 5 2" xfId="15784"/>
    <cellStyle name="60% - 强调文字颜色 4 4 2 3 2" xfId="15785"/>
    <cellStyle name="60% - 强调文字颜色 4 4 2 3 2 2 2" xfId="15786"/>
    <cellStyle name="货币 2 3 4 4 6" xfId="15787"/>
    <cellStyle name="60% - 强调文字颜色 4 4 2 3 2 3" xfId="15788"/>
    <cellStyle name="差 4 3 3 3 2" xfId="15789"/>
    <cellStyle name="60% - 强调文字颜色 4 4 2 3 3" xfId="15790"/>
    <cellStyle name="60% - 强调文字颜色 4 4 2 3 3 2" xfId="15791"/>
    <cellStyle name="60% - 强调文字颜色 4 4 2 3 4" xfId="15792"/>
    <cellStyle name="差_全国友协2010年度中央部门决算（草案）" xfId="15793"/>
    <cellStyle name="标题 3 2 2 6" xfId="15794"/>
    <cellStyle name="60% - 强调文字颜色 4 4 3" xfId="15795"/>
    <cellStyle name="货币 3 2 3 4 4" xfId="15796"/>
    <cellStyle name="差_全国友协2010年度中央部门决算（草案） 2 2" xfId="15797"/>
    <cellStyle name="差 3 5 4 2" xfId="15798"/>
    <cellStyle name="60% - 强调文字颜色 4 4 3 2 2" xfId="15799"/>
    <cellStyle name="60% - 强调文字颜色 4 4 3 2 2 2 2" xfId="15800"/>
    <cellStyle name="60% - 强调文字颜色 4 4 3 2 2 3" xfId="15801"/>
    <cellStyle name="差_全国友协2010年度中央部门决算（草案） 2 3" xfId="15802"/>
    <cellStyle name="60% - 强调文字颜色 4 4 3 2 3" xfId="15803"/>
    <cellStyle name="差_全国友协2010年度中央部门决算（草案） 2 3 2" xfId="15804"/>
    <cellStyle name="60% - 强调文字颜色 4 4 3 2 3 2" xfId="15805"/>
    <cellStyle name="60% - 强调文字颜色 4 4 3 2 4" xfId="15806"/>
    <cellStyle name="差_全国友协2010年度中央部门决算（草案） 3" xfId="15807"/>
    <cellStyle name="60% - 强调文字颜色 4 4 3 3" xfId="15808"/>
    <cellStyle name="60% - 强调文字颜色 4 4 3 3 2" xfId="15809"/>
    <cellStyle name="60% - 强调文字颜色 4 4 3 3 2 2" xfId="15810"/>
    <cellStyle name="60% - 强调文字颜色 4 4 3 3 3" xfId="15811"/>
    <cellStyle name="标题 3 2 3 4 2 3 2" xfId="15812"/>
    <cellStyle name="货币 3 2 4 4 4 2" xfId="15813"/>
    <cellStyle name="60% - 强调文字颜色 4 4 4 2 2 2" xfId="15814"/>
    <cellStyle name="货币 3 2 4 4 5" xfId="15815"/>
    <cellStyle name="60% - 强调文字颜色 4 4 4 2 3" xfId="15816"/>
    <cellStyle name="货币 3 2 4 5 4" xfId="15817"/>
    <cellStyle name="60% - 强调文字颜色 4 4 4 3 2" xfId="15818"/>
    <cellStyle name="60% - 强调文字颜色 4 4 5 2 2" xfId="15819"/>
    <cellStyle name="强调文字颜色 5 3 2 2 2 2" xfId="15820"/>
    <cellStyle name="60% - 强调文字颜色 4 4 5 3" xfId="15821"/>
    <cellStyle name="链接单元格 3 4 2 3 2" xfId="15822"/>
    <cellStyle name="60% - 强调文字颜色 4 5" xfId="15823"/>
    <cellStyle name="标题 3 2 3 5" xfId="15824"/>
    <cellStyle name="60% - 强调文字颜色 4 5 2" xfId="15825"/>
    <cellStyle name="差 4 4 4" xfId="15826"/>
    <cellStyle name="标题 3 2 3 5 2" xfId="15827"/>
    <cellStyle name="60% - 强调文字颜色 4 5 2 2" xfId="15828"/>
    <cellStyle name="差 4 4 4 2" xfId="15829"/>
    <cellStyle name="60% - 强调文字颜色 4 5 2 2 2" xfId="15830"/>
    <cellStyle name="60% - 强调文字颜色 4 5 3 2 3" xfId="15831"/>
    <cellStyle name="60% - 强调文字颜色 4 5 2 2 2 2" xfId="15832"/>
    <cellStyle name="60% - 强调文字颜色 4 5 3 2 3 2" xfId="15833"/>
    <cellStyle name="60% - 强调文字颜色 4 5 2 2 2 2 2" xfId="15834"/>
    <cellStyle name="60% - 强调文字颜色 4 5 2 2 2 2 2 2" xfId="15835"/>
    <cellStyle name="强调文字颜色 6 6 6 2" xfId="15836"/>
    <cellStyle name="60% - 强调文字颜色 4 5 2 2 2 2 3" xfId="15837"/>
    <cellStyle name="60% - 强调文字颜色 4 5 3 2 4" xfId="15838"/>
    <cellStyle name="60% - 强调文字颜色 4 5 2 2 2 3" xfId="15839"/>
    <cellStyle name="60% - 强调文字颜色 4 5 2 2 2 3 2" xfId="15840"/>
    <cellStyle name="60% - 强调文字颜色 4 5 2 2 2 4" xfId="15841"/>
    <cellStyle name="60% - 强调文字颜色 4 5 2 2 3" xfId="15842"/>
    <cellStyle name="60% - 强调文字颜色 4 5 3 3 3" xfId="15843"/>
    <cellStyle name="60% - 强调文字颜色 4 5 2 2 3 2" xfId="15844"/>
    <cellStyle name="60% - 强调文字颜色 4 5 2 2 3 2 2" xfId="15845"/>
    <cellStyle name="千位分隔 3 4 6 3 2" xfId="15846"/>
    <cellStyle name="强调文字颜色 5 6 6 2" xfId="15847"/>
    <cellStyle name="60% - 强调文字颜色 4 5 2 2 3 3" xfId="15848"/>
    <cellStyle name="输出 9 2 2" xfId="15849"/>
    <cellStyle name="60% - 强调文字颜色 4 5 2 2 4" xfId="15850"/>
    <cellStyle name="千位分隔 3 4 5 2 2" xfId="15851"/>
    <cellStyle name="强调文字颜色 5 5 5 2" xfId="15852"/>
    <cellStyle name="输出 9 2 3" xfId="15853"/>
    <cellStyle name="60% - 强调文字颜色 4 5 2 2 5" xfId="15854"/>
    <cellStyle name="千位分隔 3 4 5 2 3" xfId="15855"/>
    <cellStyle name="强调文字颜色 5 5 5 3" xfId="15856"/>
    <cellStyle name="标题 3 2 3 5 3" xfId="15857"/>
    <cellStyle name="60% - 强调文字颜色 4 5 2 3" xfId="15858"/>
    <cellStyle name="标题 3 2 3 5 3 2" xfId="15859"/>
    <cellStyle name="60% - 强调文字颜色 4 5 2 3 2" xfId="15860"/>
    <cellStyle name="标题 26" xfId="15861"/>
    <cellStyle name="标题 31" xfId="15862"/>
    <cellStyle name="60% - 强调文字颜色 4 5 4 2 3" xfId="15863"/>
    <cellStyle name="60% - 强调文字颜色 4 5 2 3 2 2" xfId="15864"/>
    <cellStyle name="标题 26 2" xfId="15865"/>
    <cellStyle name="标题 31 2" xfId="15866"/>
    <cellStyle name="60% - 强调文字颜色 4 5 2 3 2 2 2" xfId="15867"/>
    <cellStyle name="强调文字颜色 5 7 5 2" xfId="15868"/>
    <cellStyle name="标题 27" xfId="15869"/>
    <cellStyle name="标题 32" xfId="15870"/>
    <cellStyle name="60% - 强调文字颜色 4 5 2 3 2 3" xfId="15871"/>
    <cellStyle name="60% - 强调文字颜色 4 5 2 3 3" xfId="15872"/>
    <cellStyle name="检查单元格 2 2 3" xfId="15873"/>
    <cellStyle name="60% - 强调文字颜色 4 5 2 3 3 2" xfId="15874"/>
    <cellStyle name="60% - 强调文字颜色 4 5 2 3 4" xfId="15875"/>
    <cellStyle name="标题 3 2 3 6" xfId="15876"/>
    <cellStyle name="60% - 强调文字颜色 4 5 3" xfId="15877"/>
    <cellStyle name="60% - 强调文字颜色 4 5 3 2" xfId="15878"/>
    <cellStyle name="60% - 强调文字颜色 4 5 3 2 2" xfId="15879"/>
    <cellStyle name="60% - 强调文字颜色 4 6 3 2 3" xfId="15880"/>
    <cellStyle name="超级链接 4" xfId="15881"/>
    <cellStyle name="60% - 强调文字颜色 4 5 3 2 2 2" xfId="15882"/>
    <cellStyle name="超级链接 4 2" xfId="15883"/>
    <cellStyle name="60% - 强调文字颜色 4 5 3 2 2 2 2" xfId="15884"/>
    <cellStyle name="超级链接 5" xfId="15885"/>
    <cellStyle name="60% - 强调文字颜色 4 5 3 2 2 3" xfId="15886"/>
    <cellStyle name="60% - 强调文字颜色 4 5 3 3" xfId="15887"/>
    <cellStyle name="60% - 强调文字颜色 4 5 3 3 2" xfId="15888"/>
    <cellStyle name="60% - 强调文字颜色 4 5 3 3 2 2" xfId="15889"/>
    <cellStyle name="标题 25" xfId="15890"/>
    <cellStyle name="标题 30" xfId="15891"/>
    <cellStyle name="60% - 强调文字颜色 4 5 4 2 2" xfId="15892"/>
    <cellStyle name="标题 25 2" xfId="15893"/>
    <cellStyle name="标题 30 2" xfId="15894"/>
    <cellStyle name="60% - 强调文字颜色 4 5 4 2 2 2" xfId="15895"/>
    <cellStyle name="检查单元格 2 2" xfId="15896"/>
    <cellStyle name="60% - 强调文字颜色 4 5 4 3" xfId="15897"/>
    <cellStyle name="检查单元格 2 2 2" xfId="15898"/>
    <cellStyle name="60% - 强调文字颜色 4 5 4 3 2" xfId="15899"/>
    <cellStyle name="60% - 强调文字颜色 4 5 5 2" xfId="15900"/>
    <cellStyle name="60% - 强调文字颜色 4 5 5 2 2" xfId="15901"/>
    <cellStyle name="适中 3 2 2 2 2 2 3" xfId="15902"/>
    <cellStyle name="60% - 着色 6 2 2 3" xfId="15903"/>
    <cellStyle name="强调文字颜色 5 3 2 3 2 2" xfId="15904"/>
    <cellStyle name="检查单元格 3 2" xfId="15905"/>
    <cellStyle name="60% - 强调文字颜色 4 5 5 3" xfId="15906"/>
    <cellStyle name="60% - 强调文字颜色 4 5 6 2" xfId="15907"/>
    <cellStyle name="60% - 强调文字颜色 4 5 7" xfId="15908"/>
    <cellStyle name="常规 3 6 2 2 4 2" xfId="15909"/>
    <cellStyle name="60% - 强调文字颜色 4 6" xfId="15910"/>
    <cellStyle name="标题 3 2 4 5" xfId="15911"/>
    <cellStyle name="60% - 强调文字颜色 4 6 2" xfId="15912"/>
    <cellStyle name="差 5 4 4" xfId="15913"/>
    <cellStyle name="标题 3 2 4 5 2" xfId="15914"/>
    <cellStyle name="60% - 强调文字颜色 4 6 2 2" xfId="15915"/>
    <cellStyle name="货币 2 9 2 4" xfId="15916"/>
    <cellStyle name="差 5 4 4 2" xfId="15917"/>
    <cellStyle name="百分比 2 2 3 6" xfId="15918"/>
    <cellStyle name="60% - 强调文字颜色 4 6 2 2 2" xfId="15919"/>
    <cellStyle name="货币 2 9 2 4 2" xfId="15920"/>
    <cellStyle name="百分比 2 2 3 6 2" xfId="15921"/>
    <cellStyle name="60% - 强调文字颜色 5 5 3 2 3" xfId="15922"/>
    <cellStyle name="60% - 强调文字颜色 4 6 2 2 2 2" xfId="15923"/>
    <cellStyle name="60% - 强调文字颜色 5 5 3 2 3 2" xfId="15924"/>
    <cellStyle name="60% - 强调文字颜色 4 6 2 2 2 2 2" xfId="15925"/>
    <cellStyle name="60% - 强调文字颜色 5 5 3 2 4" xfId="15926"/>
    <cellStyle name="60% - 强调文字颜色 4 6 2 2 2 3" xfId="15927"/>
    <cellStyle name="解释性文本 9 2" xfId="15928"/>
    <cellStyle name="60% - 强调文字颜色 4 6 2 2 3" xfId="15929"/>
    <cellStyle name="60% - 强调文字颜色 5 5 3 3 3" xfId="15930"/>
    <cellStyle name="60% - 强调文字颜色 4 6 2 2 3 2" xfId="15931"/>
    <cellStyle name="60% - 强调文字颜色 4 6 2 2 4" xfId="15932"/>
    <cellStyle name="强调文字颜色 6 5 5 2" xfId="15933"/>
    <cellStyle name="解释性文本 9 3" xfId="15934"/>
    <cellStyle name="60% - 强调文字颜色 4 6 2 3" xfId="15935"/>
    <cellStyle name="60% - 强调文字颜色 4 6 2 3 2" xfId="15936"/>
    <cellStyle name="60% - 强调文字颜色 5 5 4 2 3" xfId="15937"/>
    <cellStyle name="60% - 强调文字颜色 4 6 2 3 2 2" xfId="15938"/>
    <cellStyle name="60% - 强调文字颜色 4 6 2 3 3" xfId="15939"/>
    <cellStyle name="60% - 强调文字颜色 4 6 3" xfId="15940"/>
    <cellStyle name="60% - 强调文字颜色 4 6 3 2 2" xfId="15941"/>
    <cellStyle name="超级链接 3" xfId="15942"/>
    <cellStyle name="百分比 2 3 3 6" xfId="15943"/>
    <cellStyle name="60% - 强调文字颜色 4 6 3 2 2 2" xfId="15944"/>
    <cellStyle name="超级链接 3 2" xfId="15945"/>
    <cellStyle name="百分比 2 3 3 6 2" xfId="15946"/>
    <cellStyle name="60% - 强调文字颜色 5 6 3 2 3" xfId="15947"/>
    <cellStyle name="60% - 强调文字颜色 4 6 3 3" xfId="15948"/>
    <cellStyle name="60% - 强调文字颜色 4 6 3 3 2" xfId="15949"/>
    <cellStyle name="60% - 强调文字颜色 4 6 4 2" xfId="15950"/>
    <cellStyle name="60% - 强调文字颜色 4 6 4 2 2" xfId="15951"/>
    <cellStyle name="常规 10 2 3 2 2 2 2" xfId="15952"/>
    <cellStyle name="60% - 强调文字颜色 4 6 4 3" xfId="15953"/>
    <cellStyle name="60% - 强调文字颜色 4 6 5" xfId="15954"/>
    <cellStyle name="60% - 强调文字颜色 4 6 5 2" xfId="15955"/>
    <cellStyle name="60% - 强调文字颜色 4 6 6" xfId="15956"/>
    <cellStyle name="常规 3 6 2 2 4 3" xfId="15957"/>
    <cellStyle name="60% - 强调文字颜色 4 7" xfId="15958"/>
    <cellStyle name="60% - 强调文字颜色 4 7 2" xfId="15959"/>
    <cellStyle name="60% - 强调文字颜色 4 7 2 2" xfId="15960"/>
    <cellStyle name="货币 3 9 2 4" xfId="15961"/>
    <cellStyle name="60% - 强调文字颜色 4 7 2 2 2" xfId="15962"/>
    <cellStyle name="货币 3 9 2 4 2" xfId="15963"/>
    <cellStyle name="百分比 7 2 3 4" xfId="15964"/>
    <cellStyle name="60% - 强调文字颜色 6 5 3 2 3" xfId="15965"/>
    <cellStyle name="60% - 强调文字颜色 4 7 2 2 2 2" xfId="15966"/>
    <cellStyle name="60% - 强调文字颜色 4 7 2 2 3" xfId="15967"/>
    <cellStyle name="60% - 强调文字颜色 4 7 2 3 2" xfId="15968"/>
    <cellStyle name="60% - 强调文字颜色 4 7 3" xfId="15969"/>
    <cellStyle name="60% - 强调文字颜色 4 7 3 2" xfId="15970"/>
    <cellStyle name="60% - 强调文字颜色 4 7 3 2 2" xfId="15971"/>
    <cellStyle name="60% - 强调文字颜色 4 7 3 3" xfId="15972"/>
    <cellStyle name="60% - 强调文字颜色 4 7 4" xfId="15973"/>
    <cellStyle name="60% - 强调文字颜色 4 7 4 2" xfId="15974"/>
    <cellStyle name="60% - 强调文字颜色 4 7 5" xfId="15975"/>
    <cellStyle name="60% - 强调文字颜色 4 8" xfId="15976"/>
    <cellStyle name="60% - 强调文字颜色 4 8 2" xfId="15977"/>
    <cellStyle name="60% - 强调文字颜色 4 8 2 2" xfId="15978"/>
    <cellStyle name="60% - 强调文字颜色 6 2 3 2 5" xfId="15979"/>
    <cellStyle name="货币 4 9 2 4" xfId="15980"/>
    <cellStyle name="百分比 4 2 3 6" xfId="15981"/>
    <cellStyle name="60% - 强调文字颜色 4 8 2 2 2" xfId="15982"/>
    <cellStyle name="60% - 强调文字颜色 4 8 2 3" xfId="15983"/>
    <cellStyle name="60% - 强调文字颜色 4 8 3" xfId="15984"/>
    <cellStyle name="60% - 强调文字颜色 4 8 3 2" xfId="15985"/>
    <cellStyle name="60% - 强调文字颜色 4 8 4" xfId="15986"/>
    <cellStyle name="60% - 强调文字颜色 4 9" xfId="15987"/>
    <cellStyle name="60% - 强调文字颜色 4 9 2" xfId="15988"/>
    <cellStyle name="60% - 强调文字颜色 4 9 2 2" xfId="15989"/>
    <cellStyle name="百分比 5 2 3 6" xfId="15990"/>
    <cellStyle name="60% - 强调文字颜色 6 3 3 2 5" xfId="15991"/>
    <cellStyle name="60% - 强调文字颜色 4 9 2 2 2" xfId="15992"/>
    <cellStyle name="货币 2 3 2 5 2 3 2" xfId="15993"/>
    <cellStyle name="60% - 强调文字颜色 4 9 2 3" xfId="15994"/>
    <cellStyle name="60% - 强调文字颜色 4 9 3" xfId="15995"/>
    <cellStyle name="60% - 强调文字颜色 4 9 3 2" xfId="15996"/>
    <cellStyle name="60% - 强调文字颜色 4 9 4" xfId="15997"/>
    <cellStyle name="货币 4 6 9" xfId="15998"/>
    <cellStyle name="标题 1 3 2 4 2" xfId="15999"/>
    <cellStyle name="60% - 强调文字颜色 5 10" xfId="16000"/>
    <cellStyle name="货币 4 6 9 2" xfId="16001"/>
    <cellStyle name="60% - 强调文字颜色 5 10 2" xfId="16002"/>
    <cellStyle name="60% - 强调文字颜色 5 10 2 2" xfId="16003"/>
    <cellStyle name="常规 4 2 4 2 3" xfId="16004"/>
    <cellStyle name="60% - 强调文字颜色 5 10 3" xfId="16005"/>
    <cellStyle name="货币 2 2 2 4 4 4 2" xfId="16006"/>
    <cellStyle name="标题 1 3 2 4 3" xfId="16007"/>
    <cellStyle name="60% - 强调文字颜色 5 11" xfId="16008"/>
    <cellStyle name="标题 1 3 2 4 3 2" xfId="16009"/>
    <cellStyle name="60% - 强调文字颜色 5 11 2" xfId="16010"/>
    <cellStyle name="60% - 强调文字颜色 5 11 3" xfId="16011"/>
    <cellStyle name="60% - 强调文字颜色 5 12" xfId="16012"/>
    <cellStyle name="60% - 强调文字颜色 5 12 2" xfId="16013"/>
    <cellStyle name="60% - 强调文字颜色 5 2 10" xfId="16014"/>
    <cellStyle name="60% - 强调文字颜色 5 2 2" xfId="16015"/>
    <cellStyle name="60% - 强调文字颜色 5 2 2 2" xfId="16016"/>
    <cellStyle name="60% - 强调文字颜色 5 2 2 2 2" xfId="16017"/>
    <cellStyle name="60% - 强调文字颜色 5 2 2 2 2 2" xfId="16018"/>
    <cellStyle name="60% - 强调文字颜色 5 2 2 2 2 2 2" xfId="16019"/>
    <cellStyle name="60% - 强调文字颜色 5 2 2 2 2 2 2 2" xfId="16020"/>
    <cellStyle name="60% - 强调文字颜色 5 2 2 2 2 2 3" xfId="16021"/>
    <cellStyle name="60% - 强调文字颜色 5 2 2 2 2 2 3 2" xfId="16022"/>
    <cellStyle name="60% - 强调文字颜色 5 2 2 2 2 2 4" xfId="16023"/>
    <cellStyle name="60% - 强调文字颜色 5 2 2 2 2 3" xfId="16024"/>
    <cellStyle name="60% - 强调文字颜色 5 2 2 2 2 3 2" xfId="16025"/>
    <cellStyle name="60% - 强调文字颜色 5 2 2 2 2 3 2 2" xfId="16026"/>
    <cellStyle name="60% - 强调文字颜色 5 2 2 2 2 3 3" xfId="16027"/>
    <cellStyle name="60% - 强调文字颜色 5 2 2 2 2 4" xfId="16028"/>
    <cellStyle name="60% - 强调文字颜色 5 2 2 2 2 4 2" xfId="16029"/>
    <cellStyle name="60% - 强调文字颜色 5 2 2 2 3" xfId="16030"/>
    <cellStyle name="60% - 强调文字颜色 5 2 2 2 3 2" xfId="16031"/>
    <cellStyle name="60% - 强调文字颜色 5 2 2 2 3 3" xfId="16032"/>
    <cellStyle name="60% - 强调文字颜色 5 2 2 2 3 4" xfId="16033"/>
    <cellStyle name="60% - 强调文字颜色 5 2 2 2 4" xfId="16034"/>
    <cellStyle name="60% - 强调文字颜色 5 2 2 2 4 2" xfId="16035"/>
    <cellStyle name="60% - 强调文字颜色 5 2 2 2 4 3" xfId="16036"/>
    <cellStyle name="后继超级链接 2 3 3 3 2" xfId="16037"/>
    <cellStyle name="60% - 强调文字颜色 5 2 2 2 5" xfId="16038"/>
    <cellStyle name="60% - 强调文字颜色 5 2 2 2 5 2" xfId="16039"/>
    <cellStyle name="货币 3 2 5 2 4 2" xfId="16040"/>
    <cellStyle name="60% - 强调文字颜色 5 2 2 2 6" xfId="16041"/>
    <cellStyle name="60% - 强调文字颜色 5 2 2 3" xfId="16042"/>
    <cellStyle name="60% - 强调文字颜色 5 2 2 3 2" xfId="16043"/>
    <cellStyle name="货币 4 2 4 7" xfId="16044"/>
    <cellStyle name="60% - 强调文字颜色 5 2 2 3 2 2" xfId="16045"/>
    <cellStyle name="货币 4 2 4 7 2" xfId="16046"/>
    <cellStyle name="60% - 强调文字颜色 5 2 2 3 2 2 2" xfId="16047"/>
    <cellStyle name="60% - 强调文字颜色 5 2 2 3 2 2 2 2" xfId="16048"/>
    <cellStyle name="60% - 强调文字颜色 5 2 2 3 2 2 3" xfId="16049"/>
    <cellStyle name="货币 4 2 4 8" xfId="16050"/>
    <cellStyle name="60% - 着色 2 2" xfId="16051"/>
    <cellStyle name="60% - 强调文字颜色 5 2 2 3 2 3" xfId="16052"/>
    <cellStyle name="60% - 着色 2 2 2" xfId="16053"/>
    <cellStyle name="60% - 强调文字颜色 5 2 2 3 2 3 2" xfId="16054"/>
    <cellStyle name="货币 4 2 4 9" xfId="16055"/>
    <cellStyle name="60% - 着色 2 3" xfId="16056"/>
    <cellStyle name="60% - 强调文字颜色 5 2 2 3 2 4" xfId="16057"/>
    <cellStyle name="汇总 6 2 4 2" xfId="16058"/>
    <cellStyle name="60% - 强调文字颜色 5 2 2 3 3" xfId="16059"/>
    <cellStyle name="60% - 强调文字颜色 5 2 2 3 3 2" xfId="16060"/>
    <cellStyle name="60% - 着色 3 2" xfId="16061"/>
    <cellStyle name="60% - 强调文字颜色 5 2 2 3 3 3" xfId="16062"/>
    <cellStyle name="60% - 强调文字颜色 5 2 2 3 4" xfId="16063"/>
    <cellStyle name="60% - 强调文字颜色 5 2 2 3 4 2" xfId="16064"/>
    <cellStyle name="60% - 强调文字颜色 5 2 2 3 5" xfId="16065"/>
    <cellStyle name="60% - 强调文字颜色 5 2 2 4" xfId="16066"/>
    <cellStyle name="60% - 强调文字颜色 5 2 2 4 2" xfId="16067"/>
    <cellStyle name="强调文字颜色 3 2 3 2 2 2 3" xfId="16068"/>
    <cellStyle name="60% - 强调文字颜色 5 2 2 4 2 2" xfId="16069"/>
    <cellStyle name="60% - 强调文字颜色 5 2 2 4 2 2 2" xfId="16070"/>
    <cellStyle name="强调文字颜色 3 2 3 2 2 2 4" xfId="16071"/>
    <cellStyle name="强调文字颜色 2 3 2 3 2 4 2" xfId="16072"/>
    <cellStyle name="60% - 强调文字颜色 5 2 2 4 2 3" xfId="16073"/>
    <cellStyle name="强调文字颜色 6 2 4 2 2" xfId="16074"/>
    <cellStyle name="60% - 强调文字颜色 5 2 2 4 3" xfId="16075"/>
    <cellStyle name="强调文字颜色 6 2 4 2 2 2" xfId="16076"/>
    <cellStyle name="强调文字颜色 3 2 3 2 2 3 3" xfId="16077"/>
    <cellStyle name="60% - 强调文字颜色 5 2 2 4 3 2" xfId="16078"/>
    <cellStyle name="强调文字颜色 6 2 4 2 3" xfId="16079"/>
    <cellStyle name="常规 2 3 5 4 2 2" xfId="16080"/>
    <cellStyle name="60% - 强调文字颜色 5 2 2 4 4" xfId="16081"/>
    <cellStyle name="60% - 强调文字颜色 5 2 2 5" xfId="16082"/>
    <cellStyle name="60% - 强调文字颜色 5 2 2 5 2" xfId="16083"/>
    <cellStyle name="强调文字颜色 3 2 3 2 3 2 3" xfId="16084"/>
    <cellStyle name="标题 1 2 3 6" xfId="16085"/>
    <cellStyle name="60% - 强调文字颜色 5 2 2 5 2 2" xfId="16086"/>
    <cellStyle name="60% - 强调文字颜色 5 2 2 5 3" xfId="16087"/>
    <cellStyle name="适中 2 2 4 2 3 2" xfId="16088"/>
    <cellStyle name="强调文字颜色 6 2 4 3 2" xfId="16089"/>
    <cellStyle name="60% - 强调文字颜色 5 2 2 6" xfId="16090"/>
    <cellStyle name="60% - 强调文字颜色 5 2 2 6 2" xfId="16091"/>
    <cellStyle name="标题 5 2 2 3 2 4 2" xfId="16092"/>
    <cellStyle name="60% - 强调文字颜色 5 2 3" xfId="16093"/>
    <cellStyle name="计算 8 2 3" xfId="16094"/>
    <cellStyle name="60% - 强调文字颜色 5 2 3 2" xfId="16095"/>
    <cellStyle name="计算 8 2 3 2" xfId="16096"/>
    <cellStyle name="60% - 强调文字颜色 5 2 3 2 2" xfId="16097"/>
    <cellStyle name="60% - 强调文字颜色 5 2 3 2 2 2 2" xfId="16098"/>
    <cellStyle name="60% - 强调文字颜色 5 2 3 2 2 2 2 2" xfId="16099"/>
    <cellStyle name="60% - 强调文字颜色 5 2 3 2 2 2 3" xfId="16100"/>
    <cellStyle name="60% - 强调文字颜色 5 2 3 2 2 2 4" xfId="16101"/>
    <cellStyle name="60% - 强调文字颜色 5 2 3 2 2 3" xfId="16102"/>
    <cellStyle name="60% - 强调文字颜色 5 2 3 2 2 3 2" xfId="16103"/>
    <cellStyle name="60% - 强调文字颜色 5 2 3 2 2 3 2 2" xfId="16104"/>
    <cellStyle name="百分比 5 3 7 2" xfId="16105"/>
    <cellStyle name="60% - 强调文字颜色 5 2 3 2 2 3 3" xfId="16106"/>
    <cellStyle name="60% - 强调文字颜色 5 2 3 2 2 4" xfId="16107"/>
    <cellStyle name="60% - 强调文字颜色 5 2 3 2 2 4 2" xfId="16108"/>
    <cellStyle name="60% - 强调文字颜色 5 2 3 2 2 5" xfId="16109"/>
    <cellStyle name="货币 2 6 2 4 2" xfId="16110"/>
    <cellStyle name="汇总 6 3 3 2" xfId="16111"/>
    <cellStyle name="60% - 强调文字颜色 5 2 3 2 3" xfId="16112"/>
    <cellStyle name="60% - 强调文字颜色 5 2 3 2 4" xfId="16113"/>
    <cellStyle name="60% - 强调文字颜色 5 2 3 2 6" xfId="16114"/>
    <cellStyle name="常规 2 3 2 2 7 4 2" xfId="16115"/>
    <cellStyle name="60% - 强调文字颜色 5 2 3 3" xfId="16116"/>
    <cellStyle name="60% - 强调文字颜色 5 2 3 3 2" xfId="16117"/>
    <cellStyle name="60% - 强调文字颜色 5 2 3 3 2 2" xfId="16118"/>
    <cellStyle name="常规 14 6 5" xfId="16119"/>
    <cellStyle name="60% - 强调文字颜色 5 2 3 3 2 2 2" xfId="16120"/>
    <cellStyle name="常规 2 4" xfId="16121"/>
    <cellStyle name="常规 14 6 5 2" xfId="16122"/>
    <cellStyle name="60% - 强调文字颜色 5 2 3 3 2 2 2 2" xfId="16123"/>
    <cellStyle name="百分比 6 3 6 2" xfId="16124"/>
    <cellStyle name="60% - 强调文字颜色 5 2 3 3 2 2 3" xfId="16125"/>
    <cellStyle name="60% - 强调文字颜色 5 2 3 3 2 3" xfId="16126"/>
    <cellStyle name="60% - 强调文字颜色 5 2 3 3 2 3 2" xfId="16127"/>
    <cellStyle name="60% - 强调文字颜色 5 2 3 3 2 4" xfId="16128"/>
    <cellStyle name="60% - 强调文字颜色 5 2 3 3 3" xfId="16129"/>
    <cellStyle name="标题 3 2 4 2 2 3 2" xfId="16130"/>
    <cellStyle name="60% - 强调文字颜色 5 2 3 3 4" xfId="16131"/>
    <cellStyle name="60% - 强调文字颜色 5 2 3 3 5" xfId="16132"/>
    <cellStyle name="60% - 强调文字颜色 5 2 3 4" xfId="16133"/>
    <cellStyle name="60% - 强调文字颜色 5 2 3 4 2" xfId="16134"/>
    <cellStyle name="强调文字颜色 3 2 3 3 2 2 3" xfId="16135"/>
    <cellStyle name="60% - 强调文字颜色 5 2 3 4 2 2" xfId="16136"/>
    <cellStyle name="千位分隔 3 5 2 2 2 2" xfId="16137"/>
    <cellStyle name="强调文字颜色 6 2 5 2 2" xfId="16138"/>
    <cellStyle name="货币 2 6 2 6 2" xfId="16139"/>
    <cellStyle name="60% - 强调文字颜色 5 2 3 4 3" xfId="16140"/>
    <cellStyle name="强调文字颜色 6 2 5 2 2 2" xfId="16141"/>
    <cellStyle name="60% - 强调文字颜色 5 2 3 4 3 2" xfId="16142"/>
    <cellStyle name="千位分隔 3 5 2 2 2 3" xfId="16143"/>
    <cellStyle name="强调文字颜色 6 2 5 2 3" xfId="16144"/>
    <cellStyle name="60% - 强调文字颜色 5 2 3 4 4" xfId="16145"/>
    <cellStyle name="60% - 强调文字颜色 5 2 3 5" xfId="16146"/>
    <cellStyle name="60% - 强调文字颜色 5 2 3 5 2" xfId="16147"/>
    <cellStyle name="标题 2 2 3 6" xfId="16148"/>
    <cellStyle name="60% - 强调文字颜色 5 2 3 5 2 2" xfId="16149"/>
    <cellStyle name="强调文字颜色 6 2 5 3 2" xfId="16150"/>
    <cellStyle name="60% - 强调文字颜色 5 2 3 5 3" xfId="16151"/>
    <cellStyle name="60% - 强调文字颜色 5 2 3 5 3 2" xfId="16152"/>
    <cellStyle name="强调文字颜色 6 2 5 3 3" xfId="16153"/>
    <cellStyle name="60% - 强调文字颜色 5 2 3 5 4" xfId="16154"/>
    <cellStyle name="60% - 强调文字颜色 5 2 4 2 4" xfId="16155"/>
    <cellStyle name="60% - 强调文字颜色 5 2 4 2 5" xfId="16156"/>
    <cellStyle name="60% - 强调文字颜色 5 2 4 3 3" xfId="16157"/>
    <cellStyle name="60% - 强调文字颜色 5 2 4 3 4" xfId="16158"/>
    <cellStyle name="60% - 强调文字颜色 5 2 4 4 2" xfId="16159"/>
    <cellStyle name="强调文字颜色 6 2 6 2 2" xfId="16160"/>
    <cellStyle name="货币 2 6 3 6 2" xfId="16161"/>
    <cellStyle name="60% - 强调文字颜色 5 2 4 4 3" xfId="16162"/>
    <cellStyle name="60% - 强调文字颜色 5 2 4 5" xfId="16163"/>
    <cellStyle name="60% - 强调文字颜色 5 2 4 5 2" xfId="16164"/>
    <cellStyle name="60% - 强调文字颜色 5 2 5 2 2 2" xfId="16165"/>
    <cellStyle name="60% - 强调文字颜色 5 2 5 2 2 2 2" xfId="16166"/>
    <cellStyle name="60% - 强调文字颜色 5 2 5 2 2 3" xfId="16167"/>
    <cellStyle name="货币 2 6 4 4 2" xfId="16168"/>
    <cellStyle name="60% - 强调文字颜色 5 2 5 2 3" xfId="16169"/>
    <cellStyle name="60% - 强调文字颜色 5 2 5 2 3 2" xfId="16170"/>
    <cellStyle name="60% - 强调文字颜色 5 2 5 2 4" xfId="16171"/>
    <cellStyle name="60% - 强调文字颜色 5 2 5 3 2" xfId="16172"/>
    <cellStyle name="60% - 强调文字颜色 5 2 5 3 2 2" xfId="16173"/>
    <cellStyle name="常规 2 4 3 2 2 4 2" xfId="16174"/>
    <cellStyle name="60% - 强调文字颜色 5 2 5 3 3" xfId="16175"/>
    <cellStyle name="差 4 2 2 2 2 3" xfId="16176"/>
    <cellStyle name="60% - 强调文字颜色 5 2 5 4" xfId="16177"/>
    <cellStyle name="差 4 2 2 2 2 3 2" xfId="16178"/>
    <cellStyle name="60% - 强调文字颜色 5 2 5 4 2" xfId="16179"/>
    <cellStyle name="60% - 强调文字颜色 5 2 5 5" xfId="16180"/>
    <cellStyle name="60% - 强调文字颜色 5 2 6 2 2 2" xfId="16181"/>
    <cellStyle name="输出 2 3 2 4 3" xfId="16182"/>
    <cellStyle name="超级链接 2 2 6 2" xfId="16183"/>
    <cellStyle name="常规 8 2 5 4" xfId="16184"/>
    <cellStyle name="60% - 强调文字颜色 5 2 6 2 3" xfId="16185"/>
    <cellStyle name="千位分隔 3 2 4 2 2 2 2" xfId="16186"/>
    <cellStyle name="60% - 强调文字颜色 5 2 6 3 2" xfId="16187"/>
    <cellStyle name="输出 2 3 2 6" xfId="16188"/>
    <cellStyle name="千位分隔 3 2 4 2 2 3" xfId="16189"/>
    <cellStyle name="60% - 强调文字颜色 5 2 6 4" xfId="16190"/>
    <cellStyle name="计算 6 5 2" xfId="16191"/>
    <cellStyle name="常规 10" xfId="16192"/>
    <cellStyle name="60% - 强调文字颜色 5 2 7 2 2 2" xfId="16193"/>
    <cellStyle name="60% - 强调文字颜色 5 2 7 2 3" xfId="16194"/>
    <cellStyle name="输出 2 3 3 5 2" xfId="16195"/>
    <cellStyle name="计算 7 5" xfId="16196"/>
    <cellStyle name="60% - 强调文字颜色 5 2 7 3 2" xfId="16197"/>
    <cellStyle name="千位分隔 3 2 4 2 3 3" xfId="16198"/>
    <cellStyle name="60% - 强调文字颜色 5 2 7 4" xfId="16199"/>
    <cellStyle name="输出 2 3 4 4 2" xfId="16200"/>
    <cellStyle name="常规 2 2 2 4 2" xfId="16201"/>
    <cellStyle name="60% - 强调文字颜色 5 2 8 2 2" xfId="16202"/>
    <cellStyle name="常规 2 2 2 5" xfId="16203"/>
    <cellStyle name="标题 5 2 3 4 2 2 2" xfId="16204"/>
    <cellStyle name="60% - 强调文字颜色 5 2 8 3" xfId="16205"/>
    <cellStyle name="60% - 强调文字颜色 5 2 9" xfId="16206"/>
    <cellStyle name="输出 2 3 5 4" xfId="16207"/>
    <cellStyle name="常规 2 2 3 4" xfId="16208"/>
    <cellStyle name="60% - 强调文字颜色 5 2 9 2" xfId="16209"/>
    <cellStyle name="60% - 强调文字颜色 5 3 2 2" xfId="16210"/>
    <cellStyle name="60% - 强调文字颜色 5 3 2 2 2" xfId="16211"/>
    <cellStyle name="60% - 强调文字颜色 5 3 2 2 2 2" xfId="16212"/>
    <cellStyle name="60% - 强调文字颜色 5 3 2 2 2 2 2" xfId="16213"/>
    <cellStyle name="60% - 强调文字颜色 5 3 2 2 2 2 2 2" xfId="16214"/>
    <cellStyle name="60% - 强调文字颜色 5 3 2 2 2 2 2 2 2" xfId="16215"/>
    <cellStyle name="60% - 强调文字颜色 5 3 2 2 2 2 3" xfId="16216"/>
    <cellStyle name="60% - 强调文字颜色 5 3 2 2 2 2 3 2" xfId="16217"/>
    <cellStyle name="60% - 强调文字颜色 5 3 2 2 2 2 4" xfId="16218"/>
    <cellStyle name="60% - 强调文字颜色 5 3 2 2 2 3" xfId="16219"/>
    <cellStyle name="60% - 强调文字颜色 5 3 2 2 2 3 2" xfId="16220"/>
    <cellStyle name="常规 5 6 4 2 2 3" xfId="16221"/>
    <cellStyle name="60% - 强调文字颜色 5 3 2 2 2 3 2 2" xfId="16222"/>
    <cellStyle name="百分比 2 2 4 2 2 3 2" xfId="16223"/>
    <cellStyle name="60% - 强调文字颜色 5 3 2 2 2 3 3" xfId="16224"/>
    <cellStyle name="60% - 强调文字颜色 5 3 2 2 2 4" xfId="16225"/>
    <cellStyle name="60% - 强调文字颜色 5 3 2 2 2 4 2" xfId="16226"/>
    <cellStyle name="汇总 7 2 3 2" xfId="16227"/>
    <cellStyle name="差 5 2 3 2 2" xfId="16228"/>
    <cellStyle name="60% - 强调文字颜色 5 3 2 2 3" xfId="16229"/>
    <cellStyle name="解释性文本 2 2 2 5" xfId="16230"/>
    <cellStyle name="60% - 强调文字颜色 5 3 2 2 3 2" xfId="16231"/>
    <cellStyle name="解释性文本 2 2 2 5 2" xfId="16232"/>
    <cellStyle name="60% - 强调文字颜色 5 3 2 2 3 2 2" xfId="16233"/>
    <cellStyle name="千位分隔 3 3 6" xfId="16234"/>
    <cellStyle name="60% - 强调文字颜色 5 3 2 2 3 2 2 2" xfId="16235"/>
    <cellStyle name="60% - 强调文字颜色 5 3 2 2 3 2 3" xfId="16236"/>
    <cellStyle name="60% - 强调文字颜色 5 3 2 2 3 3" xfId="16237"/>
    <cellStyle name="60% - 强调文字颜色 5 3 2 2 3 3 2" xfId="16238"/>
    <cellStyle name="60% - 强调文字颜色 5 3 2 2 3 4" xfId="16239"/>
    <cellStyle name="60% - 强调文字颜色 5 3 2 2 4" xfId="16240"/>
    <cellStyle name="千位分隔 4 2 5 2 2" xfId="16241"/>
    <cellStyle name="差 5 2 3 2 3" xfId="16242"/>
    <cellStyle name="60% - 强调文字颜色 5 3 2 2 4 2" xfId="16243"/>
    <cellStyle name="千位分隔 4 2 5 2 2 2" xfId="16244"/>
    <cellStyle name="千位分隔 2 2 2 3" xfId="16245"/>
    <cellStyle name="差 5 2 3 2 3 2" xfId="16246"/>
    <cellStyle name="千位分隔 2 2 2 3 2" xfId="16247"/>
    <cellStyle name="60% - 强调文字颜色 5 3 2 2 4 2 2" xfId="16248"/>
    <cellStyle name="60% - 强调文字颜色 5 3 2 2 4 3" xfId="16249"/>
    <cellStyle name="千位分隔 4 2 5 2 2 3" xfId="16250"/>
    <cellStyle name="千位分隔 2 2 2 4" xfId="16251"/>
    <cellStyle name="60% - 强调文字颜色 5 3 2 2 5" xfId="16252"/>
    <cellStyle name="千位分隔 4 2 5 2 3" xfId="16253"/>
    <cellStyle name="千位分隔 2 2 3 3" xfId="16254"/>
    <cellStyle name="常规 3 2 2 6 3 4" xfId="16255"/>
    <cellStyle name="60% - 强调文字颜色 5 3 2 2 5 2" xfId="16256"/>
    <cellStyle name="60% - 强调文字颜色 5 3 2 2 6" xfId="16257"/>
    <cellStyle name="千位分隔 4 2 5 2 4" xfId="16258"/>
    <cellStyle name="货币 3 2 6 2 4 2" xfId="16259"/>
    <cellStyle name="60% - 强调文字颜色 5 3 2 3" xfId="16260"/>
    <cellStyle name="60% - 强调文字颜色 5 3 2 3 2" xfId="16261"/>
    <cellStyle name="60% - 强调文字颜色 5 3 2 3 2 2" xfId="16262"/>
    <cellStyle name="60% - 强调文字颜色 5 3 2 3 2 2 2" xfId="16263"/>
    <cellStyle name="60% - 强调文字颜色 5 3 2 3 2 2 2 2" xfId="16264"/>
    <cellStyle name="60% - 强调文字颜色 5 3 2 3 2 2 3" xfId="16265"/>
    <cellStyle name="60% - 强调文字颜色 5 3 2 3 2 3" xfId="16266"/>
    <cellStyle name="60% - 强调文字颜色 5 3 2 3 2 3 2" xfId="16267"/>
    <cellStyle name="60% - 强调文字颜色 5 3 2 3 2 4" xfId="16268"/>
    <cellStyle name="60% - 强调文字颜色 5 3 2 3 3" xfId="16269"/>
    <cellStyle name="60% - 强调文字颜色 5 3 2 3 3 2" xfId="16270"/>
    <cellStyle name="60% - 强调文字颜色 5 3 2 3 3 3" xfId="16271"/>
    <cellStyle name="60% - 强调文字颜色 5 3 2 3 4" xfId="16272"/>
    <cellStyle name="千位分隔 4 2 5 3 2" xfId="16273"/>
    <cellStyle name="千位分隔 2 3 2 3" xfId="16274"/>
    <cellStyle name="60% - 强调文字颜色 5 3 2 3 4 2" xfId="16275"/>
    <cellStyle name="60% - 强调文字颜色 5 3 2 3 5" xfId="16276"/>
    <cellStyle name="千位分隔 4 2 5 3 3" xfId="16277"/>
    <cellStyle name="60% - 强调文字颜色 5 3 2 4" xfId="16278"/>
    <cellStyle name="60% - 强调文字颜色 5 3 2 4 2" xfId="16279"/>
    <cellStyle name="强调文字颜色 3 2 4 2 2 2 3" xfId="16280"/>
    <cellStyle name="60% - 强调文字颜色 5 3 2 4 2 2" xfId="16281"/>
    <cellStyle name="强调文字颜色 3 2 4 2 2 2 3 2" xfId="16282"/>
    <cellStyle name="60% - 强调文字颜色 5 3 2 4 2 2 2" xfId="16283"/>
    <cellStyle name="60% - 强调文字颜色 5 3 2 4 2 3" xfId="16284"/>
    <cellStyle name="强调文字颜色 6 3 4 2 2" xfId="16285"/>
    <cellStyle name="差 5 2 3 4 2" xfId="16286"/>
    <cellStyle name="60% - 强调文字颜色 5 3 2 4 3" xfId="16287"/>
    <cellStyle name="强调文字颜色 6 3 4 2 2 2" xfId="16288"/>
    <cellStyle name="60% - 强调文字颜色 5 3 2 4 3 2" xfId="16289"/>
    <cellStyle name="强调文字颜色 6 3 4 2 3" xfId="16290"/>
    <cellStyle name="常规 2 3 6 4 2 2" xfId="16291"/>
    <cellStyle name="60% - 强调文字颜色 5 3 2 4 4" xfId="16292"/>
    <cellStyle name="60% - 强调文字颜色 5 3 3" xfId="16293"/>
    <cellStyle name="计算 9 2 3 2" xfId="16294"/>
    <cellStyle name="60% - 强调文字颜色 5 3 3 2 2" xfId="16295"/>
    <cellStyle name="60% - 强调文字颜色 5 3 3 2 2 2 2" xfId="16296"/>
    <cellStyle name="60% - 强调文字颜色 5 3 3 2 2 2 3" xfId="16297"/>
    <cellStyle name="60% - 强调文字颜色 5 3 3 2 2 3" xfId="16298"/>
    <cellStyle name="60% - 强调文字颜色 5 3 3 2 2 3 2" xfId="16299"/>
    <cellStyle name="60% - 强调文字颜色 5 3 3 2 2 4" xfId="16300"/>
    <cellStyle name="货币 2 7 2 4 2" xfId="16301"/>
    <cellStyle name="常规_内15福建1_新 2" xfId="16302"/>
    <cellStyle name="60% - 强调文字颜色 5 3 3 2 3" xfId="16303"/>
    <cellStyle name="解释性文本 3 2 2 5" xfId="16304"/>
    <cellStyle name="60% - 强调文字颜色 5 3 3 2 3 2" xfId="16305"/>
    <cellStyle name="解释性文本 3 2 2 5 2" xfId="16306"/>
    <cellStyle name="60% - 强调文字颜色 5 3 3 2 3 2 2" xfId="16307"/>
    <cellStyle name="60% - 强调文字颜色 5 3 3 2 3 3" xfId="16308"/>
    <cellStyle name="千位分隔 3 2 2 3" xfId="16309"/>
    <cellStyle name="强调文字颜色 3 2 6" xfId="16310"/>
    <cellStyle name="60% - 强调文字颜色 5 3 3 2 4 2" xfId="16311"/>
    <cellStyle name="千位分隔 4 2 6 2 2 2" xfId="16312"/>
    <cellStyle name="60% - 强调文字颜色 5 3 3 3" xfId="16313"/>
    <cellStyle name="60% - 强调文字颜色 5 3 3 3 2" xfId="16314"/>
    <cellStyle name="60% - 强调文字颜色 5 3 3 3 2 2" xfId="16315"/>
    <cellStyle name="60% - 强调文字颜色 5 3 3 3 2 2 2" xfId="16316"/>
    <cellStyle name="60% - 强调文字颜色 5 3 3 3 2 3" xfId="16317"/>
    <cellStyle name="差 5 2 4 3 2" xfId="16318"/>
    <cellStyle name="60% - 强调文字颜色 5 3 3 3 3" xfId="16319"/>
    <cellStyle name="60% - 强调文字颜色 5 3 3 3 3 2" xfId="16320"/>
    <cellStyle name="60% - 强调文字颜色 6 2 3 2 2 2 2 2 2" xfId="16321"/>
    <cellStyle name="60% - 强调文字颜色 5 3 3 4" xfId="16322"/>
    <cellStyle name="60% - 强调文字颜色 5 3 3 4 2" xfId="16323"/>
    <cellStyle name="输出 4 3" xfId="16324"/>
    <cellStyle name="60% - 强调文字颜色 5 3 3 4 2 2" xfId="16325"/>
    <cellStyle name="千位分隔 3 5 3 2 2 2" xfId="16326"/>
    <cellStyle name="强调文字颜色 6 3 5 2 2" xfId="16327"/>
    <cellStyle name="货币 2 7 2 6 2" xfId="16328"/>
    <cellStyle name="60% - 强调文字颜色 5 3 3 4 3" xfId="16329"/>
    <cellStyle name="60% - 强调文字颜色 5 3 3 5" xfId="16330"/>
    <cellStyle name="60% - 强调文字颜色 5 3 3 5 2" xfId="16331"/>
    <cellStyle name="输入 3" xfId="16332"/>
    <cellStyle name="常规 2 9" xfId="16333"/>
    <cellStyle name="60% - 强调文字颜色 5 3 4 2 2 2" xfId="16334"/>
    <cellStyle name="输入 3 2" xfId="16335"/>
    <cellStyle name="常规 2 9 2" xfId="16336"/>
    <cellStyle name="60% - 强调文字颜色 5 3 4 2 2 2 2" xfId="16337"/>
    <cellStyle name="60% - 强调文字颜色 5 3 4 2 2 3" xfId="16338"/>
    <cellStyle name="货币 2 7 3 4 2" xfId="16339"/>
    <cellStyle name="60% - 强调文字颜色 5 3 4 2 3" xfId="16340"/>
    <cellStyle name="常规 3 9" xfId="16341"/>
    <cellStyle name="60% - 强调文字颜色 5 3 4 2 3 2" xfId="16342"/>
    <cellStyle name="60% - 强调文字颜色 5 3 4 2 4" xfId="16343"/>
    <cellStyle name="千位分隔 4 2 7 2 2" xfId="16344"/>
    <cellStyle name="60% - 强调文字颜色 5 3 4 3 2" xfId="16345"/>
    <cellStyle name="60% - 强调文字颜色 5 3 4 3 2 2" xfId="16346"/>
    <cellStyle name="60% - 强调文字颜色 5 3 4 3 3" xfId="16347"/>
    <cellStyle name="60% - 强调文字颜色 5 3 4 4" xfId="16348"/>
    <cellStyle name="60% - 强调文字颜色 5 3 4 4 2" xfId="16349"/>
    <cellStyle name="60% - 强调文字颜色 5 3 4 5" xfId="16350"/>
    <cellStyle name="60% - 强调文字颜色 5 3 5 2 2 2" xfId="16351"/>
    <cellStyle name="标题 2 2" xfId="16352"/>
    <cellStyle name="货币 2 7 4 4 2" xfId="16353"/>
    <cellStyle name="60% - 强调文字颜色 5 3 5 2 3" xfId="16354"/>
    <cellStyle name="链接单元格 3 2 2 2 2 3 2" xfId="16355"/>
    <cellStyle name="60% - 强调文字颜色 5 3 5 3 2" xfId="16356"/>
    <cellStyle name="标题 3 3 2 5" xfId="16357"/>
    <cellStyle name="60% - 强调文字颜色 5 4 2" xfId="16358"/>
    <cellStyle name="60% - 强调文字颜色 5 4 2 2" xfId="16359"/>
    <cellStyle name="货币 4 2 2 4 4" xfId="16360"/>
    <cellStyle name="60% - 强调文字颜色 5 4 2 2 2" xfId="16361"/>
    <cellStyle name="常规 2 3 4 6 3" xfId="16362"/>
    <cellStyle name="货币 4 2 2 4 4 2" xfId="16363"/>
    <cellStyle name="60% - 强调文字颜色 5 4 2 2 2 2" xfId="16364"/>
    <cellStyle name="60% - 强调文字颜色 5 4 2 2 2 2 2" xfId="16365"/>
    <cellStyle name="60% - 强调文字颜色 5 4 2 2 2 2 2 2" xfId="16366"/>
    <cellStyle name="60% - 强调文字颜色 5 4 2 2 2 2 3" xfId="16367"/>
    <cellStyle name="常规 2 3 4 6 4" xfId="16368"/>
    <cellStyle name="60% - 强调文字颜色 5 4 2 2 2 3" xfId="16369"/>
    <cellStyle name="常规 2 3 4 6 4 2" xfId="16370"/>
    <cellStyle name="60% - 强调文字颜色 5 4 2 2 2 3 2" xfId="16371"/>
    <cellStyle name="60% - 强调文字颜色 5 4 2 2 2 4" xfId="16372"/>
    <cellStyle name="货币 4 2 2 4 5" xfId="16373"/>
    <cellStyle name="60% - 强调文字颜色 5 4 2 2 3" xfId="16374"/>
    <cellStyle name="汇总 2 2 2 2 2 3 2" xfId="16375"/>
    <cellStyle name="60% - 强调文字颜色 5 4 2 2 3 2" xfId="16376"/>
    <cellStyle name="60% - 强调文字颜色 5 4 2 2 3 2 2" xfId="16377"/>
    <cellStyle name="60% - 强调文字颜色 5 4 2 2 3 3" xfId="16378"/>
    <cellStyle name="60% - 强调文字颜色 5 4 2 2 4" xfId="16379"/>
    <cellStyle name="千位分隔 4 3 5 2 2" xfId="16380"/>
    <cellStyle name="货币 4 2 2 4 6" xfId="16381"/>
    <cellStyle name="货币 4 2 2 4 6 2" xfId="16382"/>
    <cellStyle name="60% - 强调文字颜色 5 4 2 2 4 2" xfId="16383"/>
    <cellStyle name="60% - 强调文字颜色 5 4 2 2 5" xfId="16384"/>
    <cellStyle name="千位分隔 4 3 5 2 3" xfId="16385"/>
    <cellStyle name="60% - 强调文字颜色 5 4 2 3" xfId="16386"/>
    <cellStyle name="货币 4 2 2 5 4" xfId="16387"/>
    <cellStyle name="60% - 强调文字颜色 5 4 2 3 2" xfId="16388"/>
    <cellStyle name="货币 4 2 2 5 4 2" xfId="16389"/>
    <cellStyle name="60% - 强调文字颜色 5 4 2 3 2 2" xfId="16390"/>
    <cellStyle name="60% - 强调文字颜色 5 4 2 3 2 2 2" xfId="16391"/>
    <cellStyle name="60% - 强调文字颜色 5 4 2 3 2 3" xfId="16392"/>
    <cellStyle name="差 5 3 3 3 2" xfId="16393"/>
    <cellStyle name="60% - 强调文字颜色 5 4 2 3 3" xfId="16394"/>
    <cellStyle name="60% - 强调文字颜色 5 4 2 3 3 2" xfId="16395"/>
    <cellStyle name="60% - 强调文字颜色 5 4 2 3 4" xfId="16396"/>
    <cellStyle name="标题 3 3 2 6" xfId="16397"/>
    <cellStyle name="60% - 强调文字颜色 5 4 3" xfId="16398"/>
    <cellStyle name="标题 3 3 2 6 2" xfId="16399"/>
    <cellStyle name="60% - 强调文字颜色 5 4 3 2" xfId="16400"/>
    <cellStyle name="货币 4 2 3 4 4" xfId="16401"/>
    <cellStyle name="60% - 强调文字颜色 5 4 3 2 2" xfId="16402"/>
    <cellStyle name="常规 2 4 4 6 3" xfId="16403"/>
    <cellStyle name="货币 4 2 3 4 4 2" xfId="16404"/>
    <cellStyle name="60% - 强调文字颜色 5 4 3 2 2 2" xfId="16405"/>
    <cellStyle name="60% - 强调文字颜色 5 4 3 2 2 2 2" xfId="16406"/>
    <cellStyle name="常规 2 4 4 6 4" xfId="16407"/>
    <cellStyle name="60% - 强调文字颜色 5 4 3 2 2 3" xfId="16408"/>
    <cellStyle name="货币 2 8 2 4 2" xfId="16409"/>
    <cellStyle name="60% - 强调文字颜色 5 4 3 2 3" xfId="16410"/>
    <cellStyle name="60% - 强调文字颜色 5 4 3 2 3 2" xfId="16411"/>
    <cellStyle name="60% - 强调文字颜色 5 4 3 2 4" xfId="16412"/>
    <cellStyle name="60% - 强调文字颜色 5 4 3 3" xfId="16413"/>
    <cellStyle name="60% - 强调文字颜色 5 4 3 3 2" xfId="16414"/>
    <cellStyle name="标题 1 8 4" xfId="16415"/>
    <cellStyle name="60% - 强调文字颜色 5 4 3 3 2 2" xfId="16416"/>
    <cellStyle name="60% - 强调文字颜色 5 4 3 3 3" xfId="16417"/>
    <cellStyle name="货币 4 2 4 4 4" xfId="16418"/>
    <cellStyle name="60% - 强调文字颜色 5 4 4 2 2" xfId="16419"/>
    <cellStyle name="货币 4 2 4 4 4 2" xfId="16420"/>
    <cellStyle name="货币 2 2 2 4 4 6" xfId="16421"/>
    <cellStyle name="60% - 强调文字颜色 5 4 4 2 2 2" xfId="16422"/>
    <cellStyle name="货币 4 2 4 4 5" xfId="16423"/>
    <cellStyle name="60% - 强调文字颜色 5 4 4 2 3" xfId="16424"/>
    <cellStyle name="60% - 强调文字颜色 5 4 4 3" xfId="16425"/>
    <cellStyle name="货币 4 2 4 5 4" xfId="16426"/>
    <cellStyle name="60% - 强调文字颜色 5 4 4 3 2" xfId="16427"/>
    <cellStyle name="强调文字颜色 3 2 3 4 4 2" xfId="16428"/>
    <cellStyle name="60% - 强调文字颜色 5 5" xfId="16429"/>
    <cellStyle name="标题 3 3 3 5" xfId="16430"/>
    <cellStyle name="60% - 强调文字颜色 5 5 2" xfId="16431"/>
    <cellStyle name="标题 3 3 3 5 2" xfId="16432"/>
    <cellStyle name="60% - 强调文字颜色 5 5 2 2" xfId="16433"/>
    <cellStyle name="货币 2 2 2 2 3 3 3" xfId="16434"/>
    <cellStyle name="60% - 强调文字颜色 5 5 2 2 2" xfId="16435"/>
    <cellStyle name="货币 2 2 2 2 3 3 3 2" xfId="16436"/>
    <cellStyle name="60% - 强调文字颜色 5 5 2 2 2 2" xfId="16437"/>
    <cellStyle name="60% - 强调文字颜色 5 5 2 2 2 2 2" xfId="16438"/>
    <cellStyle name="60% - 强调文字颜色 5 5 2 2 2 2 2 2" xfId="16439"/>
    <cellStyle name="60% - 强调文字颜色 5 5 2 2 2 2 3" xfId="16440"/>
    <cellStyle name="标题 5 2_2015财政决算公开" xfId="16441"/>
    <cellStyle name="60% - 强调文字颜色 5 5 2 2 2 3" xfId="16442"/>
    <cellStyle name="60% - 强调文字颜色 5 5 2 2 2 3 2" xfId="16443"/>
    <cellStyle name="60% - 强调文字颜色 5 5 2 2 2 4" xfId="16444"/>
    <cellStyle name="60% - 强调文字颜色 5 5 2 2 3" xfId="16445"/>
    <cellStyle name="60% - 强调文字颜色 5 5 2 2 3 2" xfId="16446"/>
    <cellStyle name="60% - 强调文字颜色 5 5 2 2 3 2 2" xfId="16447"/>
    <cellStyle name="常规 2 3 2 2 4 2 4 2" xfId="16448"/>
    <cellStyle name="60% - 强调文字颜色 5 5 2 2 3 3" xfId="16449"/>
    <cellStyle name="60% - 强调文字颜色 5 5 2 2 4" xfId="16450"/>
    <cellStyle name="警告文本 6 2" xfId="16451"/>
    <cellStyle name="千位分隔 4 4 5 2 2" xfId="16452"/>
    <cellStyle name="60% - 强调文字颜色 5 5 2 2 5" xfId="16453"/>
    <cellStyle name="警告文本 6 3" xfId="16454"/>
    <cellStyle name="千位分隔 4 4 5 2 3" xfId="16455"/>
    <cellStyle name="60% - 强调文字颜色 5 5 2 3" xfId="16456"/>
    <cellStyle name="60% - 强调文字颜色 5 5 2 3 2" xfId="16457"/>
    <cellStyle name="60% - 强调文字颜色 5 5 2 3 2 2" xfId="16458"/>
    <cellStyle name="60% - 强调文字颜色 5 5 2 3 2 2 2" xfId="16459"/>
    <cellStyle name="百分比 2 2 2 7 2" xfId="16460"/>
    <cellStyle name="60% - 强调文字颜色 5 5 2 3 3" xfId="16461"/>
    <cellStyle name="60% - 强调文字颜色 5 5 2 3 3 2" xfId="16462"/>
    <cellStyle name="60% - 强调文字颜色 5 5 2 3 4" xfId="16463"/>
    <cellStyle name="警告文本 7 2" xfId="16464"/>
    <cellStyle name="60% - 强调文字颜色 5 5 3" xfId="16465"/>
    <cellStyle name="货币 2 2 2 2 4 3 3" xfId="16466"/>
    <cellStyle name="60% - 强调文字颜色 5 5 3 2 2" xfId="16467"/>
    <cellStyle name="货币 2 2 2 2 4 3 3 2" xfId="16468"/>
    <cellStyle name="60% - 强调文字颜色 5 5 3 2 2 2" xfId="16469"/>
    <cellStyle name="60% - 强调文字颜色 5 5 3 2 2 2 2" xfId="16470"/>
    <cellStyle name="60% - 强调文字颜色 5 5 3 3" xfId="16471"/>
    <cellStyle name="60% - 强调文字颜色 5 5 3 3 2" xfId="16472"/>
    <cellStyle name="60% - 强调文字颜色 5 5 3 3 2 2" xfId="16473"/>
    <cellStyle name="60% - 强调文字颜色 5 5 4 2" xfId="16474"/>
    <cellStyle name="60% - 强调文字颜色 5 5 4 2 2" xfId="16475"/>
    <cellStyle name="60% - 强调文字颜色 5 5 4 2 2 2" xfId="16476"/>
    <cellStyle name="60% - 强调文字颜色 5 5 4 3" xfId="16477"/>
    <cellStyle name="60% - 强调文字颜色 5 5 4 3 2" xfId="16478"/>
    <cellStyle name="60% - 强调文字颜色 5 5 5" xfId="16479"/>
    <cellStyle name="60% - 强调文字颜色 5 5 5 2 2" xfId="16480"/>
    <cellStyle name="强调文字颜色 5 3 3 3 2 2" xfId="16481"/>
    <cellStyle name="60% - 强调文字颜色 5 5 5 3" xfId="16482"/>
    <cellStyle name="60% - 强调文字颜色 5 5 6 2" xfId="16483"/>
    <cellStyle name="60% - 强调文字颜色 5 5 7" xfId="16484"/>
    <cellStyle name="60% - 强调文字颜色 5 6" xfId="16485"/>
    <cellStyle name="60% - 强调文字颜色 5 6 2" xfId="16486"/>
    <cellStyle name="60% - 强调文字颜色 5 6 2 2" xfId="16487"/>
    <cellStyle name="货币 2 2 2 3 3 3 3" xfId="16488"/>
    <cellStyle name="60% - 强调文字颜色 5 6 2 2 2" xfId="16489"/>
    <cellStyle name="货币 2 2 2 3 3 3 3 2" xfId="16490"/>
    <cellStyle name="60% - 强调文字颜色 5 6 2 2 2 2" xfId="16491"/>
    <cellStyle name="60% - 强调文字颜色 5 6 2 2 2 2 2" xfId="16492"/>
    <cellStyle name="标题 5 2 2 3 3" xfId="16493"/>
    <cellStyle name="常规 2 3 2 3 4 2 3 2" xfId="16494"/>
    <cellStyle name="60% - 强调文字颜色 5 6 2 2 2 3" xfId="16495"/>
    <cellStyle name="60% - 强调文字颜色 5 6 2 2 3" xfId="16496"/>
    <cellStyle name="60% - 强调文字颜色 5 6 2 2 3 2" xfId="16497"/>
    <cellStyle name="60% - 强调文字颜色 5 6 2 2 4" xfId="16498"/>
    <cellStyle name="60% - 强调文字颜色 5 6 2 3" xfId="16499"/>
    <cellStyle name="60% - 强调文字颜色 5 6 2 3 2" xfId="16500"/>
    <cellStyle name="60% - 强调文字颜色 5 6 2 3 2 2" xfId="16501"/>
    <cellStyle name="百分比 2 3 2 7 2" xfId="16502"/>
    <cellStyle name="60% - 强调文字颜色 5 6 2 3 3" xfId="16503"/>
    <cellStyle name="60% - 强调文字颜色 5 6 3" xfId="16504"/>
    <cellStyle name="60% - 强调文字颜色 5 6 3 2" xfId="16505"/>
    <cellStyle name="标题 1 2 2 3 4" xfId="16506"/>
    <cellStyle name="60% - 强调文字颜色 5 6 3 2 2" xfId="16507"/>
    <cellStyle name="标题 1 2 2 3 4 2" xfId="16508"/>
    <cellStyle name="60% - 强调文字颜色 5 6 3 2 2 2" xfId="16509"/>
    <cellStyle name="60% - 强调文字颜色 5 6 3 3" xfId="16510"/>
    <cellStyle name="60% - 强调文字颜色 5 6 3 3 2" xfId="16511"/>
    <cellStyle name="60% - 强调文字颜色 5 6 4" xfId="16512"/>
    <cellStyle name="60% - 强调文字颜色 5 6 4 2" xfId="16513"/>
    <cellStyle name="标题 1 2 3 3 4" xfId="16514"/>
    <cellStyle name="60% - 强调文字颜色 5 6 4 2 2" xfId="16515"/>
    <cellStyle name="60% - 强调文字颜色 5 6 4 3" xfId="16516"/>
    <cellStyle name="链接单元格 3 2 2 5 2" xfId="16517"/>
    <cellStyle name="60% - 强调文字颜色 5 6 5" xfId="16518"/>
    <cellStyle name="60% - 强调文字颜色 5 6 6" xfId="16519"/>
    <cellStyle name="60% - 强调文字颜色 5 7" xfId="16520"/>
    <cellStyle name="60% - 强调文字颜色 5 7 2" xfId="16521"/>
    <cellStyle name="60% - 强调文字颜色 5 7 2 2" xfId="16522"/>
    <cellStyle name="货币 2 2 2 4 3 3 3" xfId="16523"/>
    <cellStyle name="60% - 强调文字颜色 5 7 2 2 2" xfId="16524"/>
    <cellStyle name="货币 2 2 2 4 3 3 3 2" xfId="16525"/>
    <cellStyle name="60% - 强调文字颜色 5 7 2 2 2 2" xfId="16526"/>
    <cellStyle name="60% - 强调文字颜色 5 7 2 2 3" xfId="16527"/>
    <cellStyle name="60% - 强调文字颜色 5 7 2 3" xfId="16528"/>
    <cellStyle name="60% - 强调文字颜色 5 7 3" xfId="16529"/>
    <cellStyle name="60% - 强调文字颜色 5 7 3 2" xfId="16530"/>
    <cellStyle name="货币 2 2 2 4 4 3 3" xfId="16531"/>
    <cellStyle name="标题 1 3 2 3 4" xfId="16532"/>
    <cellStyle name="60% - 强调文字颜色 5 7 3 2 2" xfId="16533"/>
    <cellStyle name="60% - 强调文字颜色 5 7 3 3" xfId="16534"/>
    <cellStyle name="60% - 强调文字颜色 5 7 4" xfId="16535"/>
    <cellStyle name="60% - 强调文字颜色 5 7 4 2" xfId="16536"/>
    <cellStyle name="60% - 强调文字颜色 5 7 5" xfId="16537"/>
    <cellStyle name="60% - 强调文字颜色 5 8" xfId="16538"/>
    <cellStyle name="60% - 强调文字颜色 5 8 2" xfId="16539"/>
    <cellStyle name="60% - 强调文字颜色 5 8 2 2" xfId="16540"/>
    <cellStyle name="60% - 强调文字颜色 5 8 2 2 2" xfId="16541"/>
    <cellStyle name="60% - 强调文字颜色 5 8 2 3" xfId="16542"/>
    <cellStyle name="60% - 强调文字颜色 5 8 3" xfId="16543"/>
    <cellStyle name="60% - 强调文字颜色 5 8 3 2" xfId="16544"/>
    <cellStyle name="60% - 强调文字颜色 5 8 4" xfId="16545"/>
    <cellStyle name="60% - 强调文字颜色 5 9" xfId="16546"/>
    <cellStyle name="60% - 强调文字颜色 5 9 2" xfId="16547"/>
    <cellStyle name="60% - 强调文字颜色 5 9 2 2" xfId="16548"/>
    <cellStyle name="60% - 强调文字颜色 5 9 2 2 2" xfId="16549"/>
    <cellStyle name="60% - 强调文字颜色 5 9 2 3" xfId="16550"/>
    <cellStyle name="60% - 强调文字颜色 5 9 3" xfId="16551"/>
    <cellStyle name="60% - 强调文字颜色 5 9 3 2" xfId="16552"/>
    <cellStyle name="60% - 强调文字颜色 5 9 4" xfId="16553"/>
    <cellStyle name="60% - 强调文字颜色 6 10 2 2" xfId="16554"/>
    <cellStyle name="解释性文本 5 6 2" xfId="16555"/>
    <cellStyle name="常规 2 2 8" xfId="16556"/>
    <cellStyle name="常规 2 2 3 4 3 3 2" xfId="16557"/>
    <cellStyle name="60% - 强调文字颜色 6 10 3" xfId="16558"/>
    <cellStyle name="强调文字颜色 6 5 2 5" xfId="16559"/>
    <cellStyle name="60% - 强调文字颜色 6 11 2" xfId="16560"/>
    <cellStyle name="常规 3 2 8" xfId="16561"/>
    <cellStyle name="60% - 强调文字颜色 6 11 2 2" xfId="16562"/>
    <cellStyle name="强调文字颜色 6 5 2 6" xfId="16563"/>
    <cellStyle name="60% - 强调文字颜色 6 11 3" xfId="16564"/>
    <cellStyle name="60% - 强调文字颜色 6 2" xfId="16565"/>
    <cellStyle name="60% - 强调文字颜色 6 2 10" xfId="16566"/>
    <cellStyle name="常规 4 2 3 7 2" xfId="16567"/>
    <cellStyle name="60% - 强调文字颜色 6 2 2" xfId="16568"/>
    <cellStyle name="60% - 强调文字颜色 6 2 2 2" xfId="16569"/>
    <cellStyle name="60% - 强调文字颜色 6 2 2 2 2" xfId="16570"/>
    <cellStyle name="60% - 强调文字颜色 6 2 2 2 2 2" xfId="16571"/>
    <cellStyle name="计算 2 6 3" xfId="16572"/>
    <cellStyle name="超级链接 2 3 2 2 3" xfId="16573"/>
    <cellStyle name="60% - 强调文字颜色 6 2 2 2 2 2 2" xfId="16574"/>
    <cellStyle name="超级链接 2 3 2 2 3 2" xfId="16575"/>
    <cellStyle name="常规 2 3 5 3" xfId="16576"/>
    <cellStyle name="60% - 强调文字颜色 6 2 2 2 2 2 2 2" xfId="16577"/>
    <cellStyle name="常规 2 3 5 3 2" xfId="16578"/>
    <cellStyle name="60% - 强调文字颜色 6 2 2 2 2 2 2 2 2" xfId="16579"/>
    <cellStyle name="常规 2 3 5 4" xfId="16580"/>
    <cellStyle name="60% - 强调文字颜色 6 2 2 2 2 2 2 3" xfId="16581"/>
    <cellStyle name="计算 2 6 4" xfId="16582"/>
    <cellStyle name="60% - 强调文字颜色 6 2 2 2 2 2 3" xfId="16583"/>
    <cellStyle name="强调文字颜色 1 2 3 2 2 3" xfId="16584"/>
    <cellStyle name="计算 2 6 4 2" xfId="16585"/>
    <cellStyle name="常规 2 3 6 3" xfId="16586"/>
    <cellStyle name="60% - 强调文字颜色 6 2 2 2 2 2 3 2" xfId="16587"/>
    <cellStyle name="适中 4 4 2" xfId="16588"/>
    <cellStyle name="60% - 强调文字颜色 6 2 2 2 2 2 4" xfId="16589"/>
    <cellStyle name="60% - 强调文字颜色 6 2 2 2 2 3" xfId="16590"/>
    <cellStyle name="计算 2 7 3" xfId="16591"/>
    <cellStyle name="60% - 强调文字颜色 6 2 2 2 2 3 2" xfId="16592"/>
    <cellStyle name="常规 2 4 5 3" xfId="16593"/>
    <cellStyle name="60% - 强调文字颜色 6 2 2 2 2 3 2 2" xfId="16594"/>
    <cellStyle name="计算 2 7 4" xfId="16595"/>
    <cellStyle name="60% - 强调文字颜色 6 2 2 2 2 3 3" xfId="16596"/>
    <cellStyle name="60% - 强调文字颜色 6 2 2 2 2 4" xfId="16597"/>
    <cellStyle name="计算 2 8 3" xfId="16598"/>
    <cellStyle name="60% - 强调文字颜色 6 2 2 2 2 4 2" xfId="16599"/>
    <cellStyle name="60% - 强调文字颜色 6 2 2 2 2 5" xfId="16600"/>
    <cellStyle name="常规 20 3 2 3 2" xfId="16601"/>
    <cellStyle name="常规 2 2 2 4 4 2 2 2" xfId="16602"/>
    <cellStyle name="60% - 强调文字颜色 6 2 2 2 3" xfId="16603"/>
    <cellStyle name="货币 4 8 2 2" xfId="16604"/>
    <cellStyle name="60% - 强调文字颜色 6 2 2 2 3 2" xfId="16605"/>
    <cellStyle name="货币 4 8 2 2 2" xfId="16606"/>
    <cellStyle name="计算 3 6 3" xfId="16607"/>
    <cellStyle name="60% - 强调文字颜色 6 2 2 2 3 2 2" xfId="16608"/>
    <cellStyle name="计算 3 6 3 2" xfId="16609"/>
    <cellStyle name="常规 3 3 5 3" xfId="16610"/>
    <cellStyle name="60% - 强调文字颜色 6 2 2 2 3 2 2 2" xfId="16611"/>
    <cellStyle name="输入 10" xfId="16612"/>
    <cellStyle name="60% - 强调文字颜色 6 2 2 2 3 2 3" xfId="16613"/>
    <cellStyle name="60% - 强调文字颜色 6 2 2 2 3 3" xfId="16614"/>
    <cellStyle name="货币 4 8 2 2 3" xfId="16615"/>
    <cellStyle name="60% - 强调文字颜色 6 2 2 2 3 3 2" xfId="16616"/>
    <cellStyle name="货币 4 8 2 2 3 2" xfId="16617"/>
    <cellStyle name="60% - 强调文字颜色 6 2 2 2 4" xfId="16618"/>
    <cellStyle name="货币 4 8 2 3" xfId="16619"/>
    <cellStyle name="60% - 强调文字颜色 6 2 2 2 4 2" xfId="16620"/>
    <cellStyle name="60% - 强调文字颜色 6 2 2 2 4 2 2" xfId="16621"/>
    <cellStyle name="60% - 强调文字颜色 6 2 2 2 4 3" xfId="16622"/>
    <cellStyle name="60% - 强调文字颜色 6 2 2 2 5" xfId="16623"/>
    <cellStyle name="货币 4 8 2 4" xfId="16624"/>
    <cellStyle name="60% - 强调文字颜色 6 2 2 2 5 2" xfId="16625"/>
    <cellStyle name="货币 4 8 2 4 2" xfId="16626"/>
    <cellStyle name="60% - 强调文字颜色 6 2 2 2 6" xfId="16627"/>
    <cellStyle name="输出 10" xfId="16628"/>
    <cellStyle name="60% - 强调文字颜色 6 2 2 3" xfId="16629"/>
    <cellStyle name="输出 10 2" xfId="16630"/>
    <cellStyle name="60% - 强调文字颜色 6 2 2 3 2" xfId="16631"/>
    <cellStyle name="60% - 强调文字颜色 6 2 2 3 2 2" xfId="16632"/>
    <cellStyle name="60% - 强调文字颜色 6 2 2 3 2 2 2" xfId="16633"/>
    <cellStyle name="常规 11 2 3 3" xfId="16634"/>
    <cellStyle name="60% - 强调文字颜色 6 2 2 3 2 2 2 2" xfId="16635"/>
    <cellStyle name="60% - 强调文字颜色 6 2 2 3 2 2 3" xfId="16636"/>
    <cellStyle name="60% - 强调文字颜色 6 2 2 3 2 3" xfId="16637"/>
    <cellStyle name="60% - 强调文字颜色 6 2 2 3 2 3 2" xfId="16638"/>
    <cellStyle name="标题 5 3 2 2 2 2 3 2" xfId="16639"/>
    <cellStyle name="60% - 强调文字颜色 6 2 2 3 2 4" xfId="16640"/>
    <cellStyle name="60% - 强调文字颜色 6 2 2 3 3" xfId="16641"/>
    <cellStyle name="货币 4 8 3 2" xfId="16642"/>
    <cellStyle name="60% - 强调文字颜色 6 2 2 3 3 2" xfId="16643"/>
    <cellStyle name="60% - 强调文字颜色 6 2 2 3 3 2 2" xfId="16644"/>
    <cellStyle name="常规 8 4 2 4 3" xfId="16645"/>
    <cellStyle name="60% - 强调文字颜色 6 2 2 3 3 3" xfId="16646"/>
    <cellStyle name="60% - 强调文字颜色 6 2 2 3 4" xfId="16647"/>
    <cellStyle name="货币 4 8 3 3" xfId="16648"/>
    <cellStyle name="标题 1 6 2 2" xfId="16649"/>
    <cellStyle name="60% - 强调文字颜色 6 2 2 3 4 2" xfId="16650"/>
    <cellStyle name="货币 4 8 3 3 2" xfId="16651"/>
    <cellStyle name="标题 1 6 2 2 2" xfId="16652"/>
    <cellStyle name="标题 1 6 2 3" xfId="16653"/>
    <cellStyle name="60% - 强调文字颜色 6 2 2 3 5" xfId="16654"/>
    <cellStyle name="输出 11" xfId="16655"/>
    <cellStyle name="60% - 强调文字颜色 6 2 2 4" xfId="16656"/>
    <cellStyle name="输出 11 2" xfId="16657"/>
    <cellStyle name="60% - 强调文字颜色 6 2 2 4 2" xfId="16658"/>
    <cellStyle name="强调文字颜色 3 3 3 2 2 2 3" xfId="16659"/>
    <cellStyle name="60% - 强调文字颜色 6 2 2 4 2 2" xfId="16660"/>
    <cellStyle name="强调文字颜色 3 3 3 2 2 2 3 2" xfId="16661"/>
    <cellStyle name="60% - 强调文字颜色 6 2 2 4 2 2 2" xfId="16662"/>
    <cellStyle name="好 5 2 2 2" xfId="16663"/>
    <cellStyle name="60% - 强调文字颜色 6 2 2 4 2 3" xfId="16664"/>
    <cellStyle name="输出 11 3" xfId="16665"/>
    <cellStyle name="60% - 强调文字颜色 6 2 2 4 3" xfId="16666"/>
    <cellStyle name="货币 4 8 4 2" xfId="16667"/>
    <cellStyle name="输出 11 3 2" xfId="16668"/>
    <cellStyle name="60% - 强调文字颜色 6 2 2 4 3 2" xfId="16669"/>
    <cellStyle name="标题 1 6 3 2" xfId="16670"/>
    <cellStyle name="常规 2 4 5 4 2 2" xfId="16671"/>
    <cellStyle name="60% - 强调文字颜色 6 2 2 4 4" xfId="16672"/>
    <cellStyle name="输出 12" xfId="16673"/>
    <cellStyle name="60% - 强调文字颜色 6 2 2 5" xfId="16674"/>
    <cellStyle name="输出 12 2" xfId="16675"/>
    <cellStyle name="60% - 强调文字颜色 6 2 2 5 2" xfId="16676"/>
    <cellStyle name="60% - 强调文字颜色 6 2 2 5 2 2" xfId="16677"/>
    <cellStyle name="60% - 强调文字颜色 6 2 2 5 3" xfId="16678"/>
    <cellStyle name="常规 10 4 2 4 2" xfId="16679"/>
    <cellStyle name="60% - 强调文字颜色 6 2 2 6" xfId="16680"/>
    <cellStyle name="60% - 强调文字颜色 6 2 2 6 2" xfId="16681"/>
    <cellStyle name="60% - 强调文字颜色 6 2 3" xfId="16682"/>
    <cellStyle name="60% - 强调文字颜色 6 2 3 2" xfId="16683"/>
    <cellStyle name="百分比 4 2 3 3" xfId="16684"/>
    <cellStyle name="标题 1 2_2015财政决算公开" xfId="16685"/>
    <cellStyle name="60% - 强调文字颜色 6 2 3 2 2" xfId="16686"/>
    <cellStyle name="60% - 强调文字颜色 6 2 3 2 2 2 2" xfId="16687"/>
    <cellStyle name="60% - 强调文字颜色 6 2 3 2 2 2 2 2" xfId="16688"/>
    <cellStyle name="60% - 强调文字颜色 6 2 3 2 2 2 2 3" xfId="16689"/>
    <cellStyle name="60% - 强调文字颜色 6 2 3 2 2 2 3" xfId="16690"/>
    <cellStyle name="60% - 强调文字颜色 6 2 3 2 2 2 4" xfId="16691"/>
    <cellStyle name="常规 4 2 2 2 4 3 2" xfId="16692"/>
    <cellStyle name="百分比 4 2 3 3 3" xfId="16693"/>
    <cellStyle name="60% - 强调文字颜色 6 2 3 2 2 3" xfId="16694"/>
    <cellStyle name="百分比 4 2 3 3 3 2" xfId="16695"/>
    <cellStyle name="常规 12 2 2_2015财政决算公开" xfId="16696"/>
    <cellStyle name="60% - 强调文字颜色 6 2 3 2 2 3 2" xfId="16697"/>
    <cellStyle name="60% - 强调文字颜色 6 2 3 2 2 3 2 2" xfId="16698"/>
    <cellStyle name="60% - 强调文字颜色 6 2 3 2 2 3 3" xfId="16699"/>
    <cellStyle name="常规 2 6 2 2 2" xfId="16700"/>
    <cellStyle name="60% - 强调文字颜色 6 2 3 2 2 4 2" xfId="16701"/>
    <cellStyle name="常规 2 6 2 3" xfId="16702"/>
    <cellStyle name="60% - 强调文字颜色 6 2 3 2 2 5" xfId="16703"/>
    <cellStyle name="60% - 强调文字颜色 6 2 3 2 3" xfId="16704"/>
    <cellStyle name="货币 4 9 2 2" xfId="16705"/>
    <cellStyle name="货币 3 6 2 4 2" xfId="16706"/>
    <cellStyle name="百分比 4 2 3 4" xfId="16707"/>
    <cellStyle name="60% - 强调文字颜色 6 2 3 2 3 2" xfId="16708"/>
    <cellStyle name="货币 4 9 2 2 2" xfId="16709"/>
    <cellStyle name="百分比 4 2 3 4 2" xfId="16710"/>
    <cellStyle name="60% - 强调文字颜色 6 2 3 2 3 2 2" xfId="16711"/>
    <cellStyle name="60% - 强调文字颜色 6 2 3 2 3 2 3" xfId="16712"/>
    <cellStyle name="60% - 强调文字颜色 6 2 3 2 3 3" xfId="16713"/>
    <cellStyle name="货币 4 9 2 2 3" xfId="16714"/>
    <cellStyle name="60% - 强调文字颜色 6 2 3 2 3 3 2" xfId="16715"/>
    <cellStyle name="货币 4 9 2 2 3 2" xfId="16716"/>
    <cellStyle name="常规 2 6 3 2" xfId="16717"/>
    <cellStyle name="60% - 强调文字颜色 6 2 3 2 3 4" xfId="16718"/>
    <cellStyle name="60% - 强调文字颜色 6 2 3 2 4" xfId="16719"/>
    <cellStyle name="货币 4 9 2 3" xfId="16720"/>
    <cellStyle name="百分比 4 2 3 5" xfId="16721"/>
    <cellStyle name="60% - 强调文字颜色 6 2 3 2 4 2" xfId="16722"/>
    <cellStyle name="60% - 强调文字颜色 6 2 3 2 4 2 2" xfId="16723"/>
    <cellStyle name="60% - 强调文字颜色 6 2 3 2 4 3" xfId="16724"/>
    <cellStyle name="60% - 强调文字颜色 6 2 3 2 5 2" xfId="16725"/>
    <cellStyle name="货币 4 9 2 4 2" xfId="16726"/>
    <cellStyle name="百分比 4 2 3 6 2" xfId="16727"/>
    <cellStyle name="60% - 强调文字颜色 6 2 3 2 6" xfId="16728"/>
    <cellStyle name="60% - 强调文字颜色 6 2 3 3" xfId="16729"/>
    <cellStyle name="百分比 4 2 4 3" xfId="16730"/>
    <cellStyle name="60% - 强调文字颜色 6 2 3 3 2" xfId="16731"/>
    <cellStyle name="60% - 强调文字颜色 6 2 3 3 2 2" xfId="16732"/>
    <cellStyle name="60% - 强调文字颜色 6 2 3 3 2 2 2" xfId="16733"/>
    <cellStyle name="60% - 强调文字颜色 6 2 3 3 2 2 2 2" xfId="16734"/>
    <cellStyle name="60% - 强调文字颜色 6 2 3 3 2 2 3" xfId="16735"/>
    <cellStyle name="常规 4 2 2 2 5 3 2" xfId="16736"/>
    <cellStyle name="60% - 强调文字颜色 6 2 3 3 2 3" xfId="16737"/>
    <cellStyle name="警告文本 3 2 6" xfId="16738"/>
    <cellStyle name="60% - 强调文字颜色 6 2 3 3 2 3 2" xfId="16739"/>
    <cellStyle name="常规 4 2 2 2 5 3 3" xfId="16740"/>
    <cellStyle name="常规 2 7 2 2" xfId="16741"/>
    <cellStyle name="60% - 强调文字颜色 6 2 3 3 2 4" xfId="16742"/>
    <cellStyle name="60% - 强调文字颜色 6 2 3 3 3" xfId="16743"/>
    <cellStyle name="货币 4 9 3 2" xfId="16744"/>
    <cellStyle name="百分比 4 2 4 4" xfId="16745"/>
    <cellStyle name="百分比 4 2 4 4 2" xfId="16746"/>
    <cellStyle name="60% - 强调文字颜色 6 2 3 3 3 2" xfId="16747"/>
    <cellStyle name="60% - 强调文字颜色 6 2 3 3 3 2 2" xfId="16748"/>
    <cellStyle name="60% - 强调文字颜色 6 2 3 3 3 3" xfId="16749"/>
    <cellStyle name="60% - 强调文字颜色 6 2 3 3 4" xfId="16750"/>
    <cellStyle name="货币 4 9 3 3" xfId="16751"/>
    <cellStyle name="标题 1 7 2 2" xfId="16752"/>
    <cellStyle name="60% - 强调文字颜色 6 2 3 3 4 2" xfId="16753"/>
    <cellStyle name="货币 4 9 3 3 2" xfId="16754"/>
    <cellStyle name="标题 1 7 2 3" xfId="16755"/>
    <cellStyle name="60% - 强调文字颜色 6 2 3 3 5" xfId="16756"/>
    <cellStyle name="60% - 强调文字颜色 6 2 3 4" xfId="16757"/>
    <cellStyle name="百分比 4 2 5 3" xfId="16758"/>
    <cellStyle name="60% - 强调文字颜色 6 2 3 4 2" xfId="16759"/>
    <cellStyle name="百分比 4 2 5 3 2" xfId="16760"/>
    <cellStyle name="60% - 强调文字颜色 6 2 3 4 2 2" xfId="16761"/>
    <cellStyle name="60% - 强调文字颜色 6 2 3 4 2 2 2" xfId="16762"/>
    <cellStyle name="好 6 2 2 2" xfId="16763"/>
    <cellStyle name="60% - 强调文字颜色 6 2 3 4 2 3" xfId="16764"/>
    <cellStyle name="千位分隔 3 6 2 2 2 2" xfId="16765"/>
    <cellStyle name="60% - 强调文字颜色 6 2 3 4 3" xfId="16766"/>
    <cellStyle name="货币 4 9 4 2" xfId="16767"/>
    <cellStyle name="货币 3 6 2 6 2" xfId="16768"/>
    <cellStyle name="60% - 强调文字颜色 6 2 3 4 3 2" xfId="16769"/>
    <cellStyle name="千位分隔 3 6 2 2 2 3" xfId="16770"/>
    <cellStyle name="60% - 强调文字颜色 6 2 3 4 4" xfId="16771"/>
    <cellStyle name="60% - 强调文字颜色 6 2 3 5" xfId="16772"/>
    <cellStyle name="60% - 强调文字颜色 6 2 3 5 2" xfId="16773"/>
    <cellStyle name="60% - 强调文字颜色 6 2 3 5 3" xfId="16774"/>
    <cellStyle name="标题 1 7 4 2" xfId="16775"/>
    <cellStyle name="60% - 强调文字颜色 6 2 3 5 4" xfId="16776"/>
    <cellStyle name="千位分隔 3 6 2 2 4 2" xfId="16777"/>
    <cellStyle name="60% - 强调文字颜色 6 2 3 6 3" xfId="16778"/>
    <cellStyle name="货币 4 9 6 2" xfId="16779"/>
    <cellStyle name="60% - 强调文字颜色 6 2 3 7 2" xfId="16780"/>
    <cellStyle name="百分比 5 3 3 2 3" xfId="16781"/>
    <cellStyle name="60% - 强调文字颜色 6 2 3 8" xfId="16782"/>
    <cellStyle name="60% - 强调文字颜色 6 2 4 2 2 2 2" xfId="16783"/>
    <cellStyle name="60% - 强调文字颜色 6 2 4 2 2 2 2 2" xfId="16784"/>
    <cellStyle name="60% - 强调文字颜色 6 2 4 2 2 2 3" xfId="16785"/>
    <cellStyle name="60% - 强调文字颜色 6 2 4 2 2 3" xfId="16786"/>
    <cellStyle name="60% - 强调文字颜色 6 2 4 2 2 3 2" xfId="16787"/>
    <cellStyle name="常规 3 6 2 2" xfId="16788"/>
    <cellStyle name="60% - 强调文字颜色 6 2 4 2 2 4" xfId="16789"/>
    <cellStyle name="链接单元格 4 2 3" xfId="16790"/>
    <cellStyle name="百分比 4 3 3 4 2" xfId="16791"/>
    <cellStyle name="60% - 强调文字颜色 6 2 4 2 3 2" xfId="16792"/>
    <cellStyle name="链接单元格 4 2 3 2" xfId="16793"/>
    <cellStyle name="60% - 强调文字颜色 6 2 4 2 3 2 2" xfId="16794"/>
    <cellStyle name="链接单元格 4 2 4" xfId="16795"/>
    <cellStyle name="常规 4 2 2 3 4 4 2" xfId="16796"/>
    <cellStyle name="60% - 强调文字颜色 6 2 4 2 3 3" xfId="16797"/>
    <cellStyle name="60% - 强调文字颜色 6 2 4 2 4" xfId="16798"/>
    <cellStyle name="链接单元格 4 3 3" xfId="16799"/>
    <cellStyle name="标题 3 2 2 2 5" xfId="16800"/>
    <cellStyle name="60% - 强调文字颜色 6 2 4 2 4 2" xfId="16801"/>
    <cellStyle name="60% - 强调文字颜色 6 2 4 2 5" xfId="16802"/>
    <cellStyle name="输出 3 3 3 4" xfId="16803"/>
    <cellStyle name="60% - 强调文字颜色 6 2 7 2" xfId="16804"/>
    <cellStyle name="常规 2 2 2 6 3 3" xfId="16805"/>
    <cellStyle name="常规 2 10 3" xfId="16806"/>
    <cellStyle name="标题 4 2 2 3 2" xfId="16807"/>
    <cellStyle name="60% - 强调文字颜色 6 2 7 4" xfId="16808"/>
    <cellStyle name="60% - 强调文字颜色 6 2 8" xfId="16809"/>
    <cellStyle name="常规 3 2 2 4" xfId="16810"/>
    <cellStyle name="60% - 强调文字颜色 6 2 8 2" xfId="16811"/>
    <cellStyle name="常规 2 2 2 6 4 3" xfId="16812"/>
    <cellStyle name="常规 2 11 3" xfId="16813"/>
    <cellStyle name="千位分隔 3 2 5 2 4 2" xfId="16814"/>
    <cellStyle name="常规 3 2 2 5" xfId="16815"/>
    <cellStyle name="60% - 强调文字颜色 6 2 8 3" xfId="16816"/>
    <cellStyle name="常规 2 2 2 6 4 4" xfId="16817"/>
    <cellStyle name="常规 2 11 4" xfId="16818"/>
    <cellStyle name="60% - 强调文字颜色 6 2 9" xfId="16819"/>
    <cellStyle name="常规 3 2 3 4" xfId="16820"/>
    <cellStyle name="60% - 强调文字颜色 6 2 9 2" xfId="16821"/>
    <cellStyle name="常规 2 2 2 6 5 3" xfId="16822"/>
    <cellStyle name="货币 3 3 2 3" xfId="16823"/>
    <cellStyle name="60% - 强调文字颜色 6 2_2015财政决算公开" xfId="16824"/>
    <cellStyle name="千位分隔 3 9 2 2 2" xfId="16825"/>
    <cellStyle name="60% - 强调文字颜色 6 3 2" xfId="16826"/>
    <cellStyle name="60% - 强调文字颜色 6 3 2 2" xfId="16827"/>
    <cellStyle name="60% - 强调文字颜色 6 3 2 2 2" xfId="16828"/>
    <cellStyle name="60% - 强调文字颜色 6 3 2 2 2 2" xfId="16829"/>
    <cellStyle name="Total 4" xfId="16830"/>
    <cellStyle name="60% - 强调文字颜色 6 3 2 2 2 2 2" xfId="16831"/>
    <cellStyle name="千位分隔 5 3 4" xfId="16832"/>
    <cellStyle name="Total 4 2" xfId="16833"/>
    <cellStyle name="60% - 强调文字颜色 6 3 2 2 2 2 2 2" xfId="16834"/>
    <cellStyle name="60% - 强调文字颜色 6 3 2 2 2 2 2 2 2" xfId="16835"/>
    <cellStyle name="千位分隔 5 3 5" xfId="16836"/>
    <cellStyle name="60% - 强调文字颜色 6 3 2 2 2 2 2 3" xfId="16837"/>
    <cellStyle name="60% - 强调文字颜色 6 3 2 2 2 2 3" xfId="16838"/>
    <cellStyle name="常规 6 2 3 2" xfId="16839"/>
    <cellStyle name="Total 5" xfId="16840"/>
    <cellStyle name="千位分隔 5 4 4" xfId="16841"/>
    <cellStyle name="60% - 强调文字颜色 6 3 2 2 2 2 3 2" xfId="16842"/>
    <cellStyle name="常规 6 2 3 2 2" xfId="16843"/>
    <cellStyle name="60% - 强调文字颜色 6 3 2 2 2 2 4" xfId="16844"/>
    <cellStyle name="常规 6 2 3 3" xfId="16845"/>
    <cellStyle name="Total 6" xfId="16846"/>
    <cellStyle name="60% - 强调文字颜色 6 3 2 2 2 3 2" xfId="16847"/>
    <cellStyle name="千位分隔 6 3 4" xfId="16848"/>
    <cellStyle name="60% - 强调文字颜色 6 3 2 2 2 3 2 2" xfId="16849"/>
    <cellStyle name="60% - 强调文字颜色 6 3 2 2 2 3 3" xfId="16850"/>
    <cellStyle name="常规 6 2 4 2" xfId="16851"/>
    <cellStyle name="60% - 强调文字颜色 6 3 2 2 2 4" xfId="16852"/>
    <cellStyle name="60% - 强调文字颜色 6 3 2 2 2 4 2" xfId="16853"/>
    <cellStyle name="60% - 强调文字颜色 6 3 2 2 2 5" xfId="16854"/>
    <cellStyle name="常规 16 3 2 3 2" xfId="16855"/>
    <cellStyle name="常规 21 3 2 3 2" xfId="16856"/>
    <cellStyle name="60% - 强调文字颜色 6 3 2 2 3" xfId="16857"/>
    <cellStyle name="60% - 强调文字颜色 6 3 2 2 3 2" xfId="16858"/>
    <cellStyle name="60% - 强调文字颜色 6 3 2 2 3 2 2" xfId="16859"/>
    <cellStyle name="60% - 强调文字颜色 6 3 2 2 3 2 2 2" xfId="16860"/>
    <cellStyle name="60% - 强调文字颜色 6 3 2 2 3 2 3" xfId="16861"/>
    <cellStyle name="常规 6 3 3 2" xfId="16862"/>
    <cellStyle name="60% - 强调文字颜色 6 3 2 2 3 3" xfId="16863"/>
    <cellStyle name="60% - 强调文字颜色 6 3 2 2 3 3 2" xfId="16864"/>
    <cellStyle name="60% - 强调文字颜色 6 3 2 2 4" xfId="16865"/>
    <cellStyle name="常规 4 2 2 6 2 4" xfId="16866"/>
    <cellStyle name="60% - 强调文字颜色 6 3 2 2 4 2" xfId="16867"/>
    <cellStyle name="常规 4 2 2 6 2 4 2" xfId="16868"/>
    <cellStyle name="60% - 强调文字颜色 6 3 2 2 4 2 2" xfId="16869"/>
    <cellStyle name="60% - 强调文字颜色 6 3 2 2 4 3" xfId="16870"/>
    <cellStyle name="60% - 强调文字颜色 6 3 2 2 5" xfId="16871"/>
    <cellStyle name="60% - 强调文字颜色 6 3 2 2 5 2" xfId="16872"/>
    <cellStyle name="60% - 强调文字颜色 6 3 2 2 6" xfId="16873"/>
    <cellStyle name="强调文字颜色 4 5 2 2 2 2 3 2" xfId="16874"/>
    <cellStyle name="60% - 强调文字颜色 6 3 2 3" xfId="16875"/>
    <cellStyle name="60% - 强调文字颜色 6 3 2 3 2" xfId="16876"/>
    <cellStyle name="60% - 强调文字颜色 6 3 2 3 2 2" xfId="16877"/>
    <cellStyle name="60% - 强调文字颜色 6 3 2 3 2 2 2" xfId="16878"/>
    <cellStyle name="60% - 强调文字颜色 6 3 2 3 2 2 2 2" xfId="16879"/>
    <cellStyle name="60% - 强调文字颜色 6 3 2 3 2 2 3" xfId="16880"/>
    <cellStyle name="常规 7 2 3 2" xfId="16881"/>
    <cellStyle name="60% - 强调文字颜色 6 3 2 3 2 3" xfId="16882"/>
    <cellStyle name="60% - 强调文字颜色 6 3 2 3 2 3 2" xfId="16883"/>
    <cellStyle name="差 6 2 3 3 2" xfId="16884"/>
    <cellStyle name="后继超级链接 3 2 2 2 3 2" xfId="16885"/>
    <cellStyle name="60% - 强调文字颜色 6 3 2 3 3" xfId="16886"/>
    <cellStyle name="60% - 强调文字颜色 6 3 2 3 3 2" xfId="16887"/>
    <cellStyle name="强调文字颜色 4 9" xfId="16888"/>
    <cellStyle name="60% - 强调文字颜色 6 3 2 3 3 2 2" xfId="16889"/>
    <cellStyle name="60% - 强调文字颜色 6 3 2 3 3 3" xfId="16890"/>
    <cellStyle name="标题 2 6 2 2" xfId="16891"/>
    <cellStyle name="60% - 强调文字颜色 6 3 2 3 4" xfId="16892"/>
    <cellStyle name="常规 4 2 2 7 2 4" xfId="16893"/>
    <cellStyle name="标题 2 6 2 2 2" xfId="16894"/>
    <cellStyle name="60% - 强调文字颜色 6 3 2 3 4 2" xfId="16895"/>
    <cellStyle name="标题 2 6 2 3" xfId="16896"/>
    <cellStyle name="60% - 强调文字颜色 6 3 2 3 5" xfId="16897"/>
    <cellStyle name="60% - 强调文字颜色 6 3 2 4" xfId="16898"/>
    <cellStyle name="60% - 强调文字颜色 6 3 2 4 2" xfId="16899"/>
    <cellStyle name="60% - 强调文字颜色 6 3 2 4 2 2" xfId="16900"/>
    <cellStyle name="60% - 强调文字颜色 6 3 2 4 2 2 2" xfId="16901"/>
    <cellStyle name="60% - 强调文字颜色 6 3 2 4 2 3" xfId="16902"/>
    <cellStyle name="60% - 强调文字颜色 6 3 2 4 3" xfId="16903"/>
    <cellStyle name="60% - 强调文字颜色 6 3 2 4 3 2" xfId="16904"/>
    <cellStyle name="标题 2 6 3 2" xfId="16905"/>
    <cellStyle name="常规 2 4 6 4 2 2" xfId="16906"/>
    <cellStyle name="60% - 强调文字颜色 6 3 2 4 4" xfId="16907"/>
    <cellStyle name="60% - 强调文字颜色 6 3 2 5 2" xfId="16908"/>
    <cellStyle name="检查单元格 2 6" xfId="16909"/>
    <cellStyle name="60% - 强调文字颜色 6 3 2 5 2 2" xfId="16910"/>
    <cellStyle name="60% - 强调文字颜色 6 3 2 6" xfId="16911"/>
    <cellStyle name="货币 4 2 6" xfId="16912"/>
    <cellStyle name="60% - 强调文字颜色 6 3 2 6 2" xfId="16913"/>
    <cellStyle name="60% - 强调文字颜色 6 3 2 7" xfId="16914"/>
    <cellStyle name="千位分隔 3 9 2 2 3" xfId="16915"/>
    <cellStyle name="60% - 强调文字颜色 6 3 3" xfId="16916"/>
    <cellStyle name="千位分隔 3 9 2 2 3 2" xfId="16917"/>
    <cellStyle name="60% - 强调文字颜色 6 3 3 2" xfId="16918"/>
    <cellStyle name="60% - 强调文字颜色 6 3 3 2 2 2 3" xfId="16919"/>
    <cellStyle name="百分比 5 2 3 3 3" xfId="16920"/>
    <cellStyle name="60% - 强调文字颜色 6 3 3 2 2 3" xfId="16921"/>
    <cellStyle name="60% - 强调文字颜色 6 3 3 2 2 4" xfId="16922"/>
    <cellStyle name="百分比 5 2 3 4 2" xfId="16923"/>
    <cellStyle name="60% - 强调文字颜色 6 3 3 2 3 2" xfId="16924"/>
    <cellStyle name="60% - 强调文字颜色 6 3 3 2 3 2 2" xfId="16925"/>
    <cellStyle name="百分比 5 2 3 5" xfId="16926"/>
    <cellStyle name="60% - 强调文字颜色 6 3 3 2 4" xfId="16927"/>
    <cellStyle name="60% - 强调文字颜色 6 3 3 2 4 2" xfId="16928"/>
    <cellStyle name="60% - 强调文字颜色 6 3 3 3" xfId="16929"/>
    <cellStyle name="60% - 强调文字颜色 6 3 3 3 2 2" xfId="16930"/>
    <cellStyle name="输入 2 2 2 2 3 2" xfId="16931"/>
    <cellStyle name="60% - 强调文字颜色 6 3 3 3 2 3" xfId="16932"/>
    <cellStyle name="百分比 5 2 4 4" xfId="16933"/>
    <cellStyle name="60% - 强调文字颜色 6 3 3 3 3" xfId="16934"/>
    <cellStyle name="百分比 5 2 4 4 2" xfId="16935"/>
    <cellStyle name="60% - 强调文字颜色 6 3 3 3 3 2" xfId="16936"/>
    <cellStyle name="标题 2 7 2 2" xfId="16937"/>
    <cellStyle name="60% - 强调文字颜色 6 3 3 3 4" xfId="16938"/>
    <cellStyle name="60% - 强调文字颜色 6 3 3 4" xfId="16939"/>
    <cellStyle name="百分比 5 2 5 3" xfId="16940"/>
    <cellStyle name="60% - 强调文字颜色 6 3 3 4 2" xfId="16941"/>
    <cellStyle name="百分比 5 2 5 3 2" xfId="16942"/>
    <cellStyle name="60% - 强调文字颜色 6 3 3 4 2 2" xfId="16943"/>
    <cellStyle name="千位分隔 3 6 3 2 2 2" xfId="16944"/>
    <cellStyle name="60% - 强调文字颜色 6 3 3 4 3" xfId="16945"/>
    <cellStyle name="60% - 强调文字颜色 6 3 3 5" xfId="16946"/>
    <cellStyle name="60% - 强调文字颜色 6 3 3 5 2" xfId="16947"/>
    <cellStyle name="60% - 强调文字颜色 6 3 4 2 2 2" xfId="16948"/>
    <cellStyle name="60% - 强调文字颜色 6 3 4 2 2 2 2" xfId="16949"/>
    <cellStyle name="60% - 强调文字颜色 6 3 4 2 2 3" xfId="16950"/>
    <cellStyle name="60% - 强调文字颜色 6 3 4 2 3" xfId="16951"/>
    <cellStyle name="常规 121 5 2" xfId="16952"/>
    <cellStyle name="百分比 5 3 3 4" xfId="16953"/>
    <cellStyle name="表标题 2 4" xfId="16954"/>
    <cellStyle name="百分比 5 3 3 4 2" xfId="16955"/>
    <cellStyle name="60% - 强调文字颜色 6 3 4 2 3 2" xfId="16956"/>
    <cellStyle name="60% - 强调文字颜色 6 3 4 2 4" xfId="16957"/>
    <cellStyle name="链接单元格 3 2 3 2 3 2" xfId="16958"/>
    <cellStyle name="输出 3 4 2 4" xfId="16959"/>
    <cellStyle name="60% - 强调文字颜色 6 3 6 2" xfId="16960"/>
    <cellStyle name="常规 2 2 2 7 2 3" xfId="16961"/>
    <cellStyle name="60% - 强调文字颜色 6 3 7" xfId="16962"/>
    <cellStyle name="60% - 强调文字颜色 6 3 7 2" xfId="16963"/>
    <cellStyle name="标题 3 4 2 5" xfId="16964"/>
    <cellStyle name="60% - 强调文字颜色 6 4 2" xfId="16965"/>
    <cellStyle name="标题 3 4 2 5 2" xfId="16966"/>
    <cellStyle name="60% - 强调文字颜色 6 4 2 2" xfId="16967"/>
    <cellStyle name="60% - 强调文字颜色 6 4 2 2 2" xfId="16968"/>
    <cellStyle name="60% - 强调文字颜色 6 4 2 2 2 2" xfId="16969"/>
    <cellStyle name="60% - 强调文字颜色 6 4 2 2 2 2 2" xfId="16970"/>
    <cellStyle name="常规 109 2 3" xfId="16971"/>
    <cellStyle name="常规 114 2 3" xfId="16972"/>
    <cellStyle name="60% - 强调文字颜色 6 4 2 2 2 2 2 2" xfId="16973"/>
    <cellStyle name="60% - 强调文字颜色 6 4 2 2 2 2 3" xfId="16974"/>
    <cellStyle name="60% - 强调文字颜色 6 4 2 2 2 3" xfId="16975"/>
    <cellStyle name="60% - 强调文字颜色 6 4 2 2 2 3 2" xfId="16976"/>
    <cellStyle name="60% - 强调文字颜色 6 4 2 2 2 4" xfId="16977"/>
    <cellStyle name="60% - 强调文字颜色 6 4 2 2 3" xfId="16978"/>
    <cellStyle name="60% - 强调文字颜色 6 4 2 2 3 2" xfId="16979"/>
    <cellStyle name="常规 2 4 2 2 3 2 2 3" xfId="16980"/>
    <cellStyle name="60% - 强调文字颜色 6 4 2 2 3 2 2" xfId="16981"/>
    <cellStyle name="常规 2 4 2 2 3 2 2 3 2" xfId="16982"/>
    <cellStyle name="60% - 强调文字颜色 6 4 2 2 3 3" xfId="16983"/>
    <cellStyle name="60% - 强调文字颜色 6 4 2 2 4" xfId="16984"/>
    <cellStyle name="常规 93 2 3" xfId="16985"/>
    <cellStyle name="60% - 强调文字颜色 6 4 2 2 4 2" xfId="16986"/>
    <cellStyle name="60% - 强调文字颜色 6 4 2 2 5" xfId="16987"/>
    <cellStyle name="60% - 强调文字颜色 6 4 2 3" xfId="16988"/>
    <cellStyle name="60% - 强调文字颜色 6 4 2 3 2" xfId="16989"/>
    <cellStyle name="60% - 强调文字颜色 6 4 2 3 2 2" xfId="16990"/>
    <cellStyle name="60% - 强调文字颜色 6 4 2 3 2 2 2" xfId="16991"/>
    <cellStyle name="60% - 强调文字颜色 6 4 2 3 2 3" xfId="16992"/>
    <cellStyle name="60% - 强调文字颜色 6 4 2 3 3" xfId="16993"/>
    <cellStyle name="60% - 强调文字颜色 6 4 2 3 3 2" xfId="16994"/>
    <cellStyle name="标题 3 6 2 2" xfId="16995"/>
    <cellStyle name="60% - 强调文字颜色 6 4 2 3 4" xfId="16996"/>
    <cellStyle name="60% - 强调文字颜色 6 4 3" xfId="16997"/>
    <cellStyle name="60% - 强调文字颜色 6 4 3 2" xfId="16998"/>
    <cellStyle name="百分比 6 2 3 3" xfId="16999"/>
    <cellStyle name="60% - 强调文字颜色 6 4 3 2 2" xfId="17000"/>
    <cellStyle name="常规 27 3" xfId="17001"/>
    <cellStyle name="常规 32 3" xfId="17002"/>
    <cellStyle name="百分比 6 2 3 3 2" xfId="17003"/>
    <cellStyle name="60% - 强调文字颜色 6 4 3 2 2 2" xfId="17004"/>
    <cellStyle name="常规 27 3 2" xfId="17005"/>
    <cellStyle name="常规 32 3 2" xfId="17006"/>
    <cellStyle name="60% - 强调文字颜色 6 4 3 2 2 2 2" xfId="17007"/>
    <cellStyle name="常规 27 4" xfId="17008"/>
    <cellStyle name="常规 32 4" xfId="17009"/>
    <cellStyle name="百分比 6 2 3 3 3" xfId="17010"/>
    <cellStyle name="60% - 强调文字颜色 6 4 3 2 2 3" xfId="17011"/>
    <cellStyle name="货币 3 8 2 4 2" xfId="17012"/>
    <cellStyle name="百分比 6 2 3 4" xfId="17013"/>
    <cellStyle name="60% - 强调文字颜色 6 4 3 2 3" xfId="17014"/>
    <cellStyle name="常规 28 3" xfId="17015"/>
    <cellStyle name="常规 33 3" xfId="17016"/>
    <cellStyle name="60% - 强调文字颜色 6 4 3 2 3 2" xfId="17017"/>
    <cellStyle name="常规 2 4 2 2 4 2 2 3" xfId="17018"/>
    <cellStyle name="百分比 6 2 3 5" xfId="17019"/>
    <cellStyle name="60% - 强调文字颜色 6 4 3 2 4" xfId="17020"/>
    <cellStyle name="60% - 强调文字颜色 6 4 3 3" xfId="17021"/>
    <cellStyle name="百分比 6 2 4 3" xfId="17022"/>
    <cellStyle name="60% - 强调文字颜色 6 4 3 3 2" xfId="17023"/>
    <cellStyle name="常规 77 3" xfId="17024"/>
    <cellStyle name="常规 82 3" xfId="17025"/>
    <cellStyle name="60% - 强调文字颜色 6 4 3 3 2 2" xfId="17026"/>
    <cellStyle name="百分比 6 2 4 4" xfId="17027"/>
    <cellStyle name="60% - 强调文字颜色 6 4 3 3 3" xfId="17028"/>
    <cellStyle name="百分比 6 3 3 3" xfId="17029"/>
    <cellStyle name="60% - 强调文字颜色 6 4 4 2 2" xfId="17030"/>
    <cellStyle name="60% - 强调文字颜色 6 4 4 2 2 2" xfId="17031"/>
    <cellStyle name="百分比 6 3 3 4" xfId="17032"/>
    <cellStyle name="60% - 强调文字颜色 6 4 4 2 3" xfId="17033"/>
    <cellStyle name="千位分隔 3 9 2 4" xfId="17034"/>
    <cellStyle name="60% - 强调文字颜色 6 5" xfId="17035"/>
    <cellStyle name="千位分隔 3 9 2 4 2" xfId="17036"/>
    <cellStyle name="60% - 强调文字颜色 6 5 2" xfId="17037"/>
    <cellStyle name="60% - 强调文字颜色 6 5 2 2" xfId="17038"/>
    <cellStyle name="60% - 强调文字颜色 6 5 2 2 2" xfId="17039"/>
    <cellStyle name="60% - 强调文字颜色 6 5 2 2 2 2" xfId="17040"/>
    <cellStyle name="货币 2 2 5 2 3" xfId="17041"/>
    <cellStyle name="常规 4 2 3 5" xfId="17042"/>
    <cellStyle name="60% - 强调文字颜色 6 5 2 2 2 2 2" xfId="17043"/>
    <cellStyle name="货币 2 2 5 2 3 2" xfId="17044"/>
    <cellStyle name="常规 4 2 3 5 2" xfId="17045"/>
    <cellStyle name="60% - 强调文字颜色 6 5 2 2 2 2 2 2" xfId="17046"/>
    <cellStyle name="货币 2 2 5 2 4" xfId="17047"/>
    <cellStyle name="常规 4 2 3 6" xfId="17048"/>
    <cellStyle name="60% - 强调文字颜色 6 5 2 2 2 2 3" xfId="17049"/>
    <cellStyle name="货币 2 2 5 3 3" xfId="17050"/>
    <cellStyle name="常规 4 2 4 5" xfId="17051"/>
    <cellStyle name="60% - 强调文字颜色 6 5 2 2 2 3 2" xfId="17052"/>
    <cellStyle name="60% - 强调文字颜色 6 5 2 2 2 4" xfId="17053"/>
    <cellStyle name="百分比 3 2 2 6 2" xfId="17054"/>
    <cellStyle name="60% - 强调文字颜色 6 5 2 2 3" xfId="17055"/>
    <cellStyle name="60% - 强调文字颜色 6 5 2 2 3 2" xfId="17056"/>
    <cellStyle name="常规 2 4 2 3 3 2 2 3" xfId="17057"/>
    <cellStyle name="货币 2 2 6 2 3" xfId="17058"/>
    <cellStyle name="60% - 强调文字颜色 6 5 2 2 3 2 2" xfId="17059"/>
    <cellStyle name="常规 2 4 2 3 3 2 2 3 2" xfId="17060"/>
    <cellStyle name="60% - 强调文字颜色 6 5 2 2 3 3" xfId="17061"/>
    <cellStyle name="60% - 强调文字颜色 6 5 2 2 4" xfId="17062"/>
    <cellStyle name="60% - 强调文字颜色 6 5 2 2 5" xfId="17063"/>
    <cellStyle name="60% - 强调文字颜色 6 5 2 3" xfId="17064"/>
    <cellStyle name="60% - 强调文字颜色 6 5 2 3 2" xfId="17065"/>
    <cellStyle name="60% - 强调文字颜色 6 5 2 3 2 2" xfId="17066"/>
    <cellStyle name="货币 2 3 5 2 3" xfId="17067"/>
    <cellStyle name="常规 5 2 3 5" xfId="17068"/>
    <cellStyle name="60% - 强调文字颜色 6 5 2 3 2 2 2" xfId="17069"/>
    <cellStyle name="60% - 强调文字颜色 6 5 2 3 2 3" xfId="17070"/>
    <cellStyle name="60% - 强调文字颜色 6 5 2 3 3" xfId="17071"/>
    <cellStyle name="60% - 强调文字颜色 6 5 2 3 3 2" xfId="17072"/>
    <cellStyle name="标题 4 6 2 2" xfId="17073"/>
    <cellStyle name="60% - 强调文字颜色 6 5 2 3 4" xfId="17074"/>
    <cellStyle name="60% - 强调文字颜色 6 5 2 4 2 2" xfId="17075"/>
    <cellStyle name="60% - 强调文字颜色 6 5 2 4 3" xfId="17076"/>
    <cellStyle name="60% - 强调文字颜色 6 5 2 6" xfId="17077"/>
    <cellStyle name="百分比 7 2 3 3 2" xfId="17078"/>
    <cellStyle name="60% - 强调文字颜色 6 5 3 2 2 2" xfId="17079"/>
    <cellStyle name="百分比 7 2 3 4 2" xfId="17080"/>
    <cellStyle name="60% - 强调文字颜色 6 5 3 2 3 2" xfId="17081"/>
    <cellStyle name="百分比 7 2 3 5" xfId="17082"/>
    <cellStyle name="60% - 强调文字颜色 6 5 3 2 4" xfId="17083"/>
    <cellStyle name="60% - 强调文字颜色 6 5 3 3" xfId="17084"/>
    <cellStyle name="百分比 7 2 4 3" xfId="17085"/>
    <cellStyle name="60% - 强调文字颜色 6 5 3 3 2" xfId="17086"/>
    <cellStyle name="60% - 强调文字颜色 6 5 3 3 2 2" xfId="17087"/>
    <cellStyle name="百分比 7 2 4 4" xfId="17088"/>
    <cellStyle name="60% - 强调文字颜色 6 5 3 3 3" xfId="17089"/>
    <cellStyle name="百分比 7 2 5 3" xfId="17090"/>
    <cellStyle name="60% - 强调文字颜色 6 5 3 4 2" xfId="17091"/>
    <cellStyle name="检查单元格 3 3 3 4 2" xfId="17092"/>
    <cellStyle name="60% - 强调文字颜色 6 5 3 5" xfId="17093"/>
    <cellStyle name="60% - 强调文字颜色 6 5 4 2" xfId="17094"/>
    <cellStyle name="百分比 7 3 3 3" xfId="17095"/>
    <cellStyle name="60% - 强调文字颜色 6 5 4 2 2" xfId="17096"/>
    <cellStyle name="60% - 强调文字颜色 6 5 4 2 2 2" xfId="17097"/>
    <cellStyle name="百分比 7 3 3 4" xfId="17098"/>
    <cellStyle name="60% - 强调文字颜色 6 5 4 2 3" xfId="17099"/>
    <cellStyle name="百分比 7 3 4 3" xfId="17100"/>
    <cellStyle name="60% - 强调文字颜色 6 5 4 3 2" xfId="17101"/>
    <cellStyle name="60% - 强调文字颜色 6 5 4 4" xfId="17102"/>
    <cellStyle name="链接单元格 3 2 3 4 2" xfId="17103"/>
    <cellStyle name="60% - 强调文字颜色 6 5 5" xfId="17104"/>
    <cellStyle name="60% - 强调文字颜色 6 5 5 2" xfId="17105"/>
    <cellStyle name="百分比 7 4 3 3" xfId="17106"/>
    <cellStyle name="60% - 强调文字颜色 6 5 5 2 2" xfId="17107"/>
    <cellStyle name="60% - 强调文字颜色 6 5 5 3" xfId="17108"/>
    <cellStyle name="60% - 强调文字颜色 6 5 6 2" xfId="17109"/>
    <cellStyle name="60% - 强调文字颜色 6 6" xfId="17110"/>
    <cellStyle name="60% - 强调文字颜色 6 6 2" xfId="17111"/>
    <cellStyle name="千位分隔 2 8 5" xfId="17112"/>
    <cellStyle name="标题 4 5 2 2 2 3" xfId="17113"/>
    <cellStyle name="60% - 强调文字颜色 6 6 2 2" xfId="17114"/>
    <cellStyle name="千位分隔 2 8 5 2" xfId="17115"/>
    <cellStyle name="标题 4 5 2 2 2 3 2" xfId="17116"/>
    <cellStyle name="60% - 强调文字颜色 6 6 2 2 2" xfId="17117"/>
    <cellStyle name="60% - 强调文字颜色 6 6 2 2 2 2" xfId="17118"/>
    <cellStyle name="千位分隔 3 2 5 3" xfId="17119"/>
    <cellStyle name="强调文字颜色 3 5 6" xfId="17120"/>
    <cellStyle name="60% - 强调文字颜色 6 6 2 2 2 2 2" xfId="17121"/>
    <cellStyle name="60% - 强调文字颜色 6 6 2 2 3" xfId="17122"/>
    <cellStyle name="60% - 强调文字颜色 6 6 2 2 3 2" xfId="17123"/>
    <cellStyle name="常规 2 4 2 4 3 2 2 3" xfId="17124"/>
    <cellStyle name="60% - 强调文字颜色 6 6 2 2 4" xfId="17125"/>
    <cellStyle name="60% - 强调文字颜色 6 6 2 3" xfId="17126"/>
    <cellStyle name="60% - 强调文字颜色 6 6 2 3 2" xfId="17127"/>
    <cellStyle name="60% - 强调文字颜色 6 6 2 3 2 2" xfId="17128"/>
    <cellStyle name="60% - 强调文字颜色 6 6 2 3 3" xfId="17129"/>
    <cellStyle name="60% - 强调文字颜色 6 6 2 4 2" xfId="17130"/>
    <cellStyle name="60% - 强调文字颜色 6 6 3" xfId="17131"/>
    <cellStyle name="60% - 强调文字颜色 6 6 3 2" xfId="17132"/>
    <cellStyle name="标题 2 2 2 3 4" xfId="17133"/>
    <cellStyle name="60% - 强调文字颜色 6 6 3 2 2" xfId="17134"/>
    <cellStyle name="标题 2 2 2 3 4 2" xfId="17135"/>
    <cellStyle name="60% - 强调文字颜色 6 6 3 2 2 2" xfId="17136"/>
    <cellStyle name="60% - 强调文字颜色 6 6 3 2 3" xfId="17137"/>
    <cellStyle name="60% - 强调文字颜色 6 6 3 3" xfId="17138"/>
    <cellStyle name="60% - 强调文字颜色 6 6 3 3 2" xfId="17139"/>
    <cellStyle name="60% - 强调文字颜色 6 6 4" xfId="17140"/>
    <cellStyle name="计算 2 3 2 3 2 3 2" xfId="17141"/>
    <cellStyle name="60% - 强调文字颜色 6 6 4 2" xfId="17142"/>
    <cellStyle name="标题 2 2 3 3 4" xfId="17143"/>
    <cellStyle name="60% - 强调文字颜色 6 6 4 2 2" xfId="17144"/>
    <cellStyle name="60% - 强调文字颜色 6 6 4 3" xfId="17145"/>
    <cellStyle name="60% - 强调文字颜色 6 6 5" xfId="17146"/>
    <cellStyle name="60% - 强调文字颜色 6 6 5 2" xfId="17147"/>
    <cellStyle name="60% - 强调文字颜色 6 6 6" xfId="17148"/>
    <cellStyle name="计算 3 2 3 2 2 2" xfId="17149"/>
    <cellStyle name="常规 14 6 2 3 2" xfId="17150"/>
    <cellStyle name="60% - 强调文字颜色 6 7" xfId="17151"/>
    <cellStyle name="60% - 强调文字颜色 6 7 2" xfId="17152"/>
    <cellStyle name="千位分隔 3 8 5" xfId="17153"/>
    <cellStyle name="60% - 强调文字颜色 6 7 2 2" xfId="17154"/>
    <cellStyle name="千位分隔 3 8 5 2" xfId="17155"/>
    <cellStyle name="60% - 强调文字颜色 6 7 2 2 2" xfId="17156"/>
    <cellStyle name="60% - 强调文字颜色 6 7 2 2 2 2" xfId="17157"/>
    <cellStyle name="60% - 强调文字颜色 6 7 2 2 3" xfId="17158"/>
    <cellStyle name="60% - 强调文字颜色 6 7 2 3" xfId="17159"/>
    <cellStyle name="60% - 强调文字颜色 6 7 2 3 2" xfId="17160"/>
    <cellStyle name="60% - 强调文字颜色 6 7 2 4" xfId="17161"/>
    <cellStyle name="60% - 强调文字颜色 6 7 3" xfId="17162"/>
    <cellStyle name="千位分隔 3 9 5" xfId="17163"/>
    <cellStyle name="60% - 强调文字颜色 6 7 3 2" xfId="17164"/>
    <cellStyle name="标题 2 3 2 3 4" xfId="17165"/>
    <cellStyle name="千位分隔 3 9 5 2" xfId="17166"/>
    <cellStyle name="60% - 强调文字颜色 6 7 3 2 2" xfId="17167"/>
    <cellStyle name="60% - 强调文字颜色 6 7 3 3" xfId="17168"/>
    <cellStyle name="60% - 强调文字颜色 6 7 4" xfId="17169"/>
    <cellStyle name="60% - 强调文字颜色 6 7 4 2" xfId="17170"/>
    <cellStyle name="60% - 强调文字颜色 6 7 5" xfId="17171"/>
    <cellStyle name="计算 3 2 3 2 2 3" xfId="17172"/>
    <cellStyle name="60% - 强调文字颜色 6 8" xfId="17173"/>
    <cellStyle name="计算 3 2 3 2 2 3 2" xfId="17174"/>
    <cellStyle name="60% - 强调文字颜色 6 8 2" xfId="17175"/>
    <cellStyle name="千位分隔 4 8 5" xfId="17176"/>
    <cellStyle name="60% - 强调文字颜色 6 8 2 2" xfId="17177"/>
    <cellStyle name="千位分隔 4 8 5 2" xfId="17178"/>
    <cellStyle name="60% - 强调文字颜色 6 8 2 2 2" xfId="17179"/>
    <cellStyle name="60% - 强调文字颜色 6 8 2 3" xfId="17180"/>
    <cellStyle name="60% - 强调文字颜色 6 8 3" xfId="17181"/>
    <cellStyle name="60% - 强调文字颜色 6 8 4" xfId="17182"/>
    <cellStyle name="后继超级链接 4 3 3 2" xfId="17183"/>
    <cellStyle name="60% - 强调文字颜色 6 9" xfId="17184"/>
    <cellStyle name="货币 2 2 2 5 2 2 3" xfId="17185"/>
    <cellStyle name="60% - 强调文字颜色 6 9 2" xfId="17186"/>
    <cellStyle name="货币 2 2 2 5 2 2 3 2" xfId="17187"/>
    <cellStyle name="60% - 强调文字颜色 6 9 2 2" xfId="17188"/>
    <cellStyle name="60% - 强调文字颜色 6 9 2 2 2" xfId="17189"/>
    <cellStyle name="60% - 强调文字颜色 6 9 2 3" xfId="17190"/>
    <cellStyle name="货币 3 4 5 2 3 2" xfId="17191"/>
    <cellStyle name="60% - 强调文字颜色 6 9 3" xfId="17192"/>
    <cellStyle name="60% - 强调文字颜色 6 9 3 2" xfId="17193"/>
    <cellStyle name="60% - 强调文字颜色 6 9 4" xfId="17194"/>
    <cellStyle name="警告文本 2 2 6 2" xfId="17195"/>
    <cellStyle name="好 2 5 2 3 2" xfId="17196"/>
    <cellStyle name="60% - 着色 1" xfId="17197"/>
    <cellStyle name="货币 4 2 3 8" xfId="17198"/>
    <cellStyle name="60% - 着色 1 2" xfId="17199"/>
    <cellStyle name="标题 4 6 4" xfId="17200"/>
    <cellStyle name="60% - 着色 1 2 2 2" xfId="17201"/>
    <cellStyle name="常规 8 2 5 2 3 2" xfId="17202"/>
    <cellStyle name="标题 4 6 5" xfId="17203"/>
    <cellStyle name="60% - 着色 1 2 2 3" xfId="17204"/>
    <cellStyle name="60% - 着色 1 2 3" xfId="17205"/>
    <cellStyle name="标题 4 7 4" xfId="17206"/>
    <cellStyle name="60% - 着色 1 2 3 2" xfId="17207"/>
    <cellStyle name="检查单元格 3 2 2 4 3 2" xfId="17208"/>
    <cellStyle name="60% - 着色 1 2 4" xfId="17209"/>
    <cellStyle name="60% - 着色 1 3 2" xfId="17210"/>
    <cellStyle name="标题 5 6 4" xfId="17211"/>
    <cellStyle name="60% - 着色 1 3 2 2" xfId="17212"/>
    <cellStyle name="60% - 着色 1 3 3" xfId="17213"/>
    <cellStyle name="60% - 着色 1 5" xfId="17214"/>
    <cellStyle name="60% - 着色 2" xfId="17215"/>
    <cellStyle name="60% - 着色 2 2 2 2" xfId="17216"/>
    <cellStyle name="60% - 着色 2 2 3" xfId="17217"/>
    <cellStyle name="60% - 着色 2 2 3 2" xfId="17218"/>
    <cellStyle name="60% - 着色 2 2 4" xfId="17219"/>
    <cellStyle name="货币 4 2 4 9 2" xfId="17220"/>
    <cellStyle name="60% - 着色 2 3 2" xfId="17221"/>
    <cellStyle name="60% - 着色 2 3 2 2" xfId="17222"/>
    <cellStyle name="常规 10 2 3 5" xfId="17223"/>
    <cellStyle name="60% - 着色 2 3 3" xfId="17224"/>
    <cellStyle name="60% - 着色 2 4" xfId="17225"/>
    <cellStyle name="60% - 着色 3" xfId="17226"/>
    <cellStyle name="60% - 着色 3 2 2 2 2" xfId="17227"/>
    <cellStyle name="60% - 着色 3 2 3 2" xfId="17228"/>
    <cellStyle name="60% - 着色 3 2 4" xfId="17229"/>
    <cellStyle name="60% - 着色 3 3" xfId="17230"/>
    <cellStyle name="60% - 着色 3 3 2 2" xfId="17231"/>
    <cellStyle name="常规 11 2 3 5" xfId="17232"/>
    <cellStyle name="60% - 着色 3 3 3" xfId="17233"/>
    <cellStyle name="60% - 着色 3 4" xfId="17234"/>
    <cellStyle name="60% - 着色 3 5" xfId="17235"/>
    <cellStyle name="60% - 着色 4 2" xfId="17236"/>
    <cellStyle name="百分比 7 2 2 3 4 2" xfId="17237"/>
    <cellStyle name="60% - 着色 4 2 2 2" xfId="17238"/>
    <cellStyle name="60% - 着色 4 2 2 2 2" xfId="17239"/>
    <cellStyle name="60% - 着色 4 2 3" xfId="17240"/>
    <cellStyle name="60% - 着色 4 2 3 2" xfId="17241"/>
    <cellStyle name="60% - 着色 4 2 4" xfId="17242"/>
    <cellStyle name="60% - 着色 4 3" xfId="17243"/>
    <cellStyle name="60% - 着色 4 3 2" xfId="17244"/>
    <cellStyle name="60% - 着色 4 3 2 2" xfId="17245"/>
    <cellStyle name="常规 12 2 3 5" xfId="17246"/>
    <cellStyle name="60% - 着色 4 3 3" xfId="17247"/>
    <cellStyle name="60% - 着色 4 4" xfId="17248"/>
    <cellStyle name="60% - 着色 4 5" xfId="17249"/>
    <cellStyle name="60% - 着色 5" xfId="17250"/>
    <cellStyle name="60% - 着色 5 2" xfId="17251"/>
    <cellStyle name="60% - 着色 5 2 2" xfId="17252"/>
    <cellStyle name="常规 2 2 2 2 2 3 4" xfId="17253"/>
    <cellStyle name="60% - 着色 5 2 2 2" xfId="17254"/>
    <cellStyle name="常规 2 2 2 2 4 3 2 2 3 2" xfId="17255"/>
    <cellStyle name="60% - 着色 5 2 3" xfId="17256"/>
    <cellStyle name="60% - 着色 5 3 2" xfId="17257"/>
    <cellStyle name="60% - 着色 5 4" xfId="17258"/>
    <cellStyle name="适中 3 2 2 2" xfId="17259"/>
    <cellStyle name="60% - 着色 6" xfId="17260"/>
    <cellStyle name="适中 3 2 2 2 2" xfId="17261"/>
    <cellStyle name="60% - 着色 6 2" xfId="17262"/>
    <cellStyle name="适中 3 2 2 2 2 2" xfId="17263"/>
    <cellStyle name="60% - 着色 6 2 2" xfId="17264"/>
    <cellStyle name="适中 3 2 2 2 2 2 2" xfId="17265"/>
    <cellStyle name="60% - 着色 6 2 2 2" xfId="17266"/>
    <cellStyle name="60% - 着色 6 2 2 2 2" xfId="17267"/>
    <cellStyle name="适中 3 2 2 2 2 3" xfId="17268"/>
    <cellStyle name="60% - 着色 6 2 3" xfId="17269"/>
    <cellStyle name="强调文字颜色 3 5 2 2 2 4" xfId="17270"/>
    <cellStyle name="60% - 着色 6 2 3 2" xfId="17271"/>
    <cellStyle name="适中 3 2 2 2 2 4" xfId="17272"/>
    <cellStyle name="常规 2 4 2 8 2" xfId="17273"/>
    <cellStyle name="60% - 着色 6 2 4" xfId="17274"/>
    <cellStyle name="适中 3 2 2 2 3" xfId="17275"/>
    <cellStyle name="60% - 着色 6 3" xfId="17276"/>
    <cellStyle name="适中 3 2 2 2 3 2" xfId="17277"/>
    <cellStyle name="60% - 着色 6 3 2" xfId="17278"/>
    <cellStyle name="60% - 着色 6 3 2 2" xfId="17279"/>
    <cellStyle name="适中 3 2 2 2 3 3" xfId="17280"/>
    <cellStyle name="60% - 着色 6 3 3" xfId="17281"/>
    <cellStyle name="适中 3 2 2 2 4" xfId="17282"/>
    <cellStyle name="60% - 着色 6 4" xfId="17283"/>
    <cellStyle name="60% - 着色 6 4 2" xfId="17284"/>
    <cellStyle name="适中 3 2 2 2 5" xfId="17285"/>
    <cellStyle name="60% - 着色 6 5" xfId="17286"/>
    <cellStyle name="Calc Currency (0)" xfId="17287"/>
    <cellStyle name="警告文本 3 5" xfId="17288"/>
    <cellStyle name="Calc Currency (0) 2 2" xfId="17289"/>
    <cellStyle name="标题 2 2 3 2 2" xfId="17290"/>
    <cellStyle name="Calc Currency (0) 3" xfId="17291"/>
    <cellStyle name="警告文本 4 5" xfId="17292"/>
    <cellStyle name="标题 2 2 3 2 2 2" xfId="17293"/>
    <cellStyle name="Calc Currency (0) 3 2" xfId="17294"/>
    <cellStyle name="标题 2 2 3 2 2 2 2" xfId="17295"/>
    <cellStyle name="Calc Currency (0) 3 2 2" xfId="17296"/>
    <cellStyle name="警告文本 4 6" xfId="17297"/>
    <cellStyle name="标题 2 2 3 2 2 3" xfId="17298"/>
    <cellStyle name="Currency [0] 3 2 3 2" xfId="17299"/>
    <cellStyle name="Calc Currency (0) 3 3" xfId="17300"/>
    <cellStyle name="警告文本 4 6 2" xfId="17301"/>
    <cellStyle name="Calc Currency (0) 3 3 2" xfId="17302"/>
    <cellStyle name="标题 2 2 3 2 2 4" xfId="17303"/>
    <cellStyle name="Calc Currency (0) 3 4" xfId="17304"/>
    <cellStyle name="标题 2 2 3 2 3" xfId="17305"/>
    <cellStyle name="Calc Currency (0) 4" xfId="17306"/>
    <cellStyle name="警告文本 5 5" xfId="17307"/>
    <cellStyle name="标题 2 2 3 2 3 2" xfId="17308"/>
    <cellStyle name="Calc Currency (0) 4 2" xfId="17309"/>
    <cellStyle name="标题 2 2 3 2 4" xfId="17310"/>
    <cellStyle name="Calc Currency (0) 5" xfId="17311"/>
    <cellStyle name="警告文本 6 5" xfId="17312"/>
    <cellStyle name="Calc Currency (0) 5 2" xfId="17313"/>
    <cellStyle name="标题 2 2 3 2 5" xfId="17314"/>
    <cellStyle name="Calc Currency (0) 6" xfId="17315"/>
    <cellStyle name="Comma [0]" xfId="17316"/>
    <cellStyle name="Comma [0] 2" xfId="17317"/>
    <cellStyle name="货币 2 4 2 5" xfId="17318"/>
    <cellStyle name="汇总 4 3 4" xfId="17319"/>
    <cellStyle name="后继超级链接 2 7" xfId="17320"/>
    <cellStyle name="Comma [0] 2 2" xfId="17321"/>
    <cellStyle name="汇总 4 3 4 2" xfId="17322"/>
    <cellStyle name="后继超级链接 2 7 2" xfId="17323"/>
    <cellStyle name="Comma [0] 2 2 2" xfId="17324"/>
    <cellStyle name="适中 2 2 2 3 2" xfId="17325"/>
    <cellStyle name="货币 2 4 2 6" xfId="17326"/>
    <cellStyle name="Comma [0] 2 3" xfId="17327"/>
    <cellStyle name="差 2 3 2 2 2 3" xfId="17328"/>
    <cellStyle name="Comma [0] 3 2 2" xfId="17329"/>
    <cellStyle name="差 2 3 2 2 2 3 2" xfId="17330"/>
    <cellStyle name="货币 4 11" xfId="17331"/>
    <cellStyle name="Comma [0] 3 2 2 2" xfId="17332"/>
    <cellStyle name="Comma [0] 3 2 3" xfId="17333"/>
    <cellStyle name="适中 2 2 2 4 2" xfId="17334"/>
    <cellStyle name="货币 2 4 3 6" xfId="17335"/>
    <cellStyle name="Comma [0] 3 3" xfId="17336"/>
    <cellStyle name="适中 2 2 2 4 3" xfId="17337"/>
    <cellStyle name="Comma [0] 3 4" xfId="17338"/>
    <cellStyle name="货币 2 4 4 5" xfId="17339"/>
    <cellStyle name="Comma [0] 4 2" xfId="17340"/>
    <cellStyle name="Comma [0] 4 2 2" xfId="17341"/>
    <cellStyle name="货币 2 4 4 6" xfId="17342"/>
    <cellStyle name="Comma [0] 4 3" xfId="17343"/>
    <cellStyle name="Comma [0] 5" xfId="17344"/>
    <cellStyle name="Comma [0] 5 2" xfId="17345"/>
    <cellStyle name="Comma [0] 6" xfId="17346"/>
    <cellStyle name="comma zerodec" xfId="17347"/>
    <cellStyle name="强调文字颜色 4 3 2 4 4 2" xfId="17348"/>
    <cellStyle name="千位分隔 2 2 3 6 3 2" xfId="17349"/>
    <cellStyle name="Comma_1995" xfId="17350"/>
    <cellStyle name="Currency [0]" xfId="17351"/>
    <cellStyle name="Currency [0] 2" xfId="17352"/>
    <cellStyle name="Currency [0] 2 2" xfId="17353"/>
    <cellStyle name="Currency [0] 2 2 2" xfId="17354"/>
    <cellStyle name="常规 12 2 3 2 2" xfId="17355"/>
    <cellStyle name="Currency [0] 2 3" xfId="17356"/>
    <cellStyle name="Currency [0] 3" xfId="17357"/>
    <cellStyle name="强调文字颜色 3 7 2 3" xfId="17358"/>
    <cellStyle name="Currency [0] 3 2" xfId="17359"/>
    <cellStyle name="Currency [0] 3 2 2" xfId="17360"/>
    <cellStyle name="强调文字颜色 3 7 2 4" xfId="17361"/>
    <cellStyle name="常规 12 2 3 3 2" xfId="17362"/>
    <cellStyle name="Currency [0] 3 3" xfId="17363"/>
    <cellStyle name="强调文字颜色 3 7 2 4 2" xfId="17364"/>
    <cellStyle name="常规 12 2 3 3 2 2" xfId="17365"/>
    <cellStyle name="Currency [0] 3 3 2" xfId="17366"/>
    <cellStyle name="标题 2 3 2 4 3 2" xfId="17367"/>
    <cellStyle name="Currency [0] 4" xfId="17368"/>
    <cellStyle name="常规 12 2 3 4 2" xfId="17369"/>
    <cellStyle name="Currency [0] 4 3" xfId="17370"/>
    <cellStyle name="Currency [0] 4 3 2" xfId="17371"/>
    <cellStyle name="Currency [0] 5 2" xfId="17372"/>
    <cellStyle name="强调文字颜色 1 6 2 2 2" xfId="17373"/>
    <cellStyle name="Currency_1995" xfId="17374"/>
    <cellStyle name="常规 3 2 2 3 3 2" xfId="17375"/>
    <cellStyle name="常规 2 11 2 3 2" xfId="17376"/>
    <cellStyle name="Currency1 2 2 3" xfId="17377"/>
    <cellStyle name="Currency1 2 2 3 2" xfId="17378"/>
    <cellStyle name="Currency1 2 4" xfId="17379"/>
    <cellStyle name="Currency1 2 4 2" xfId="17380"/>
    <cellStyle name="Currency1 3 2 2" xfId="17381"/>
    <cellStyle name="好 5 2" xfId="17382"/>
    <cellStyle name="常规 3 2 2 4 3 2" xfId="17383"/>
    <cellStyle name="Currency1 3 2 3" xfId="17384"/>
    <cellStyle name="好 5 2 2" xfId="17385"/>
    <cellStyle name="Currency1 3 2 3 2" xfId="17386"/>
    <cellStyle name="Currency1 3 3" xfId="17387"/>
    <cellStyle name="Currency1 3 4" xfId="17388"/>
    <cellStyle name="Currency1 3 4 2" xfId="17389"/>
    <cellStyle name="Currency1 4 2" xfId="17390"/>
    <cellStyle name="Currency1 4 3" xfId="17391"/>
    <cellStyle name="Currency1 4 3 2" xfId="17392"/>
    <cellStyle name="Currency1 5" xfId="17393"/>
    <cellStyle name="Currency1 6" xfId="17394"/>
    <cellStyle name="超级链接 4 2 2 3" xfId="17395"/>
    <cellStyle name="Date" xfId="17396"/>
    <cellStyle name="超级链接 4 2 2 3 2" xfId="17397"/>
    <cellStyle name="Date 2" xfId="17398"/>
    <cellStyle name="Date 2 4 2" xfId="17399"/>
    <cellStyle name="百分比 4 3 2 3 3 2" xfId="17400"/>
    <cellStyle name="Date 3" xfId="17401"/>
    <cellStyle name="Date 3 3" xfId="17402"/>
    <cellStyle name="Date 3 3 2" xfId="17403"/>
    <cellStyle name="Date 4" xfId="17404"/>
    <cellStyle name="Date 4 2" xfId="17405"/>
    <cellStyle name="Date 5" xfId="17406"/>
    <cellStyle name="Date 6" xfId="17407"/>
    <cellStyle name="百分比 2 4 2 2 4" xfId="17408"/>
    <cellStyle name="Date 6 2" xfId="17409"/>
    <cellStyle name="数字 3 2 3" xfId="17410"/>
    <cellStyle name="Dollar (zero dec) 2 2" xfId="17411"/>
    <cellStyle name="强调文字颜色 6 3 2 4 2 3" xfId="17412"/>
    <cellStyle name="数字 3 2 3 2" xfId="17413"/>
    <cellStyle name="Dollar (zero dec) 2 2 2" xfId="17414"/>
    <cellStyle name="数字 3 2 3 3" xfId="17415"/>
    <cellStyle name="Dollar (zero dec) 2 2 3" xfId="17416"/>
    <cellStyle name="数字 3 2 3 3 2" xfId="17417"/>
    <cellStyle name="Dollar (zero dec) 2 2 3 2" xfId="17418"/>
    <cellStyle name="千位分隔 2 2 6 3 3 2" xfId="17419"/>
    <cellStyle name="数字 3 2 4" xfId="17420"/>
    <cellStyle name="Dollar (zero dec) 2 3" xfId="17421"/>
    <cellStyle name="数字 3 2 5 2" xfId="17422"/>
    <cellStyle name="Dollar (zero dec) 2 4 2" xfId="17423"/>
    <cellStyle name="Dollar (zero dec) 3" xfId="17424"/>
    <cellStyle name="数字 3 3 3" xfId="17425"/>
    <cellStyle name="Dollar (zero dec) 3 2" xfId="17426"/>
    <cellStyle name="数字 3 3 4" xfId="17427"/>
    <cellStyle name="Dollar (zero dec) 3 3" xfId="17428"/>
    <cellStyle name="数字 3 3 4 2" xfId="17429"/>
    <cellStyle name="Dollar (zero dec) 3 3 2" xfId="17430"/>
    <cellStyle name="Dollar (zero dec) 4" xfId="17431"/>
    <cellStyle name="数字 3 4 3" xfId="17432"/>
    <cellStyle name="Dollar (zero dec) 4 2" xfId="17433"/>
    <cellStyle name="检查单元格 5 2 6 2" xfId="17434"/>
    <cellStyle name="Dollar (zero dec) 5" xfId="17435"/>
    <cellStyle name="好 3 4 2 2" xfId="17436"/>
    <cellStyle name="Dollar (zero dec) 6" xfId="17437"/>
    <cellStyle name="好 3 4 2 3" xfId="17438"/>
    <cellStyle name="Dollar (zero dec) 6 2" xfId="17439"/>
    <cellStyle name="Fixed 2 2 3" xfId="17440"/>
    <cellStyle name="Fixed 2 2 3 2" xfId="17441"/>
    <cellStyle name="常规 3 5 8 2" xfId="17442"/>
    <cellStyle name="Fixed 2 4" xfId="17443"/>
    <cellStyle name="Fixed 2 4 2" xfId="17444"/>
    <cellStyle name="Fixed 3 3 2" xfId="17445"/>
    <cellStyle name="常规 4 2 2 7 2" xfId="17446"/>
    <cellStyle name="常规 2 3 2 11" xfId="17447"/>
    <cellStyle name="标题 4 3 2 4 3 2" xfId="17448"/>
    <cellStyle name="Fixed 5" xfId="17449"/>
    <cellStyle name="常规 4 2 2 7 3" xfId="17450"/>
    <cellStyle name="Fixed 6" xfId="17451"/>
    <cellStyle name="常规 4 2 2 7 3 2" xfId="17452"/>
    <cellStyle name="Fixed 6 2" xfId="17453"/>
    <cellStyle name="好 3 3 4 3" xfId="17454"/>
    <cellStyle name="Header1 2 2" xfId="17455"/>
    <cellStyle name="好 3 3 4 3 2" xfId="17456"/>
    <cellStyle name="Header1 2 2 2" xfId="17457"/>
    <cellStyle name="常规 4 2 10 4 2" xfId="17458"/>
    <cellStyle name="Header1 2 2 3" xfId="17459"/>
    <cellStyle name="Header1 2 2 3 2" xfId="17460"/>
    <cellStyle name="Header1 2 3" xfId="17461"/>
    <cellStyle name="Header1 2 4 2" xfId="17462"/>
    <cellStyle name="Header1 3" xfId="17463"/>
    <cellStyle name="Header1 3 2" xfId="17464"/>
    <cellStyle name="Header1 3 3" xfId="17465"/>
    <cellStyle name="标题 3 2_2015财政决算公开" xfId="17466"/>
    <cellStyle name="Header1 3 3 2" xfId="17467"/>
    <cellStyle name="Header1 4" xfId="17468"/>
    <cellStyle name="常规 5 2 2 5 2 2 3 2" xfId="17469"/>
    <cellStyle name="Header1 5" xfId="17470"/>
    <cellStyle name="Header1 5 2" xfId="17471"/>
    <cellStyle name="Header2 2" xfId="17472"/>
    <cellStyle name="Header2 2 2" xfId="17473"/>
    <cellStyle name="Header2 2 2 2" xfId="17474"/>
    <cellStyle name="Header2 2 2 3" xfId="17475"/>
    <cellStyle name="Header2 2 2 3 2" xfId="17476"/>
    <cellStyle name="强调文字颜色 6 2 3 3 2 2 3 2" xfId="17477"/>
    <cellStyle name="Header2 2 3" xfId="17478"/>
    <cellStyle name="Header2 3" xfId="17479"/>
    <cellStyle name="Header2 3 2" xfId="17480"/>
    <cellStyle name="Header2 3 3" xfId="17481"/>
    <cellStyle name="Header2 3 3 2" xfId="17482"/>
    <cellStyle name="Header2 4" xfId="17483"/>
    <cellStyle name="Header2 5" xfId="17484"/>
    <cellStyle name="Header2 5 2" xfId="17485"/>
    <cellStyle name="HEADING1" xfId="17486"/>
    <cellStyle name="HEADING1 2" xfId="17487"/>
    <cellStyle name="HEADING1 2 2" xfId="17488"/>
    <cellStyle name="HEADING1 2 2 2" xfId="17489"/>
    <cellStyle name="HEADING1 2 2 3" xfId="17490"/>
    <cellStyle name="计算 2 5 2 2 3 2" xfId="17491"/>
    <cellStyle name="常规 2 2 4 3 3 2" xfId="17492"/>
    <cellStyle name="HEADING1 2 3" xfId="17493"/>
    <cellStyle name="常规 129 2" xfId="17494"/>
    <cellStyle name="常规 134 2" xfId="17495"/>
    <cellStyle name="HEADING1 2 4" xfId="17496"/>
    <cellStyle name="常规 129 3" xfId="17497"/>
    <cellStyle name="常规 134 3" xfId="17498"/>
    <cellStyle name="强调文字颜色 1 2 4 2 2 2 3" xfId="17499"/>
    <cellStyle name="HEADING1 2 4 2" xfId="17500"/>
    <cellStyle name="常规 129 3 2" xfId="17501"/>
    <cellStyle name="常规 134 3 2" xfId="17502"/>
    <cellStyle name="HEADING1 3" xfId="17503"/>
    <cellStyle name="HEADING1 3 2" xfId="17504"/>
    <cellStyle name="HEADING1 3 3" xfId="17505"/>
    <cellStyle name="常规 135 2" xfId="17506"/>
    <cellStyle name="常规 140 2" xfId="17507"/>
    <cellStyle name="HEADING1 3 3 2" xfId="17508"/>
    <cellStyle name="常规 135 2 2" xfId="17509"/>
    <cellStyle name="HEADING1 4" xfId="17510"/>
    <cellStyle name="输出 5 2 3" xfId="17511"/>
    <cellStyle name="HEADING1 4 2" xfId="17512"/>
    <cellStyle name="HEADING2" xfId="17513"/>
    <cellStyle name="HEADING2 2" xfId="17514"/>
    <cellStyle name="强调文字颜色 5 2 3 3" xfId="17515"/>
    <cellStyle name="HEADING2 2 2" xfId="17516"/>
    <cellStyle name="强调文字颜色 5 2 3 3 2" xfId="17517"/>
    <cellStyle name="HEADING2 2 2 2" xfId="17518"/>
    <cellStyle name="强调文字颜色 5 2 3 3 3" xfId="17519"/>
    <cellStyle name="常规 2 2 5 3 3 2" xfId="17520"/>
    <cellStyle name="HEADING2 2 2 3" xfId="17521"/>
    <cellStyle name="强调文字颜色 5 2 3 3 3 2" xfId="17522"/>
    <cellStyle name="HEADING2 2 2 3 2" xfId="17523"/>
    <cellStyle name="强调文字颜色 5 2 3 4" xfId="17524"/>
    <cellStyle name="HEADING2 2 3" xfId="17525"/>
    <cellStyle name="常规 2 3 2 9 2 3 2" xfId="17526"/>
    <cellStyle name="强调文字颜色 5 2 3 5" xfId="17527"/>
    <cellStyle name="HEADING2 2 4" xfId="17528"/>
    <cellStyle name="强调文字颜色 5 2 3 5 2" xfId="17529"/>
    <cellStyle name="HEADING2 2 4 2" xfId="17530"/>
    <cellStyle name="HEADING2 3" xfId="17531"/>
    <cellStyle name="强调文字颜色 5 2 4 3" xfId="17532"/>
    <cellStyle name="HEADING2 3 2" xfId="17533"/>
    <cellStyle name="强调文字颜色 5 2 4 4" xfId="17534"/>
    <cellStyle name="HEADING2 3 3" xfId="17535"/>
    <cellStyle name="强调文字颜色 5 2 4 4 2" xfId="17536"/>
    <cellStyle name="HEADING2 3 3 2" xfId="17537"/>
    <cellStyle name="好 2 3 2 2 2 2" xfId="17538"/>
    <cellStyle name="常规 7 2 2 4 2 3 2" xfId="17539"/>
    <cellStyle name="HEADING2 4" xfId="17540"/>
    <cellStyle name="输出 6 2 3" xfId="17541"/>
    <cellStyle name="千位分隔 3 4 2 2 3" xfId="17542"/>
    <cellStyle name="强调文字颜色 5 2 5 3" xfId="17543"/>
    <cellStyle name="HEADING2 4 2" xfId="17544"/>
    <cellStyle name="常规 2 3 2 9" xfId="17545"/>
    <cellStyle name="Normal_#10-Headcount" xfId="17546"/>
    <cellStyle name="Percent_laroux" xfId="17547"/>
    <cellStyle name="强调文字颜色 1 5 2 2 4" xfId="17548"/>
    <cellStyle name="Total" xfId="17549"/>
    <cellStyle name="Total 2" xfId="17550"/>
    <cellStyle name="Total 2 2" xfId="17551"/>
    <cellStyle name="Total 2 2 2" xfId="17552"/>
    <cellStyle name="标题 1 5 2" xfId="17553"/>
    <cellStyle name="Total 2 2 3" xfId="17554"/>
    <cellStyle name="货币 4 7 3 3" xfId="17555"/>
    <cellStyle name="标题 1 5 2 2" xfId="17556"/>
    <cellStyle name="Total 2 2 3 2" xfId="17557"/>
    <cellStyle name="Total 2 3" xfId="17558"/>
    <cellStyle name="Total 2 4" xfId="17559"/>
    <cellStyle name="Total 2 4 2" xfId="17560"/>
    <cellStyle name="Total 3" xfId="17561"/>
    <cellStyle name="千位分隔 5 2 4" xfId="17562"/>
    <cellStyle name="Total 3 2" xfId="17563"/>
    <cellStyle name="千位分隔 5 2 5" xfId="17564"/>
    <cellStyle name="Total 3 3" xfId="17565"/>
    <cellStyle name="千位分隔 5 2 5 2" xfId="17566"/>
    <cellStyle name="Total 3 3 2" xfId="17567"/>
    <cellStyle name="千位分隔 5 5 4" xfId="17568"/>
    <cellStyle name="常规 6 2 3 3 2" xfId="17569"/>
    <cellStyle name="Total 6 2" xfId="17570"/>
    <cellStyle name="百分比 2" xfId="17571"/>
    <cellStyle name="百分比 2 2" xfId="17572"/>
    <cellStyle name="强调文字颜色 6 2 3 6" xfId="17573"/>
    <cellStyle name="百分比 2 2 2" xfId="17574"/>
    <cellStyle name="百分比 2 2 2 2 2 2 2 3" xfId="17575"/>
    <cellStyle name="警告文本 5 2 2 3" xfId="17576"/>
    <cellStyle name="百分比 2 2 2 2 2 2 2 3 2" xfId="17577"/>
    <cellStyle name="百分比 2 2 2 2 2 2 3 2" xfId="17578"/>
    <cellStyle name="百分比 2 2 2 2 2 2 3 3" xfId="17579"/>
    <cellStyle name="警告文本 5 3 2 3" xfId="17580"/>
    <cellStyle name="百分比 2 2 2 2 2 2 3 3 2" xfId="17581"/>
    <cellStyle name="千位分隔 4 3 3 3 3 2" xfId="17582"/>
    <cellStyle name="百分比 2 2 2 2 2 2 4" xfId="17583"/>
    <cellStyle name="百分比 2 2 2 2 2 2 5" xfId="17584"/>
    <cellStyle name="百分比 2 2 2 2 2 2 5 2" xfId="17585"/>
    <cellStyle name="百分比 2 2 2 2 2 3 3 2" xfId="17586"/>
    <cellStyle name="检查单元格 4 3 5 2" xfId="17587"/>
    <cellStyle name="百分比 2 2 2 2 2 5" xfId="17588"/>
    <cellStyle name="百分比 2 2 2 2 2 5 2" xfId="17589"/>
    <cellStyle name="警告文本 2 2" xfId="17590"/>
    <cellStyle name="百分比 2 2 2 2 3" xfId="17591"/>
    <cellStyle name="警告文本 2 2 2" xfId="17592"/>
    <cellStyle name="常规 3 4 2 2 2 4" xfId="17593"/>
    <cellStyle name="百分比 2 2 2 2 3 2" xfId="17594"/>
    <cellStyle name="警告文本 2 2 3" xfId="17595"/>
    <cellStyle name="百分比 2 2 2 2 3 3" xfId="17596"/>
    <cellStyle name="警告文本 2 3" xfId="17597"/>
    <cellStyle name="百分比 2 2 2 2 4" xfId="17598"/>
    <cellStyle name="警告文本 2 3 2" xfId="17599"/>
    <cellStyle name="百分比 2 2 2 2 4 2" xfId="17600"/>
    <cellStyle name="警告文本 2 3 3" xfId="17601"/>
    <cellStyle name="百分比 2 2 2 2 4 3" xfId="17602"/>
    <cellStyle name="警告文本 2 3 3 2" xfId="17603"/>
    <cellStyle name="百分比 2 2 2 2 4 3 2" xfId="17604"/>
    <cellStyle name="警告文本 2 5 2" xfId="17605"/>
    <cellStyle name="百分比 2 2 2 2 6 2" xfId="17606"/>
    <cellStyle name="强调文字颜色 6 2 3 6 3 2" xfId="17607"/>
    <cellStyle name="百分比 2 2 2 3 2" xfId="17608"/>
    <cellStyle name="百分比 2 2 2 3 2 4 2" xfId="17609"/>
    <cellStyle name="警告文本 3 2" xfId="17610"/>
    <cellStyle name="百分比 2 2 2 3 3" xfId="17611"/>
    <cellStyle name="警告文本 3 2 2" xfId="17612"/>
    <cellStyle name="百分比 2 2 2 3 3 2" xfId="17613"/>
    <cellStyle name="警告文本 3 2 3" xfId="17614"/>
    <cellStyle name="常规 3 2 8 2 2 2" xfId="17615"/>
    <cellStyle name="百分比 2 2 2 3 3 3" xfId="17616"/>
    <cellStyle name="警告文本 3 2 3 2" xfId="17617"/>
    <cellStyle name="百分比 2 2 2 3 3 3 2" xfId="17618"/>
    <cellStyle name="警告文本 3 3" xfId="17619"/>
    <cellStyle name="百分比 2 2 2 3 4" xfId="17620"/>
    <cellStyle name="货币 3 4 2 3 2" xfId="17621"/>
    <cellStyle name="百分比 2 2 2 4" xfId="17622"/>
    <cellStyle name="百分比 2 2 2 4 2" xfId="17623"/>
    <cellStyle name="百分比 2 2 2 4 2 2" xfId="17624"/>
    <cellStyle name="百分比 2 2 2 4 2 3" xfId="17625"/>
    <cellStyle name="百分比 2 2 2 4 2 3 2" xfId="17626"/>
    <cellStyle name="警告文本 4 2" xfId="17627"/>
    <cellStyle name="百分比 2 2 2 4 3" xfId="17628"/>
    <cellStyle name="警告文本 4 3" xfId="17629"/>
    <cellStyle name="百分比 2 2 2 4 4" xfId="17630"/>
    <cellStyle name="警告文本 4 3 2" xfId="17631"/>
    <cellStyle name="百分比 2 2 2 4 4 2" xfId="17632"/>
    <cellStyle name="货币 3 4 2 3 3" xfId="17633"/>
    <cellStyle name="百分比 2 2 2 5" xfId="17634"/>
    <cellStyle name="货币 3 4 2 3 3 2" xfId="17635"/>
    <cellStyle name="货币 2 2 2 2 3 2 4" xfId="17636"/>
    <cellStyle name="百分比 2 2 2 5 2" xfId="17637"/>
    <cellStyle name="警告文本 5 2" xfId="17638"/>
    <cellStyle name="百分比 2 2 2 5 3" xfId="17639"/>
    <cellStyle name="百分比 2 2 2 6" xfId="17640"/>
    <cellStyle name="解释性文本 8 2" xfId="17641"/>
    <cellStyle name="货币 3 3 3 3 3 2" xfId="17642"/>
    <cellStyle name="百分比 2 2 2 7" xfId="17643"/>
    <cellStyle name="强调文字颜色 6 2 3 7" xfId="17644"/>
    <cellStyle name="货币 4 4 3 6 2" xfId="17645"/>
    <cellStyle name="百分比 2 2 3" xfId="17646"/>
    <cellStyle name="百分比 2 2 3 2 2 2 3" xfId="17647"/>
    <cellStyle name="常规 2 3 10 2 3 3" xfId="17648"/>
    <cellStyle name="百分比 2 2 3 2 2 2 3 2" xfId="17649"/>
    <cellStyle name="标题 4 2 5 4" xfId="17650"/>
    <cellStyle name="百分比 2 2 3 2 2 4" xfId="17651"/>
    <cellStyle name="百分比 2 2 3 2 2 4 2" xfId="17652"/>
    <cellStyle name="百分比 2 2 3 2 3 3" xfId="17653"/>
    <cellStyle name="百分比 2 2 3 2 3 3 2" xfId="17654"/>
    <cellStyle name="百分比 2 2 3 3 2 3" xfId="17655"/>
    <cellStyle name="百分比 2 2 3 3 2 3 2" xfId="17656"/>
    <cellStyle name="适中 4 3 3" xfId="17657"/>
    <cellStyle name="百分比 2 2 3 3 4" xfId="17658"/>
    <cellStyle name="百分比 2 2 3 3 4 2" xfId="17659"/>
    <cellStyle name="货币 2 9 2 2 3" xfId="17660"/>
    <cellStyle name="百分比 2 2 3 4 3" xfId="17661"/>
    <cellStyle name="货币 2 9 2 2 3 2" xfId="17662"/>
    <cellStyle name="常规 7 2 2 2 2 2 3" xfId="17663"/>
    <cellStyle name="百分比 2 2 3 4 3 2" xfId="17664"/>
    <cellStyle name="货币 2 9 2 3" xfId="17665"/>
    <cellStyle name="汇总 9 3 2" xfId="17666"/>
    <cellStyle name="汇总 2 2 2 3 3 2" xfId="17667"/>
    <cellStyle name="百分比 2 2 3 5" xfId="17668"/>
    <cellStyle name="强调文字颜色 6 2 3 8" xfId="17669"/>
    <cellStyle name="百分比 2 2 4" xfId="17670"/>
    <cellStyle name="百分比 2 2 4 2 2 3" xfId="17671"/>
    <cellStyle name="百分比 2 2 4 2 4" xfId="17672"/>
    <cellStyle name="百分比 2 2 4 2 4 2" xfId="17673"/>
    <cellStyle name="百分比 2 2 4 3 3" xfId="17674"/>
    <cellStyle name="百分比 2 2 4 3 3 2" xfId="17675"/>
    <cellStyle name="货币 2 9 3 2" xfId="17676"/>
    <cellStyle name="百分比 2 2 4 4" xfId="17677"/>
    <cellStyle name="货币 2 9 3 3" xfId="17678"/>
    <cellStyle name="百分比 2 2 4 5" xfId="17679"/>
    <cellStyle name="货币 2 9 3 3 2" xfId="17680"/>
    <cellStyle name="百分比 2 2 4 5 2" xfId="17681"/>
    <cellStyle name="百分比 2 2 5" xfId="17682"/>
    <cellStyle name="百分比 2 2 5 2" xfId="17683"/>
    <cellStyle name="百分比 2 2 5 2 3" xfId="17684"/>
    <cellStyle name="百分比 2 2 5 2 3 2" xfId="17685"/>
    <cellStyle name="百分比 2 2 5 3" xfId="17686"/>
    <cellStyle name="货币 3 4 2 6 2" xfId="17687"/>
    <cellStyle name="货币 2 9 4 2" xfId="17688"/>
    <cellStyle name="百分比 2 2 5 4" xfId="17689"/>
    <cellStyle name="百分比 2 2 5 4 2" xfId="17690"/>
    <cellStyle name="超级链接 5 2" xfId="17691"/>
    <cellStyle name="百分比 2 2 6" xfId="17692"/>
    <cellStyle name="超级链接 5 2 2" xfId="17693"/>
    <cellStyle name="百分比 2 2 6 2" xfId="17694"/>
    <cellStyle name="超级链接 5 2 3" xfId="17695"/>
    <cellStyle name="百分比 2 2 6 3" xfId="17696"/>
    <cellStyle name="超级链接 5 2 3 2" xfId="17697"/>
    <cellStyle name="百分比 2 2 6 3 2" xfId="17698"/>
    <cellStyle name="超级链接 5 3" xfId="17699"/>
    <cellStyle name="百分比 2 2 7" xfId="17700"/>
    <cellStyle name="超级链接 5 4" xfId="17701"/>
    <cellStyle name="百分比 2 2 8" xfId="17702"/>
    <cellStyle name="超级链接 5 4 2" xfId="17703"/>
    <cellStyle name="百分比 2 2 8 2" xfId="17704"/>
    <cellStyle name="百分比 2 3" xfId="17705"/>
    <cellStyle name="强调文字颜色 6 2 4 6" xfId="17706"/>
    <cellStyle name="百分比 2 3 2" xfId="17707"/>
    <cellStyle name="百分比 2 3 2 2 2 2" xfId="17708"/>
    <cellStyle name="百分比 2 3 2 2 2 2 2" xfId="17709"/>
    <cellStyle name="百分比 2 3 2 2 2 2 3" xfId="17710"/>
    <cellStyle name="百分比 2 3 2 2 2 2 3 2" xfId="17711"/>
    <cellStyle name="强调文字颜色 1 3 2 2 5" xfId="17712"/>
    <cellStyle name="常规 2 2 3 4 4 2 2 3" xfId="17713"/>
    <cellStyle name="常规 10 2 7" xfId="17714"/>
    <cellStyle name="百分比 2 3 2 2 2 3" xfId="17715"/>
    <cellStyle name="百分比 2 3 2 2 2 4" xfId="17716"/>
    <cellStyle name="百分比 2 3 2 2 2 4 2" xfId="17717"/>
    <cellStyle name="百分比 2 3 2 2 3" xfId="17718"/>
    <cellStyle name="常规 3 5 2 2 2 4" xfId="17719"/>
    <cellStyle name="百分比 2 3 2 2 3 2" xfId="17720"/>
    <cellStyle name="百分比 2 3 2 2 3 3" xfId="17721"/>
    <cellStyle name="百分比 2 3 2 2 3 3 2" xfId="17722"/>
    <cellStyle name="百分比 2 3 2 2 4" xfId="17723"/>
    <cellStyle name="百分比 2 3 2 2 4 2" xfId="17724"/>
    <cellStyle name="百分比 2 3 2 2 5" xfId="17725"/>
    <cellStyle name="百分比 2 3 2 2 6 2" xfId="17726"/>
    <cellStyle name="百分比 2 3 2 3 2" xfId="17727"/>
    <cellStyle name="百分比 2 3 2 3 2 2" xfId="17728"/>
    <cellStyle name="百分比 2 3 2 3 2 3" xfId="17729"/>
    <cellStyle name="标题 5 3 6" xfId="17730"/>
    <cellStyle name="百分比 2 3 2 3 2 3 2" xfId="17731"/>
    <cellStyle name="常规 4 2 10 2 2 2" xfId="17732"/>
    <cellStyle name="百分比 2 3 2 3 3" xfId="17733"/>
    <cellStyle name="百分比 2 3 2 3 4" xfId="17734"/>
    <cellStyle name="百分比 2 3 2 3 4 2" xfId="17735"/>
    <cellStyle name="货币 3 4 3 3 2" xfId="17736"/>
    <cellStyle name="百分比 2 3 2 4" xfId="17737"/>
    <cellStyle name="百分比 2 3 2 4 2" xfId="17738"/>
    <cellStyle name="常规 4 2 10 2 3 2" xfId="17739"/>
    <cellStyle name="百分比 2 3 2 4 3" xfId="17740"/>
    <cellStyle name="百分比 2 3 2 4 3 2" xfId="17741"/>
    <cellStyle name="货币 3 4 3 3 3" xfId="17742"/>
    <cellStyle name="百分比 2 3 2 5" xfId="17743"/>
    <cellStyle name="货币 3 4 3 3 3 2" xfId="17744"/>
    <cellStyle name="货币 2 2 2 3 3 2 4" xfId="17745"/>
    <cellStyle name="百分比 2 3 2 5 2" xfId="17746"/>
    <cellStyle name="百分比 2 3 2 7" xfId="17747"/>
    <cellStyle name="标题 1 2 2 6 2" xfId="17748"/>
    <cellStyle name="百分比 2 3 3" xfId="17749"/>
    <cellStyle name="百分比 2 3 3 2 2 3" xfId="17750"/>
    <cellStyle name="常规 5 2 2 4" xfId="17751"/>
    <cellStyle name="百分比 2 3 3 2 2 3 2" xfId="17752"/>
    <cellStyle name="百分比 2 3 3 2 4" xfId="17753"/>
    <cellStyle name="百分比 2 3 3 2 4 2" xfId="17754"/>
    <cellStyle name="百分比 2 3 3 3" xfId="17755"/>
    <cellStyle name="后继超级链接 6" xfId="17756"/>
    <cellStyle name="百分比 2 3 3 3 3" xfId="17757"/>
    <cellStyle name="后继超级链接 6 2" xfId="17758"/>
    <cellStyle name="百分比 2 3 3 3 3 2" xfId="17759"/>
    <cellStyle name="货币 3 4 3 4 2" xfId="17760"/>
    <cellStyle name="百分比 2 3 3 4" xfId="17761"/>
    <cellStyle name="百分比 2 3 3 4 2" xfId="17762"/>
    <cellStyle name="超级链接 2" xfId="17763"/>
    <cellStyle name="百分比 2 3 3 5" xfId="17764"/>
    <cellStyle name="百分比 2 3 4" xfId="17765"/>
    <cellStyle name="百分比 2 3 4 2" xfId="17766"/>
    <cellStyle name="百分比 2 3 4 2 3" xfId="17767"/>
    <cellStyle name="百分比 2 3 4 2 3 2" xfId="17768"/>
    <cellStyle name="百分比 2 3 4 3" xfId="17769"/>
    <cellStyle name="百分比 2 3 4 4" xfId="17770"/>
    <cellStyle name="百分比 2 3 4 4 2" xfId="17771"/>
    <cellStyle name="百分比 2 3 5" xfId="17772"/>
    <cellStyle name="百分比 2 3 5 2" xfId="17773"/>
    <cellStyle name="差 2 4 2 2 3 2" xfId="17774"/>
    <cellStyle name="百分比 2 3 5 3" xfId="17775"/>
    <cellStyle name="百分比 2 3 5 3 2" xfId="17776"/>
    <cellStyle name="超级链接 6 2" xfId="17777"/>
    <cellStyle name="百分比 2 3 6" xfId="17778"/>
    <cellStyle name="百分比 2 3 6 2" xfId="17779"/>
    <cellStyle name="超级链接 6 3" xfId="17780"/>
    <cellStyle name="百分比 2 3 7" xfId="17781"/>
    <cellStyle name="百分比 2 3 8" xfId="17782"/>
    <cellStyle name="百分比 2 3 8 2" xfId="17783"/>
    <cellStyle name="百分比 2 4" xfId="17784"/>
    <cellStyle name="百分比 2 4 2" xfId="17785"/>
    <cellStyle name="百分比 2 4 2 2 2" xfId="17786"/>
    <cellStyle name="计算 2 3 2 2 3 3 2" xfId="17787"/>
    <cellStyle name="百分比 2 4 2 2 3" xfId="17788"/>
    <cellStyle name="百分比 2 4 2 3" xfId="17789"/>
    <cellStyle name="百分比 2 4 2 3 2" xfId="17790"/>
    <cellStyle name="百分比 2 4 2 3 3" xfId="17791"/>
    <cellStyle name="百分比 2 4 2 3 3 2" xfId="17792"/>
    <cellStyle name="货币 3 4 4 3 2" xfId="17793"/>
    <cellStyle name="百分比 2 4 2 4" xfId="17794"/>
    <cellStyle name="货币 3 4 4 3 3" xfId="17795"/>
    <cellStyle name="百分比 2 4 2 5" xfId="17796"/>
    <cellStyle name="货币 3 4 4 3 3 2" xfId="17797"/>
    <cellStyle name="货币 2 2 2 4 3 2 4" xfId="17798"/>
    <cellStyle name="百分比 2 4 2 5 2" xfId="17799"/>
    <cellStyle name="百分比 2 4 3" xfId="17800"/>
    <cellStyle name="百分比 2 4 3 2" xfId="17801"/>
    <cellStyle name="百分比 2 4 3 2 3" xfId="17802"/>
    <cellStyle name="百分比 2 4 3 3" xfId="17803"/>
    <cellStyle name="百分比 2 4 3 4 2" xfId="17804"/>
    <cellStyle name="百分比 2 4 4" xfId="17805"/>
    <cellStyle name="百分比 2 4 4 2" xfId="17806"/>
    <cellStyle name="百分比 2 4 4 3" xfId="17807"/>
    <cellStyle name="好 2 2 2 4" xfId="17808"/>
    <cellStyle name="百分比 2 4 4 3 2" xfId="17809"/>
    <cellStyle name="百分比 2 4 6 2" xfId="17810"/>
    <cellStyle name="百分比 2 5" xfId="17811"/>
    <cellStyle name="百分比 2 5 2" xfId="17812"/>
    <cellStyle name="百分比 2 5 2 2 2" xfId="17813"/>
    <cellStyle name="百分比 2 5 2 2 3" xfId="17814"/>
    <cellStyle name="百分比 2 5 2 2 3 2" xfId="17815"/>
    <cellStyle name="链接单元格 5 4" xfId="17816"/>
    <cellStyle name="常规 3 7 2 2 2 4" xfId="17817"/>
    <cellStyle name="常规 2 2 2 4 2 2 2" xfId="17818"/>
    <cellStyle name="百分比 2 5 2 3" xfId="17819"/>
    <cellStyle name="常规 2 2 2 4 2 2 3" xfId="17820"/>
    <cellStyle name="百分比 2 5 2 4" xfId="17821"/>
    <cellStyle name="百分比 2 5 2 4 2" xfId="17822"/>
    <cellStyle name="百分比 2 5 3" xfId="17823"/>
    <cellStyle name="百分比 2 5 3 2" xfId="17824"/>
    <cellStyle name="百分比 2 5 4" xfId="17825"/>
    <cellStyle name="百分比 2 5 5 2" xfId="17826"/>
    <cellStyle name="货币 2 2 5 2 2 2 3 2" xfId="17827"/>
    <cellStyle name="百分比 2 6" xfId="17828"/>
    <cellStyle name="常规 15 2" xfId="17829"/>
    <cellStyle name="常规 20 2" xfId="17830"/>
    <cellStyle name="百分比 2 6 2" xfId="17831"/>
    <cellStyle name="常规 15 2 2" xfId="17832"/>
    <cellStyle name="常规 20 2 2" xfId="17833"/>
    <cellStyle name="百分比 2 6 2 2" xfId="17834"/>
    <cellStyle name="常规 15 2 2 2" xfId="17835"/>
    <cellStyle name="常规 20 2 2 2" xfId="17836"/>
    <cellStyle name="百分比 2 6 2 3" xfId="17837"/>
    <cellStyle name="常规 15 2 2 3" xfId="17838"/>
    <cellStyle name="常规 20 2 2 3" xfId="17839"/>
    <cellStyle name="常规 2 2 2 4 3 2 2" xfId="17840"/>
    <cellStyle name="常规 2 2 2 4 3 2 2 2" xfId="17841"/>
    <cellStyle name="百分比 2 6 2 3 2" xfId="17842"/>
    <cellStyle name="百分比 2 6 4 2" xfId="17843"/>
    <cellStyle name="百分比 2 7" xfId="17844"/>
    <cellStyle name="常规 15 3" xfId="17845"/>
    <cellStyle name="常规 20 3" xfId="17846"/>
    <cellStyle name="百分比 2 7 2" xfId="17847"/>
    <cellStyle name="常规 15 3 2" xfId="17848"/>
    <cellStyle name="常规 20 3 2" xfId="17849"/>
    <cellStyle name="百分比 2 7 3 2" xfId="17850"/>
    <cellStyle name="常规 15 3 3 2" xfId="17851"/>
    <cellStyle name="百分比 2 8" xfId="17852"/>
    <cellStyle name="常规 15 4" xfId="17853"/>
    <cellStyle name="常规 20 4" xfId="17854"/>
    <cellStyle name="百分比 2 9" xfId="17855"/>
    <cellStyle name="常规 15 5" xfId="17856"/>
    <cellStyle name="常规 20 5" xfId="17857"/>
    <cellStyle name="百分比 2 9 2" xfId="17858"/>
    <cellStyle name="常规 15 5 2" xfId="17859"/>
    <cellStyle name="千位分隔 4 2 4 5 4 2" xfId="17860"/>
    <cellStyle name="百分比 3" xfId="17861"/>
    <cellStyle name="百分比 3 2" xfId="17862"/>
    <cellStyle name="强调文字颜色 6 3 3 6" xfId="17863"/>
    <cellStyle name="百分比 3 2 2" xfId="17864"/>
    <cellStyle name="千位分隔 3 2 2 3 5" xfId="17865"/>
    <cellStyle name="标题 5 2 3 2 3 3" xfId="17866"/>
    <cellStyle name="百分比 3 2 2 2 2 2" xfId="17867"/>
    <cellStyle name="千位分隔 3 2 2 3 5 2" xfId="17868"/>
    <cellStyle name="标题 5 2 3 2 3 3 2" xfId="17869"/>
    <cellStyle name="百分比 3 2 2 2 2 2 2" xfId="17870"/>
    <cellStyle name="百分比 3 2 2 2 2 2 3" xfId="17871"/>
    <cellStyle name="百分比 3 2 2 2 2 2 3 2" xfId="17872"/>
    <cellStyle name="百分比 3 2 2 2 2 3" xfId="17873"/>
    <cellStyle name="警告文本 2 2 2 2 2 3 2" xfId="17874"/>
    <cellStyle name="百分比 3 2 2 2 2 4" xfId="17875"/>
    <cellStyle name="千位分隔 4 8 2 2 3" xfId="17876"/>
    <cellStyle name="百分比 3 2 2 2 2 4 2" xfId="17877"/>
    <cellStyle name="百分比 3 2 2 2 3" xfId="17878"/>
    <cellStyle name="千位分隔 3 2 2 4 5" xfId="17879"/>
    <cellStyle name="百分比 3 2 2 2 3 2" xfId="17880"/>
    <cellStyle name="百分比 3 2 2 2 4" xfId="17881"/>
    <cellStyle name="百分比 3 2 2 2 5" xfId="17882"/>
    <cellStyle name="百分比 3 2 2 2 5 2" xfId="17883"/>
    <cellStyle name="百分比 3 2 2 3 2" xfId="17884"/>
    <cellStyle name="千位分隔 3 2 3 3 5" xfId="17885"/>
    <cellStyle name="百分比 3 2 2 3 2 2" xfId="17886"/>
    <cellStyle name="百分比 3 2 2 3 2 3" xfId="17887"/>
    <cellStyle name="百分比 3 2 2 3 2 3 2" xfId="17888"/>
    <cellStyle name="百分比 3 2 2 3 3" xfId="17889"/>
    <cellStyle name="百分比 3 2 2 3 4" xfId="17890"/>
    <cellStyle name="检查单元格 7" xfId="17891"/>
    <cellStyle name="百分比 3 2 2 3 4 2" xfId="17892"/>
    <cellStyle name="货币 3 5 2 3 2" xfId="17893"/>
    <cellStyle name="百分比 3 2 2 4" xfId="17894"/>
    <cellStyle name="百分比 3 2 2 4 2" xfId="17895"/>
    <cellStyle name="百分比 3 2 2 4 3" xfId="17896"/>
    <cellStyle name="千位分隔 3 2 4 4 5" xfId="17897"/>
    <cellStyle name="标题 5 2 3 4 4 3" xfId="17898"/>
    <cellStyle name="百分比 3 2 2 4 3 2" xfId="17899"/>
    <cellStyle name="货币 3 5 2 3 3" xfId="17900"/>
    <cellStyle name="百分比 3 2 2 5" xfId="17901"/>
    <cellStyle name="差 6 4 3 2" xfId="17902"/>
    <cellStyle name="百分比 3 2 2 6" xfId="17903"/>
    <cellStyle name="货币 4 4 4 6 2" xfId="17904"/>
    <cellStyle name="标题 1 2 3 5 2" xfId="17905"/>
    <cellStyle name="百分比 3 2 3" xfId="17906"/>
    <cellStyle name="百分比 3 2 3 2 2 3 2" xfId="17907"/>
    <cellStyle name="标题 5 5 4" xfId="17908"/>
    <cellStyle name="百分比 3 2 3 2 4 2" xfId="17909"/>
    <cellStyle name="百分比 3 2 3 3 3 2" xfId="17910"/>
    <cellStyle name="货币 3 9 2 3" xfId="17911"/>
    <cellStyle name="百分比 3 2 3 5" xfId="17912"/>
    <cellStyle name="百分比 7 2 2 4" xfId="17913"/>
    <cellStyle name="百分比 3 2 3 5 2" xfId="17914"/>
    <cellStyle name="标题 1 2 3 5 3" xfId="17915"/>
    <cellStyle name="百分比 3 2 4" xfId="17916"/>
    <cellStyle name="货币 3 9 3 2" xfId="17917"/>
    <cellStyle name="百分比 3 2 4 4" xfId="17918"/>
    <cellStyle name="百分比 3 2 4 4 2" xfId="17919"/>
    <cellStyle name="百分比 3 2 5" xfId="17920"/>
    <cellStyle name="百分比 3 2 5 2" xfId="17921"/>
    <cellStyle name="百分比 3 2 5 3" xfId="17922"/>
    <cellStyle name="强调文字颜色 3 3 2 3 2 2 3" xfId="17923"/>
    <cellStyle name="百分比 3 2 5 3 2" xfId="17924"/>
    <cellStyle name="百分比 3 2 6" xfId="17925"/>
    <cellStyle name="百分比 3 2 7" xfId="17926"/>
    <cellStyle name="百分比 3 2 7 2" xfId="17927"/>
    <cellStyle name="百分比 3 3" xfId="17928"/>
    <cellStyle name="百分比 3 3 2" xfId="17929"/>
    <cellStyle name="货币 5 3 3" xfId="17930"/>
    <cellStyle name="百分比 3 3 2 2 2 3" xfId="17931"/>
    <cellStyle name="货币 5 3 3 2" xfId="17932"/>
    <cellStyle name="百分比 3 3 2 2 2 3 2" xfId="17933"/>
    <cellStyle name="货币 5 4" xfId="17934"/>
    <cellStyle name="百分比 3 3 2 2 3" xfId="17935"/>
    <cellStyle name="货币 5 5" xfId="17936"/>
    <cellStyle name="百分比 3 3 2 2 4" xfId="17937"/>
    <cellStyle name="货币 5 5 2" xfId="17938"/>
    <cellStyle name="百分比 3 3 2 2 4 2" xfId="17939"/>
    <cellStyle name="千位分隔 2 8 2 3" xfId="17940"/>
    <cellStyle name="百分比 3 3 2 3 2" xfId="17941"/>
    <cellStyle name="强调文字颜色 3 2 2 3 5 2" xfId="17942"/>
    <cellStyle name="千位分隔 2 8 2 4" xfId="17943"/>
    <cellStyle name="百分比 3 3 2 3 3" xfId="17944"/>
    <cellStyle name="强调文字颜色 6 3 2 2 6" xfId="17945"/>
    <cellStyle name="千位分隔 2 8 2 4 2" xfId="17946"/>
    <cellStyle name="百分比 3 3 2 3 3 2" xfId="17947"/>
    <cellStyle name="货币 3 5 3 3 3" xfId="17948"/>
    <cellStyle name="百分比 3 3 2 5" xfId="17949"/>
    <cellStyle name="货币 3 5 3 3 3 2" xfId="17950"/>
    <cellStyle name="百分比 3 3 2 5 2" xfId="17951"/>
    <cellStyle name="强调文字颜色 3 2 3 2 3 2 3 2" xfId="17952"/>
    <cellStyle name="百分比 3 3 3" xfId="17953"/>
    <cellStyle name="百分比 3 3 3 2 3 2" xfId="17954"/>
    <cellStyle name="百分比 3 3 4" xfId="17955"/>
    <cellStyle name="百分比 3 3 4 2" xfId="17956"/>
    <cellStyle name="百分比 3 3 5" xfId="17957"/>
    <cellStyle name="百分比 3 3 6" xfId="17958"/>
    <cellStyle name="百分比 3 3 6 2" xfId="17959"/>
    <cellStyle name="百分比 3 4" xfId="17960"/>
    <cellStyle name="百分比 3 4 2" xfId="17961"/>
    <cellStyle name="输入 2 2 2 2 2 2 3 2" xfId="17962"/>
    <cellStyle name="百分比 3 4 2 2 2" xfId="17963"/>
    <cellStyle name="百分比 3 4 2 2 3" xfId="17964"/>
    <cellStyle name="标题 2 3 3 5" xfId="17965"/>
    <cellStyle name="百分比 3 4 2 2 3 2" xfId="17966"/>
    <cellStyle name="百分比 3 4 2 3" xfId="17967"/>
    <cellStyle name="百分比 3 4 2 4" xfId="17968"/>
    <cellStyle name="千位分隔 3 8 3 3" xfId="17969"/>
    <cellStyle name="百分比 3 4 2 4 2" xfId="17970"/>
    <cellStyle name="标题 1 2 3 7 2" xfId="17971"/>
    <cellStyle name="百分比 3 4 3" xfId="17972"/>
    <cellStyle name="百分比 3 4 3 2" xfId="17973"/>
    <cellStyle name="百分比 3 4 4" xfId="17974"/>
    <cellStyle name="百分比 3 4 4 2" xfId="17975"/>
    <cellStyle name="百分比 3 5" xfId="17976"/>
    <cellStyle name="百分比 3 5 2" xfId="17977"/>
    <cellStyle name="百分比 3 5 2 2 2" xfId="17978"/>
    <cellStyle name="强调文字颜色 3 2 4 3 4 2" xfId="17979"/>
    <cellStyle name="百分比 3 5 2 2 3" xfId="17980"/>
    <cellStyle name="适中 2 3 2 3" xfId="17981"/>
    <cellStyle name="百分比 3 5 2 2 3 2" xfId="17982"/>
    <cellStyle name="百分比 3 5 2 3" xfId="17983"/>
    <cellStyle name="输出 3 2 2 3 2" xfId="17984"/>
    <cellStyle name="常规 2 2 2 5 2 2 2" xfId="17985"/>
    <cellStyle name="百分比 3 5 2 4" xfId="17986"/>
    <cellStyle name="输出 3 2 2 3 3" xfId="17987"/>
    <cellStyle name="货币 3 5 5 3 2" xfId="17988"/>
    <cellStyle name="常规 2 2 2 5 2 2 3" xfId="17989"/>
    <cellStyle name="千位分隔 4 8 3 3" xfId="17990"/>
    <cellStyle name="百分比 3 5 2 4 2" xfId="17991"/>
    <cellStyle name="百分比 3 5 3" xfId="17992"/>
    <cellStyle name="百分比 3 5 3 2" xfId="17993"/>
    <cellStyle name="千位分隔 4 9 2 3" xfId="17994"/>
    <cellStyle name="百分比 3 5 3 3 2" xfId="17995"/>
    <cellStyle name="百分比 3 5 4" xfId="17996"/>
    <cellStyle name="百分比 3 5 5 2" xfId="17997"/>
    <cellStyle name="常规 4 2 3 4 2 4 2" xfId="17998"/>
    <cellStyle name="百分比 3 6" xfId="17999"/>
    <cellStyle name="常规 16 2" xfId="18000"/>
    <cellStyle name="常规 21 2" xfId="18001"/>
    <cellStyle name="百分比 3 6 2" xfId="18002"/>
    <cellStyle name="常规 16 2 2" xfId="18003"/>
    <cellStyle name="常规 21 2 2" xfId="18004"/>
    <cellStyle name="标题 8" xfId="18005"/>
    <cellStyle name="百分比 3 6 2 2" xfId="18006"/>
    <cellStyle name="常规 16 2 2 2" xfId="18007"/>
    <cellStyle name="常规 21 2 2 2" xfId="18008"/>
    <cellStyle name="标题 8 2" xfId="18009"/>
    <cellStyle name="百分比 3 6 2 3" xfId="18010"/>
    <cellStyle name="常规 16 2 2 3" xfId="18011"/>
    <cellStyle name="常规 21 2 2 3" xfId="18012"/>
    <cellStyle name="输出 3 2 3 3 2" xfId="18013"/>
    <cellStyle name="常规 2 2 2 5 3 2 2" xfId="18014"/>
    <cellStyle name="标题 8 3" xfId="18015"/>
    <cellStyle name="常规 2 2 2 5 3 2 2 2" xfId="18016"/>
    <cellStyle name="百分比 3 6 2 3 2" xfId="18017"/>
    <cellStyle name="百分比 3 6 4 2" xfId="18018"/>
    <cellStyle name="百分比 3 7" xfId="18019"/>
    <cellStyle name="常规 16 3" xfId="18020"/>
    <cellStyle name="常规 21 3" xfId="18021"/>
    <cellStyle name="强调文字颜色 6 2 2 3 2 4 2" xfId="18022"/>
    <cellStyle name="百分比 3 7 2" xfId="18023"/>
    <cellStyle name="常规 16 3 2" xfId="18024"/>
    <cellStyle name="常规 21 3 2" xfId="18025"/>
    <cellStyle name="百分比 3 7 3 2" xfId="18026"/>
    <cellStyle name="百分比 3 8" xfId="18027"/>
    <cellStyle name="常规 16 4" xfId="18028"/>
    <cellStyle name="常规 21 4" xfId="18029"/>
    <cellStyle name="货币 3 2 7 2 2" xfId="18030"/>
    <cellStyle name="百分比 3 9" xfId="18031"/>
    <cellStyle name="常规 16 5" xfId="18032"/>
    <cellStyle name="常规 21 5" xfId="18033"/>
    <cellStyle name="货币 3 2 7 2 2 2" xfId="18034"/>
    <cellStyle name="百分比 3 9 2" xfId="18035"/>
    <cellStyle name="百分比 4" xfId="18036"/>
    <cellStyle name="强调文字颜色 3 6 3 2 3" xfId="18037"/>
    <cellStyle name="百分比 4 2" xfId="18038"/>
    <cellStyle name="强调文字颜色 3 6 3 2 3 2" xfId="18039"/>
    <cellStyle name="百分比 4 2 2" xfId="18040"/>
    <cellStyle name="检查单元格 2 3 5 3" xfId="18041"/>
    <cellStyle name="百分比 4 2 2 2 2 2" xfId="18042"/>
    <cellStyle name="百分比 4 2 2 2 2 2 2" xfId="18043"/>
    <cellStyle name="百分比 4 2 2 2 2 2 3" xfId="18044"/>
    <cellStyle name="百分比 4 2 2 2 2 2 3 2" xfId="18045"/>
    <cellStyle name="检查单元格 2 3 5 4" xfId="18046"/>
    <cellStyle name="百分比 4 2 2 2 2 3" xfId="18047"/>
    <cellStyle name="百分比 4 2 2 2 2 4" xfId="18048"/>
    <cellStyle name="百分比 4 2 2 2 2 4 2" xfId="18049"/>
    <cellStyle name="常规 4 2 2 2 3 2 2" xfId="18050"/>
    <cellStyle name="百分比 4 2 2 2 3" xfId="18051"/>
    <cellStyle name="检查单元格 2 3 6 3" xfId="18052"/>
    <cellStyle name="常规 4 2 2 2 3 2 2 2" xfId="18053"/>
    <cellStyle name="百分比 4 2 2 2 3 2" xfId="18054"/>
    <cellStyle name="常规 4 2 2 2 3 2 2 3" xfId="18055"/>
    <cellStyle name="百分比 4 2 2 2 3 3" xfId="18056"/>
    <cellStyle name="常规 4 2 2 2 3 2 2 3 2" xfId="18057"/>
    <cellStyle name="百分比 4 2 2 2 3 3 2" xfId="18058"/>
    <cellStyle name="常规 4 2 2 2 3 2 3" xfId="18059"/>
    <cellStyle name="百分比 4 2 2 2 4" xfId="18060"/>
    <cellStyle name="百分比 4 2 2 2 4 2" xfId="18061"/>
    <cellStyle name="常规 4 2 2 2 3 2 4" xfId="18062"/>
    <cellStyle name="百分比 4 2 2 2 5" xfId="18063"/>
    <cellStyle name="百分比 4 2 2 2 6" xfId="18064"/>
    <cellStyle name="百分比 4 2 2 2 6 2" xfId="18065"/>
    <cellStyle name="百分比 4 2 2 3 2" xfId="18066"/>
    <cellStyle name="百分比 4 2 2 3 2 2" xfId="18067"/>
    <cellStyle name="超级链接 3 2 2 2 3" xfId="18068"/>
    <cellStyle name="百分比 4 2 2 3 2 3" xfId="18069"/>
    <cellStyle name="百分比 4 2 2 3 2 3 2" xfId="18070"/>
    <cellStyle name="常规 4 2 2 2 3 3 2" xfId="18071"/>
    <cellStyle name="百分比 4 2 2 3 3" xfId="18072"/>
    <cellStyle name="货币 3 6 2 3 2" xfId="18073"/>
    <cellStyle name="百分比 4 2 2 4" xfId="18074"/>
    <cellStyle name="百分比 4 2 2 4 2" xfId="18075"/>
    <cellStyle name="百分比 4 2 2 4 3" xfId="18076"/>
    <cellStyle name="百分比 4 2 2 4 3 2" xfId="18077"/>
    <cellStyle name="货币 3 6 2 3 3" xfId="18078"/>
    <cellStyle name="百分比 4 2 2 5" xfId="18079"/>
    <cellStyle name="货币 3 6 2 3 3 2" xfId="18080"/>
    <cellStyle name="百分比 4 2 2 5 2" xfId="18081"/>
    <cellStyle name="百分比 4 2 2 6" xfId="18082"/>
    <cellStyle name="常规 2 2 2 3 2 2 4 2" xfId="18083"/>
    <cellStyle name="百分比 4 2 2 7" xfId="18084"/>
    <cellStyle name="百分比 4 2 2 7 2" xfId="18085"/>
    <cellStyle name="标题 1 2 4 5 2" xfId="18086"/>
    <cellStyle name="百分比 4 2 3" xfId="18087"/>
    <cellStyle name="百分比 4 2 3 2 2 3" xfId="18088"/>
    <cellStyle name="常规 4 2 2 2 4 2 3" xfId="18089"/>
    <cellStyle name="百分比 4 2 3 2 4" xfId="18090"/>
    <cellStyle name="百分比 4 2 3 2 4 2" xfId="18091"/>
    <cellStyle name="百分比 4 2 4" xfId="18092"/>
    <cellStyle name="百分比 4 2 4 2" xfId="18093"/>
    <cellStyle name="常规 4 2 2 2 5 2 2" xfId="18094"/>
    <cellStyle name="百分比 4 2 4 2 3" xfId="18095"/>
    <cellStyle name="警告文本 2 2 6" xfId="18096"/>
    <cellStyle name="好 2 5 2 3" xfId="18097"/>
    <cellStyle name="常规 4 2 2 2 5 2 2 2" xfId="18098"/>
    <cellStyle name="百分比 4 2 4 2 3 2" xfId="18099"/>
    <cellStyle name="百分比 4 2 5" xfId="18100"/>
    <cellStyle name="百分比 4 2 5 2" xfId="18101"/>
    <cellStyle name="百分比 4 2 6" xfId="18102"/>
    <cellStyle name="百分比 4 2 6 2" xfId="18103"/>
    <cellStyle name="百分比 4 2 7" xfId="18104"/>
    <cellStyle name="百分比 4 2 8" xfId="18105"/>
    <cellStyle name="百分比 4 2 8 2" xfId="18106"/>
    <cellStyle name="百分比 4 3 2 2 2 2" xfId="18107"/>
    <cellStyle name="百分比 4 3 2 2 2 3" xfId="18108"/>
    <cellStyle name="百分比 4 3 2 2 2 3 2" xfId="18109"/>
    <cellStyle name="常规 4 2 2 3 3 2 2" xfId="18110"/>
    <cellStyle name="百分比 4 3 2 2 3" xfId="18111"/>
    <cellStyle name="输出 3 6 3 2" xfId="18112"/>
    <cellStyle name="常规 4 2 2 3 3 2 3" xfId="18113"/>
    <cellStyle name="百分比 4 3 2 2 4" xfId="18114"/>
    <cellStyle name="百分比 4 3 2 2 4 2" xfId="18115"/>
    <cellStyle name="百分比 4 3 2 3 2" xfId="18116"/>
    <cellStyle name="强调文字颜色 3 3 2 3 5 2" xfId="18117"/>
    <cellStyle name="千位分隔 3 2 11 2" xfId="18118"/>
    <cellStyle name="常规 4 2 2 3 3 3 2" xfId="18119"/>
    <cellStyle name="百分比 4 3 2 3 3" xfId="18120"/>
    <cellStyle name="货币 3 6 3 3 2" xfId="18121"/>
    <cellStyle name="百分比 4 3 2 4" xfId="18122"/>
    <cellStyle name="链接单元格 3 2 3" xfId="18123"/>
    <cellStyle name="百分比 4 3 2 4 2" xfId="18124"/>
    <cellStyle name="货币 3 6 3 3 3" xfId="18125"/>
    <cellStyle name="百分比 4 3 2 5" xfId="18126"/>
    <cellStyle name="百分比 4 3 2 6" xfId="18127"/>
    <cellStyle name="强调文字颜色 3 3 2 4 4 2" xfId="18128"/>
    <cellStyle name="常规 4 2 2 3 4 2 2" xfId="18129"/>
    <cellStyle name="百分比 4 3 3 2 3" xfId="18130"/>
    <cellStyle name="百分比 4 3 3 2 3 2" xfId="18131"/>
    <cellStyle name="百分比 4 3 4" xfId="18132"/>
    <cellStyle name="百分比 4 3 4 2" xfId="18133"/>
    <cellStyle name="百分比 4 3 5" xfId="18134"/>
    <cellStyle name="百分比 4 3 5 2" xfId="18135"/>
    <cellStyle name="百分比 4 3 6" xfId="18136"/>
    <cellStyle name="百分比 4 3 7" xfId="18137"/>
    <cellStyle name="百分比 4 3 7 2" xfId="18138"/>
    <cellStyle name="强调文字颜色 6 2 4 3 2 3 2" xfId="18139"/>
    <cellStyle name="百分比 4 4 3" xfId="18140"/>
    <cellStyle name="百分比 4 4 4" xfId="18141"/>
    <cellStyle name="百分比 4 4 6" xfId="18142"/>
    <cellStyle name="货币 3 2 7 3 2" xfId="18143"/>
    <cellStyle name="百分比 4 9" xfId="18144"/>
    <cellStyle name="常规 17 5" xfId="18145"/>
    <cellStyle name="常规 22 5" xfId="18146"/>
    <cellStyle name="常规 2 2 2 2 4 2 3" xfId="18147"/>
    <cellStyle name="常规 13 3 2 4" xfId="18148"/>
    <cellStyle name="常规 2 2 2 2 4 2 3 2" xfId="18149"/>
    <cellStyle name="百分比 4 9 2" xfId="18150"/>
    <cellStyle name="百分比 5 11" xfId="18151"/>
    <cellStyle name="货币 4 3 4 2 2 3 2" xfId="18152"/>
    <cellStyle name="百分比 5 12" xfId="18153"/>
    <cellStyle name="警告文本 2 2 2 2 3" xfId="18154"/>
    <cellStyle name="百分比 5 12 2" xfId="18155"/>
    <cellStyle name="强调文字颜色 4 2 3 2 2 2 2 3" xfId="18156"/>
    <cellStyle name="百分比 5 2 2" xfId="18157"/>
    <cellStyle name="百分比 5 2 2 2 2 2" xfId="18158"/>
    <cellStyle name="百分比 5 2 2 2 2 2 2" xfId="18159"/>
    <cellStyle name="百分比 5 2 2 2 2 2 3" xfId="18160"/>
    <cellStyle name="百分比 5 2 2 2 2 2 3 2" xfId="18161"/>
    <cellStyle name="百分比 5 2 2 2 2 3" xfId="18162"/>
    <cellStyle name="百分比 5 2 2 2 2 4" xfId="18163"/>
    <cellStyle name="百分比 5 2 2 2 2 4 2" xfId="18164"/>
    <cellStyle name="适中 6 4 3 2" xfId="18165"/>
    <cellStyle name="百分比 5 2 2 2 3" xfId="18166"/>
    <cellStyle name="百分比 5 2 2 2 3 3 2" xfId="18167"/>
    <cellStyle name="货币 2 2 6 7 2" xfId="18168"/>
    <cellStyle name="百分比 5 2 2 2 4" xfId="18169"/>
    <cellStyle name="千位分隔 3 2 2 4 2 4 2" xfId="18170"/>
    <cellStyle name="百分比 5 2 2 2 6" xfId="18171"/>
    <cellStyle name="百分比 5 2 2 2 6 2" xfId="18172"/>
    <cellStyle name="百分比 5 2 2 3 2" xfId="18173"/>
    <cellStyle name="百分比 5 2 2 3 2 2" xfId="18174"/>
    <cellStyle name="百分比 5 2 2 3 2 3" xfId="18175"/>
    <cellStyle name="百分比 5 2 2 3 2 3 2" xfId="18176"/>
    <cellStyle name="百分比 5 2 2 3 3" xfId="18177"/>
    <cellStyle name="常规 115 4 2" xfId="18178"/>
    <cellStyle name="百分比 5 2 2 4" xfId="18179"/>
    <cellStyle name="百分比 5 2 2 4 3" xfId="18180"/>
    <cellStyle name="百分比 5 2 2 5" xfId="18181"/>
    <cellStyle name="百分比 5 2 2 5 2" xfId="18182"/>
    <cellStyle name="百分比 5 2 2 6" xfId="18183"/>
    <cellStyle name="常规 2 2 2 3 3 2 4 2" xfId="18184"/>
    <cellStyle name="百分比 5 2 2 7" xfId="18185"/>
    <cellStyle name="百分比 5 2 2 7 2" xfId="18186"/>
    <cellStyle name="百分比 5 2 3" xfId="18187"/>
    <cellStyle name="强调文字颜色 6 2 5 5 2" xfId="18188"/>
    <cellStyle name="百分比 5 2 3 2 2 3" xfId="18189"/>
    <cellStyle name="百分比 5 2 3 2 2 3 2" xfId="18190"/>
    <cellStyle name="百分比 5 2 3 2 4" xfId="18191"/>
    <cellStyle name="百分比 5 2 3 6 2" xfId="18192"/>
    <cellStyle name="百分比 5 2 4" xfId="18193"/>
    <cellStyle name="输入 2 2 2 2 2 2" xfId="18194"/>
    <cellStyle name="百分比 5 2 4 2 3" xfId="18195"/>
    <cellStyle name="百分比 5 2 5" xfId="18196"/>
    <cellStyle name="百分比 5 2 6" xfId="18197"/>
    <cellStyle name="百分比 5 2 6 2" xfId="18198"/>
    <cellStyle name="百分比 5 2 7" xfId="18199"/>
    <cellStyle name="百分比 5 2 8" xfId="18200"/>
    <cellStyle name="货币 5 3 5" xfId="18201"/>
    <cellStyle name="百分比 5 2 8 2" xfId="18202"/>
    <cellStyle name="百分比 5 3 2 2 2 2" xfId="18203"/>
    <cellStyle name="百分比 5 3 2 2 2 3" xfId="18204"/>
    <cellStyle name="常规 3 5 2 2 3" xfId="18205"/>
    <cellStyle name="百分比 5 3 2 2 2 3 2" xfId="18206"/>
    <cellStyle name="强调文字颜色 3 4 2 3 4 2" xfId="18207"/>
    <cellStyle name="百分比 5 3 2 2 3" xfId="18208"/>
    <cellStyle name="强调文字颜色 6 2 2 2 3 2 2" xfId="18209"/>
    <cellStyle name="百分比 5 3 2 2 4" xfId="18210"/>
    <cellStyle name="百分比 5 3 2 2 4 2" xfId="18211"/>
    <cellStyle name="百分比 5 3 2 3 2" xfId="18212"/>
    <cellStyle name="百分比 5 3 2 3 3" xfId="18213"/>
    <cellStyle name="百分比 5 3 2 3 3 2" xfId="18214"/>
    <cellStyle name="货币 3 7 3 3 2" xfId="18215"/>
    <cellStyle name="常规 116 4 2" xfId="18216"/>
    <cellStyle name="百分比 5 3 2 4" xfId="18217"/>
    <cellStyle name="百分比 5 3 2 4 2" xfId="18218"/>
    <cellStyle name="百分比 5 3 2 5" xfId="18219"/>
    <cellStyle name="百分比 5 3 2 6" xfId="18220"/>
    <cellStyle name="百分比 5 3 2 6 2" xfId="18221"/>
    <cellStyle name="百分比 5 3 3" xfId="18222"/>
    <cellStyle name="百分比 5 3 3 2 3 2" xfId="18223"/>
    <cellStyle name="百分比 5 3 4" xfId="18224"/>
    <cellStyle name="百分比 5 3 4 2" xfId="18225"/>
    <cellStyle name="百分比 5 3 5" xfId="18226"/>
    <cellStyle name="百分比 5 3 5 2" xfId="18227"/>
    <cellStyle name="百分比 5 3 6" xfId="18228"/>
    <cellStyle name="百分比 5 3 7" xfId="18229"/>
    <cellStyle name="百分比 5 4 2" xfId="18230"/>
    <cellStyle name="百分比 5 4 3" xfId="18231"/>
    <cellStyle name="常规 3 3 5 2 2 2" xfId="18232"/>
    <cellStyle name="百分比 5 4 4" xfId="18233"/>
    <cellStyle name="百分比 5 4 5" xfId="18234"/>
    <cellStyle name="好_全国友协2010年度中央部门决算（草案） 2 2" xfId="18235"/>
    <cellStyle name="百分比 5 4 6" xfId="18236"/>
    <cellStyle name="常规 3 3 5 2 3 2" xfId="18237"/>
    <cellStyle name="百分比 5 5 4" xfId="18238"/>
    <cellStyle name="常规 3 3 5 2 3 3" xfId="18239"/>
    <cellStyle name="百分比 5 5 5" xfId="18240"/>
    <cellStyle name="百分比 5 5 6" xfId="18241"/>
    <cellStyle name="百分比 5 6 4" xfId="18242"/>
    <cellStyle name="常规 18 2 4" xfId="18243"/>
    <cellStyle name="常规 23 2 4" xfId="18244"/>
    <cellStyle name="百分比 5 7 2" xfId="18245"/>
    <cellStyle name="常规 18 3 2" xfId="18246"/>
    <cellStyle name="常规 23 3 2" xfId="18247"/>
    <cellStyle name="常规 13 3 3 2 2" xfId="18248"/>
    <cellStyle name="百分比 5 7 3" xfId="18249"/>
    <cellStyle name="常规 18 3 3" xfId="18250"/>
    <cellStyle name="常规 23 3 3" xfId="18251"/>
    <cellStyle name="常规 13 3 3 2 3" xfId="18252"/>
    <cellStyle name="百分比 5 7 4" xfId="18253"/>
    <cellStyle name="常规 18 3 4" xfId="18254"/>
    <cellStyle name="常规 23 3 4" xfId="18255"/>
    <cellStyle name="百分比 5 8" xfId="18256"/>
    <cellStyle name="常规 18 4" xfId="18257"/>
    <cellStyle name="常规 23 4" xfId="18258"/>
    <cellStyle name="常规 2 2 2 2 4 3 2" xfId="18259"/>
    <cellStyle name="常规 13 3 3 3" xfId="18260"/>
    <cellStyle name="常规 11 3 2 2 4" xfId="18261"/>
    <cellStyle name="百分比 5 8 2" xfId="18262"/>
    <cellStyle name="常规 18 4 2" xfId="18263"/>
    <cellStyle name="常规 23 4 2" xfId="18264"/>
    <cellStyle name="常规 2 2 2 2 4 3 2 2" xfId="18265"/>
    <cellStyle name="常规 11 3 2 2 4 2" xfId="18266"/>
    <cellStyle name="常规 2 2 2 2 4 3 2 3" xfId="18267"/>
    <cellStyle name="百分比 5 8 3" xfId="18268"/>
    <cellStyle name="货币 3 2 7 4 2" xfId="18269"/>
    <cellStyle name="百分比 5 9" xfId="18270"/>
    <cellStyle name="常规 18 5" xfId="18271"/>
    <cellStyle name="常规 23 5" xfId="18272"/>
    <cellStyle name="常规 2 2 2 2 4 3 3" xfId="18273"/>
    <cellStyle name="常规 13 3 3 4" xfId="18274"/>
    <cellStyle name="常规 2 2 2 2 4 3 3 2" xfId="18275"/>
    <cellStyle name="常规 13 3 3 4 2" xfId="18276"/>
    <cellStyle name="百分比 5 9 2" xfId="18277"/>
    <cellStyle name="百分比 5 9 3" xfId="18278"/>
    <cellStyle name="百分比 5 9 3 2" xfId="18279"/>
    <cellStyle name="百分比 6 2" xfId="18280"/>
    <cellStyle name="常规 12 2 2 4 2 3" xfId="18281"/>
    <cellStyle name="百分比 6 2 2" xfId="18282"/>
    <cellStyle name="常规 12 2 2 4 2 3 2" xfId="18283"/>
    <cellStyle name="常规 13 2 6" xfId="18284"/>
    <cellStyle name="百分比 6 2 2 2" xfId="18285"/>
    <cellStyle name="常规 13 2 6 2" xfId="18286"/>
    <cellStyle name="百分比 6 2 2 2 2" xfId="18287"/>
    <cellStyle name="百分比 6 2 2 2 2 2" xfId="18288"/>
    <cellStyle name="百分比 6 2 2 2 2 2 2" xfId="18289"/>
    <cellStyle name="百分比 6 2 2 2 2 2 3 2" xfId="18290"/>
    <cellStyle name="百分比 6 2 2 2 2 3" xfId="18291"/>
    <cellStyle name="常规 2 3 2 2 4 2 2 3 2" xfId="18292"/>
    <cellStyle name="百分比 6 2 2 2 2 4" xfId="18293"/>
    <cellStyle name="百分比 6 2 2 2 2 4 2" xfId="18294"/>
    <cellStyle name="百分比 6 2 2 2 3" xfId="18295"/>
    <cellStyle name="百分比 6 2 2 2 3 2" xfId="18296"/>
    <cellStyle name="百分比 6 2 2 2 4" xfId="18297"/>
    <cellStyle name="百分比 6 2 2 2 5" xfId="18298"/>
    <cellStyle name="百分比 6 2 2 2 5 2" xfId="18299"/>
    <cellStyle name="常规 13 2 7" xfId="18300"/>
    <cellStyle name="百分比 6 2 2 3" xfId="18301"/>
    <cellStyle name="百分比 6 2 2 3 2" xfId="18302"/>
    <cellStyle name="货币 2 2 2 4 9" xfId="18303"/>
    <cellStyle name="百分比 6 2 2 3 2 2" xfId="18304"/>
    <cellStyle name="货币 2 2 2 4 9 2" xfId="18305"/>
    <cellStyle name="百分比 6 2 2 3 2 3" xfId="18306"/>
    <cellStyle name="百分比 6 2 2 3 2 3 2" xfId="18307"/>
    <cellStyle name="货币 2 2 4 2 2 4" xfId="18308"/>
    <cellStyle name="百分比 6 2 2 3 3" xfId="18309"/>
    <cellStyle name="百分比 6 2 2 3 4" xfId="18310"/>
    <cellStyle name="常规 2 3 2 2 6" xfId="18311"/>
    <cellStyle name="百分比 6 2 2 3 4 2" xfId="18312"/>
    <cellStyle name="百分比 6 2 2 4" xfId="18313"/>
    <cellStyle name="百分比 6 2 2 4 2" xfId="18314"/>
    <cellStyle name="百分比 6 2 2 4 3" xfId="18315"/>
    <cellStyle name="好 4 3 2 2 3" xfId="18316"/>
    <cellStyle name="百分比 6 2 2 4 3 2" xfId="18317"/>
    <cellStyle name="百分比 6 2 2 5" xfId="18318"/>
    <cellStyle name="百分比 6 2 2 6" xfId="18319"/>
    <cellStyle name="百分比 6 2 2 6 2" xfId="18320"/>
    <cellStyle name="百分比 6 2 3" xfId="18321"/>
    <cellStyle name="百分比 6 2 3 2" xfId="18322"/>
    <cellStyle name="常规 26 3 2" xfId="18323"/>
    <cellStyle name="常规 31 3 2" xfId="18324"/>
    <cellStyle name="百分比 6 2 3 2 2 2" xfId="18325"/>
    <cellStyle name="常规 26 3 3" xfId="18326"/>
    <cellStyle name="百分比 6 2 3 2 2 3" xfId="18327"/>
    <cellStyle name="百分比 6 2 3 2 2 3 2" xfId="18328"/>
    <cellStyle name="货币 2 3 3 2 2 4" xfId="18329"/>
    <cellStyle name="常规 26 4" xfId="18330"/>
    <cellStyle name="常规 31 4" xfId="18331"/>
    <cellStyle name="百分比 6 2 3 2 3" xfId="18332"/>
    <cellStyle name="常规 2 2 2 2 4 6 2" xfId="18333"/>
    <cellStyle name="常规 26 5" xfId="18334"/>
    <cellStyle name="百分比 6 2 3 2 4" xfId="18335"/>
    <cellStyle name="百分比 6 2 3 2 4 2" xfId="18336"/>
    <cellStyle name="常规 27 4 2" xfId="18337"/>
    <cellStyle name="百分比 6 2 3 3 3 2" xfId="18338"/>
    <cellStyle name="百分比 6 2 4 2" xfId="18339"/>
    <cellStyle name="常规 76 3" xfId="18340"/>
    <cellStyle name="常规 81 3" xfId="18341"/>
    <cellStyle name="百分比 6 2 4 2 2" xfId="18342"/>
    <cellStyle name="输入 2 3 2 2 2 2" xfId="18343"/>
    <cellStyle name="百分比 6 2 4 2 3" xfId="18344"/>
    <cellStyle name="百分比 6 2 4 2 3 2" xfId="18345"/>
    <cellStyle name="常规 78 3" xfId="18346"/>
    <cellStyle name="常规 83 3" xfId="18347"/>
    <cellStyle name="百分比 6 2 4 4 2" xfId="18348"/>
    <cellStyle name="百分比 6 2 5" xfId="18349"/>
    <cellStyle name="百分比 6 2 5 2" xfId="18350"/>
    <cellStyle name="百分比 6 2 5 3 2" xfId="18351"/>
    <cellStyle name="百分比 6 2 6" xfId="18352"/>
    <cellStyle name="链接单元格 2 2 2 2" xfId="18353"/>
    <cellStyle name="百分比 6 2 7" xfId="18354"/>
    <cellStyle name="链接单元格 2 2 2 2 2" xfId="18355"/>
    <cellStyle name="百分比 6 2 7 2" xfId="18356"/>
    <cellStyle name="百分比 6 3 2" xfId="18357"/>
    <cellStyle name="百分比 6 3 2 2" xfId="18358"/>
    <cellStyle name="百分比 6 3 2 2 2" xfId="18359"/>
    <cellStyle name="百分比 6 3 2 2 2 2" xfId="18360"/>
    <cellStyle name="百分比 6 3 2 2 2 3" xfId="18361"/>
    <cellStyle name="百分比 6 3 2 2 2 3 2" xfId="18362"/>
    <cellStyle name="货币 3 2 3 2 2 4" xfId="18363"/>
    <cellStyle name="强调文字颜色 3 5 2 3 4 2" xfId="18364"/>
    <cellStyle name="百分比 6 3 2 2 3" xfId="18365"/>
    <cellStyle name="强调文字颜色 6 2 3 2 3 2 2" xfId="18366"/>
    <cellStyle name="百分比 6 3 2 2 4" xfId="18367"/>
    <cellStyle name="百分比 6 3 2 3" xfId="18368"/>
    <cellStyle name="千位分隔 2 10 3" xfId="18369"/>
    <cellStyle name="百分比 6 3 2 3 2" xfId="18370"/>
    <cellStyle name="百分比 6 3 2 3 3" xfId="18371"/>
    <cellStyle name="百分比 6 3 2 3 3 2" xfId="18372"/>
    <cellStyle name="货币 3 8 3 3 2" xfId="18373"/>
    <cellStyle name="百分比 6 3 2 4" xfId="18374"/>
    <cellStyle name="百分比 6 3 2 5" xfId="18375"/>
    <cellStyle name="百分比 6 3 2 5 2" xfId="18376"/>
    <cellStyle name="百分比 6 3 3" xfId="18377"/>
    <cellStyle name="百分比 6 3 3 2" xfId="18378"/>
    <cellStyle name="百分比 6 3 3 2 2" xfId="18379"/>
    <cellStyle name="百分比 6 3 3 2 3" xfId="18380"/>
    <cellStyle name="百分比 6 3 3 2 3 2" xfId="18381"/>
    <cellStyle name="常规 2 4 2 2 5 2 2 3" xfId="18382"/>
    <cellStyle name="百分比 6 3 3 4 2" xfId="18383"/>
    <cellStyle name="百分比 6 3 4" xfId="18384"/>
    <cellStyle name="百分比 6 3 4 2" xfId="18385"/>
    <cellStyle name="百分比 6 3 4 3 2" xfId="18386"/>
    <cellStyle name="百分比 6 3 5" xfId="18387"/>
    <cellStyle name="百分比 6 3 6" xfId="18388"/>
    <cellStyle name="百分比 6 4" xfId="18389"/>
    <cellStyle name="百分比 6 4 2" xfId="18390"/>
    <cellStyle name="百分比 6 4 3" xfId="18391"/>
    <cellStyle name="百分比 6 4 4" xfId="18392"/>
    <cellStyle name="百分比 6 4 5" xfId="18393"/>
    <cellStyle name="百分比 6 5 2 3 2" xfId="18394"/>
    <cellStyle name="百分比 6 5 4" xfId="18395"/>
    <cellStyle name="百分比 6 6 2" xfId="18396"/>
    <cellStyle name="常规 19 2 2" xfId="18397"/>
    <cellStyle name="常规 24 2 2" xfId="18398"/>
    <cellStyle name="百分比 6 6 3" xfId="18399"/>
    <cellStyle name="常规 19 2 3" xfId="18400"/>
    <cellStyle name="常规 24 2 3" xfId="18401"/>
    <cellStyle name="百分比 6 7" xfId="18402"/>
    <cellStyle name="常规 19 3" xfId="18403"/>
    <cellStyle name="常规 24 3" xfId="18404"/>
    <cellStyle name="常规 13 3 4 2" xfId="18405"/>
    <cellStyle name="常规 11 3 2 3 3" xfId="18406"/>
    <cellStyle name="百分比 6 8" xfId="18407"/>
    <cellStyle name="常规 19 4" xfId="18408"/>
    <cellStyle name="常规 24 4" xfId="18409"/>
    <cellStyle name="常规 2 2 2 2 4 4 2" xfId="18410"/>
    <cellStyle name="检查单元格 6 2 2 2 3" xfId="18411"/>
    <cellStyle name="百分比 6 8 2" xfId="18412"/>
    <cellStyle name="常规 19 4 2" xfId="18413"/>
    <cellStyle name="常规 24 4 2" xfId="18414"/>
    <cellStyle name="常规 2 2 2 2 4 4 2 2" xfId="18415"/>
    <cellStyle name="百分比 7" xfId="18416"/>
    <cellStyle name="货币 2 2 3 2 4" xfId="18417"/>
    <cellStyle name="百分比 7 2" xfId="18418"/>
    <cellStyle name="货币 2 2 3 2 4 2" xfId="18419"/>
    <cellStyle name="百分比 7 2 2" xfId="18420"/>
    <cellStyle name="百分比 7 2 2 2 2" xfId="18421"/>
    <cellStyle name="百分比 7 2 2 2 2 2" xfId="18422"/>
    <cellStyle name="强调文字颜色 1 5 4 4" xfId="18423"/>
    <cellStyle name="百分比 7 2 2 2 2 2 2" xfId="18424"/>
    <cellStyle name="百分比 7 2 2 2 2 2 3" xfId="18425"/>
    <cellStyle name="百分比 7 2 2 2 2 2 3 2" xfId="18426"/>
    <cellStyle name="百分比 7 2 2 2 2 3" xfId="18427"/>
    <cellStyle name="百分比 7 2 2 2 2 4" xfId="18428"/>
    <cellStyle name="百分比 7 2 2 2 2 4 2" xfId="18429"/>
    <cellStyle name="百分比 7 2 2 2 6 2" xfId="18430"/>
    <cellStyle name="百分比 7 2 2 3 2" xfId="18431"/>
    <cellStyle name="百分比 7 2 2 3 2 2" xfId="18432"/>
    <cellStyle name="标题 5 2 2 5 2" xfId="18433"/>
    <cellStyle name="百分比 7 2 2 3 2 3" xfId="18434"/>
    <cellStyle name="百分比 7 2 2 4 2" xfId="18435"/>
    <cellStyle name="常规 12 2 2 5" xfId="18436"/>
    <cellStyle name="百分比 7 2 2 4 3 2" xfId="18437"/>
    <cellStyle name="百分比 7 2 2 5" xfId="18438"/>
    <cellStyle name="百分比 7 2 2 6" xfId="18439"/>
    <cellStyle name="常规 29 2 2 2 3 2" xfId="18440"/>
    <cellStyle name="百分比 7 2 2 7" xfId="18441"/>
    <cellStyle name="百分比 7 2 2 7 2" xfId="18442"/>
    <cellStyle name="百分比 7 2 3" xfId="18443"/>
    <cellStyle name="货币 3 2 4 2 4 2" xfId="18444"/>
    <cellStyle name="百分比 7 2 3 2 2 3 2" xfId="18445"/>
    <cellStyle name="货币 3 2 4 4 3" xfId="18446"/>
    <cellStyle name="百分比 7 2 3 2 4 2" xfId="18447"/>
    <cellStyle name="百分比 7 2 3 6" xfId="18448"/>
    <cellStyle name="百分比 7 2 3 6 2" xfId="18449"/>
    <cellStyle name="百分比 7 2 4" xfId="18450"/>
    <cellStyle name="百分比 7 2 4 2" xfId="18451"/>
    <cellStyle name="百分比 7 2 4 2 2" xfId="18452"/>
    <cellStyle name="货币 3 3 4 3 3" xfId="18453"/>
    <cellStyle name="百分比 7 2 4 2 3 2" xfId="18454"/>
    <cellStyle name="百分比 7 2 4 4 2" xfId="18455"/>
    <cellStyle name="百分比 7 2 5" xfId="18456"/>
    <cellStyle name="百分比 7 2 5 2" xfId="18457"/>
    <cellStyle name="百分比 7 2 5 3 2" xfId="18458"/>
    <cellStyle name="货币 4 2 5 2 4 2" xfId="18459"/>
    <cellStyle name="百分比 7 2 6" xfId="18460"/>
    <cellStyle name="链接单元格 2 3 2 2" xfId="18461"/>
    <cellStyle name="货币 2 2 4 3 2 2 3 2" xfId="18462"/>
    <cellStyle name="百分比 7 2 7" xfId="18463"/>
    <cellStyle name="货币 2 2 3 2 5" xfId="18464"/>
    <cellStyle name="百分比 7 3" xfId="18465"/>
    <cellStyle name="百分比 7 3 2" xfId="18466"/>
    <cellStyle name="百分比 7 3 2 2" xfId="18467"/>
    <cellStyle name="百分比 7 3 2 2 2" xfId="18468"/>
    <cellStyle name="百分比 7 3 2 2 2 2" xfId="18469"/>
    <cellStyle name="百分比 7 3 2 2 2 3" xfId="18470"/>
    <cellStyle name="检查单元格 6 3 3" xfId="18471"/>
    <cellStyle name="百分比 7 3 2 2 2 3 2" xfId="18472"/>
    <cellStyle name="百分比 7 3 2 2 4 2" xfId="18473"/>
    <cellStyle name="百分比 7 3 2 3" xfId="18474"/>
    <cellStyle name="百分比 7 3 2 3 2" xfId="18475"/>
    <cellStyle name="百分比 7 3 2 3 3 2" xfId="18476"/>
    <cellStyle name="货币 3 9 3 3 2" xfId="18477"/>
    <cellStyle name="百分比 7 3 2 4" xfId="18478"/>
    <cellStyle name="常规 9 2 3" xfId="18479"/>
    <cellStyle name="百分比 7 3 2 4 2" xfId="18480"/>
    <cellStyle name="百分比 7 3 2 5" xfId="18481"/>
    <cellStyle name="百分比 7 3 2 6" xfId="18482"/>
    <cellStyle name="常规 9 4 3" xfId="18483"/>
    <cellStyle name="百分比 7 3 2 6 2" xfId="18484"/>
    <cellStyle name="百分比 7 3 3" xfId="18485"/>
    <cellStyle name="百分比 7 3 3 2" xfId="18486"/>
    <cellStyle name="百分比 7 3 3 2 2" xfId="18487"/>
    <cellStyle name="货币 4 2 4 3 3" xfId="18488"/>
    <cellStyle name="百分比 7 3 3 2 3 2" xfId="18489"/>
    <cellStyle name="百分比 7 3 3 4 2" xfId="18490"/>
    <cellStyle name="百分比 7 3 4" xfId="18491"/>
    <cellStyle name="百分比 7 3 4 2" xfId="18492"/>
    <cellStyle name="标题 35" xfId="18493"/>
    <cellStyle name="百分比 7 3 4 3 2" xfId="18494"/>
    <cellStyle name="百分比 7 3 5" xfId="18495"/>
    <cellStyle name="百分比 7 3 5 2" xfId="18496"/>
    <cellStyle name="百分比 7 3 6" xfId="18497"/>
    <cellStyle name="链接单元格 2 3 3 2" xfId="18498"/>
    <cellStyle name="百分比 7 3 7" xfId="18499"/>
    <cellStyle name="货币 2 2 3 2 6" xfId="18500"/>
    <cellStyle name="常规_2003年预计及2004年预算基金_Book2" xfId="18501"/>
    <cellStyle name="百分比 7 4" xfId="18502"/>
    <cellStyle name="货币 2 2 3 2 6 2" xfId="18503"/>
    <cellStyle name="百分比 7 4 2" xfId="18504"/>
    <cellStyle name="百分比 7 4 2 2 2" xfId="18505"/>
    <cellStyle name="强调文字颜色 4 2 3 2 2 2 4" xfId="18506"/>
    <cellStyle name="强调文字颜色 3 3 2 3 2 4 2" xfId="18507"/>
    <cellStyle name="百分比 7 4 2 3" xfId="18508"/>
    <cellStyle name="百分比 7 4 2 4" xfId="18509"/>
    <cellStyle name="百分比 7 4 2 4 2" xfId="18510"/>
    <cellStyle name="百分比 7 4 3" xfId="18511"/>
    <cellStyle name="强调文字颜色 4 2 3 2 2 3 3" xfId="18512"/>
    <cellStyle name="百分比 7 4 3 2" xfId="18513"/>
    <cellStyle name="超级链接 8" xfId="18514"/>
    <cellStyle name="百分比 7 4 3 3 2" xfId="18515"/>
    <cellStyle name="百分比 7 4 4" xfId="18516"/>
    <cellStyle name="百分比 7 4 4 2" xfId="18517"/>
    <cellStyle name="百分比 7 4 5" xfId="18518"/>
    <cellStyle name="百分比 7 5 2" xfId="18519"/>
    <cellStyle name="百分比 7 5 2 3" xfId="18520"/>
    <cellStyle name="适中 3 2 4 2 3 2" xfId="18521"/>
    <cellStyle name="百分比 7 5 3" xfId="18522"/>
    <cellStyle name="百分比 7 5 4" xfId="18523"/>
    <cellStyle name="百分比 7 5 4 2" xfId="18524"/>
    <cellStyle name="百分比 7 6" xfId="18525"/>
    <cellStyle name="常规 25 2" xfId="18526"/>
    <cellStyle name="常规 30 2" xfId="18527"/>
    <cellStyle name="百分比 7 6 2" xfId="18528"/>
    <cellStyle name="常规 25 2 2" xfId="18529"/>
    <cellStyle name="常规 30 2 2" xfId="18530"/>
    <cellStyle name="百分比 7 6 3" xfId="18531"/>
    <cellStyle name="常规 25 2 3" xfId="18532"/>
    <cellStyle name="常规 30 2 3" xfId="18533"/>
    <cellStyle name="百分比 7 6 3 2" xfId="18534"/>
    <cellStyle name="常规 25 2 3 2" xfId="18535"/>
    <cellStyle name="百分比 7 7" xfId="18536"/>
    <cellStyle name="常规 25 3" xfId="18537"/>
    <cellStyle name="常规 30 3" xfId="18538"/>
    <cellStyle name="百分比 7 7 2" xfId="18539"/>
    <cellStyle name="常规 25 3 2" xfId="18540"/>
    <cellStyle name="常规 30 3 2" xfId="18541"/>
    <cellStyle name="百分比 7 8" xfId="18542"/>
    <cellStyle name="常规 25 4" xfId="18543"/>
    <cellStyle name="常规 30 4" xfId="18544"/>
    <cellStyle name="常规 2 2 2 2 4 5 2" xfId="18545"/>
    <cellStyle name="货币 3 2 7 6 2" xfId="18546"/>
    <cellStyle name="百分比 7 9" xfId="18547"/>
    <cellStyle name="常规 25 5" xfId="18548"/>
    <cellStyle name="常规 30 5" xfId="18549"/>
    <cellStyle name="常规 2 2 2 2 4 5 3" xfId="18550"/>
    <cellStyle name="百分比 8 2 3" xfId="18551"/>
    <cellStyle name="标题 2 2 2 3 3" xfId="18552"/>
    <cellStyle name="百分比 8 2 3 2" xfId="18553"/>
    <cellStyle name="货币 2 2 3 3 6" xfId="18554"/>
    <cellStyle name="百分比 8 4" xfId="18555"/>
    <cellStyle name="货币 2 2 3 3 6 2" xfId="18556"/>
    <cellStyle name="百分比 8 4 2" xfId="18557"/>
    <cellStyle name="标题 1 10" xfId="18558"/>
    <cellStyle name="标题 1 10 3" xfId="18559"/>
    <cellStyle name="强调文字颜色 4 2 5 2 4" xfId="18560"/>
    <cellStyle name="标题 1 10 3 2" xfId="18561"/>
    <cellStyle name="常规 25 3 2 2" xfId="18562"/>
    <cellStyle name="常规 30 3 2 2" xfId="18563"/>
    <cellStyle name="标题 1 11" xfId="18564"/>
    <cellStyle name="常规 30 3 2 2 2" xfId="18565"/>
    <cellStyle name="标题 1 11 2" xfId="18566"/>
    <cellStyle name="标题 1 2 2" xfId="18567"/>
    <cellStyle name="货币 4 4 3 3" xfId="18568"/>
    <cellStyle name="标题 1 2 2 2" xfId="18569"/>
    <cellStyle name="货币 4 4 3 3 2" xfId="18570"/>
    <cellStyle name="标题 1 2 2 2 2" xfId="18571"/>
    <cellStyle name="标题 1 2 2 2 2 2" xfId="18572"/>
    <cellStyle name="货币 2 2 7 2 2 3" xfId="18573"/>
    <cellStyle name="标题 1 2 2 2 2 2 2" xfId="18574"/>
    <cellStyle name="货币 2 2 7 2 2 3 2" xfId="18575"/>
    <cellStyle name="常规 7 3 2 2 2 3 2" xfId="18576"/>
    <cellStyle name="标题 1 2 2 2 2 2 3" xfId="18577"/>
    <cellStyle name="标题 1 2 2 2 2 2 3 2" xfId="18578"/>
    <cellStyle name="标题 1 2 2 2 2 3" xfId="18579"/>
    <cellStyle name="货币 2 6 2 2" xfId="18580"/>
    <cellStyle name="标题 1 2 2 2 2 4" xfId="18581"/>
    <cellStyle name="货币 2 6 2 2 2" xfId="18582"/>
    <cellStyle name="标题 1 2 2 2 2 4 2" xfId="18583"/>
    <cellStyle name="货币 4 4 3 3 3" xfId="18584"/>
    <cellStyle name="货币 2 2 2 3 4 2 2" xfId="18585"/>
    <cellStyle name="标题 1 2 2 2 3" xfId="18586"/>
    <cellStyle name="货币 4 4 3 3 3 2" xfId="18587"/>
    <cellStyle name="标题 1 2 2 2 3 2" xfId="18588"/>
    <cellStyle name="标题 1 2 2 2 3 3" xfId="18589"/>
    <cellStyle name="标题 1 2 2 2 3 3 2" xfId="18590"/>
    <cellStyle name="货币 2 2 2 3 4 2 3" xfId="18591"/>
    <cellStyle name="标题 1 2 2 2 4" xfId="18592"/>
    <cellStyle name="标题 1 2 2 2 5" xfId="18593"/>
    <cellStyle name="超级链接 2 2" xfId="18594"/>
    <cellStyle name="标题 1 2 2 2 5 2" xfId="18595"/>
    <cellStyle name="超级链接 2 2 2" xfId="18596"/>
    <cellStyle name="货币 4 4 3 4" xfId="18597"/>
    <cellStyle name="常规 5 6 3 2 2 3 2" xfId="18598"/>
    <cellStyle name="标题 1 2 2 3" xfId="18599"/>
    <cellStyle name="货币 4 4 3 4 2" xfId="18600"/>
    <cellStyle name="标题 1 2 2 3 2" xfId="18601"/>
    <cellStyle name="标题 1 2 2 3 3" xfId="18602"/>
    <cellStyle name="货币 4 4 3 5" xfId="18603"/>
    <cellStyle name="标题 1 2 2 4" xfId="18604"/>
    <cellStyle name="强调文字颜色 6 2 2 7" xfId="18605"/>
    <cellStyle name="标题 1 2 2 4 2" xfId="18606"/>
    <cellStyle name="货币 2 2 2 3 4 4 2" xfId="18607"/>
    <cellStyle name="标题 1 2 2 4 3" xfId="18608"/>
    <cellStyle name="标题 1 2 2 4 3 2" xfId="18609"/>
    <cellStyle name="适中 2 4 2 4 2" xfId="18610"/>
    <cellStyle name="货币 4 4 3 6" xfId="18611"/>
    <cellStyle name="标题 1 2 2 5" xfId="18612"/>
    <cellStyle name="标题 1 2 2 6" xfId="18613"/>
    <cellStyle name="标题 1 2 3" xfId="18614"/>
    <cellStyle name="货币 4 4 4 3" xfId="18615"/>
    <cellStyle name="标题 1 2 3 2" xfId="18616"/>
    <cellStyle name="货币 4 4 4 3 2" xfId="18617"/>
    <cellStyle name="标题 1 2 3 2 2" xfId="18618"/>
    <cellStyle name="标题 1 2 3 2 2 2" xfId="18619"/>
    <cellStyle name="货币 2 2 8 2 2 3" xfId="18620"/>
    <cellStyle name="标题 1 2 3 2 2 2 2" xfId="18621"/>
    <cellStyle name="货币 2 2 8 2 2 3 2" xfId="18622"/>
    <cellStyle name="标题 1 2 3 2 2 2 3" xfId="18623"/>
    <cellStyle name="常规 45 2 2 3" xfId="18624"/>
    <cellStyle name="常规 50 2 2 3" xfId="18625"/>
    <cellStyle name="标题 1 2 3 2 2 2 3 2" xfId="18626"/>
    <cellStyle name="标题 1 2 3 2 2 3" xfId="18627"/>
    <cellStyle name="货币 3 6 2 2" xfId="18628"/>
    <cellStyle name="标题 1 2 3 2 2 4" xfId="18629"/>
    <cellStyle name="货币 3 6 2 2 2" xfId="18630"/>
    <cellStyle name="标题 1 2 3 2 2 4 2" xfId="18631"/>
    <cellStyle name="货币 4 4 4 3 3" xfId="18632"/>
    <cellStyle name="标题 1 2 3 2 3" xfId="18633"/>
    <cellStyle name="货币 4 4 4 3 3 2" xfId="18634"/>
    <cellStyle name="标题 1 2 3 2 3 2" xfId="18635"/>
    <cellStyle name="标题 1 2 3 2 3 3" xfId="18636"/>
    <cellStyle name="标题 1 2 3 2 3 3 2" xfId="18637"/>
    <cellStyle name="标题 1 2 3 2 4" xfId="18638"/>
    <cellStyle name="标题 1 2 3 2 5" xfId="18639"/>
    <cellStyle name="标题 1 2 3 2 5 2" xfId="18640"/>
    <cellStyle name="标题 1 2 3 3 2 2" xfId="18641"/>
    <cellStyle name="常规 115 2" xfId="18642"/>
    <cellStyle name="常规 120 2" xfId="18643"/>
    <cellStyle name="标题 1 2 3 3 2 3" xfId="18644"/>
    <cellStyle name="常规 115 2 2" xfId="18645"/>
    <cellStyle name="常规 120 2 2" xfId="18646"/>
    <cellStyle name="标题 1 2 3 3 2 3 2" xfId="18647"/>
    <cellStyle name="货币 2 2 2 3 5 3 2" xfId="18648"/>
    <cellStyle name="标题 1 2 3 3 3" xfId="18649"/>
    <cellStyle name="标题 1 2 3 3 4 2" xfId="18650"/>
    <cellStyle name="强调文字颜色 6 3 2 7" xfId="18651"/>
    <cellStyle name="标题 1 2 3 4 2" xfId="18652"/>
    <cellStyle name="强调文字颜色 6 3 2 7 2" xfId="18653"/>
    <cellStyle name="标题 1 2 3 4 2 2" xfId="18654"/>
    <cellStyle name="标题 1 2 3 4 2 3" xfId="18655"/>
    <cellStyle name="标题 1 2 3 4 2 3 2" xfId="18656"/>
    <cellStyle name="标题 1 2 3 4 3" xfId="18657"/>
    <cellStyle name="标题 1 2 3 4 4" xfId="18658"/>
    <cellStyle name="标题 1 2 3 4 4 2" xfId="18659"/>
    <cellStyle name="强调文字颜色 3 2 3 2 3 2 2" xfId="18660"/>
    <cellStyle name="货币 4 4 4 6" xfId="18661"/>
    <cellStyle name="标题 1 2 3 5" xfId="18662"/>
    <cellStyle name="标题 1 2 3 7" xfId="18663"/>
    <cellStyle name="强调文字颜色 4 2 2 3 2" xfId="18664"/>
    <cellStyle name="标题 1 2 4" xfId="18665"/>
    <cellStyle name="千位分隔 2 2 4 3 2 2 3 2" xfId="18666"/>
    <cellStyle name="强调文字颜色 4 2 2 3 2 2" xfId="18667"/>
    <cellStyle name="货币 4 4 5 3" xfId="18668"/>
    <cellStyle name="标题 1 2 4 2" xfId="18669"/>
    <cellStyle name="强调文字颜色 4 2 2 3 2 2 2" xfId="18670"/>
    <cellStyle name="常规 2 2 3 4 2 2 3" xfId="18671"/>
    <cellStyle name="标题 1 2 4 2 2" xfId="18672"/>
    <cellStyle name="标题 1 2 4 2 2 2" xfId="18673"/>
    <cellStyle name="货币 2 2 9 2 2 3" xfId="18674"/>
    <cellStyle name="标题 1 2 4 2 2 3" xfId="18675"/>
    <cellStyle name="标题 1 2 4 2 2 3 2" xfId="18676"/>
    <cellStyle name="强调文字颜色 4 2 2 3 2 2 3" xfId="18677"/>
    <cellStyle name="常规 2 2 3 4 2 2 4" xfId="18678"/>
    <cellStyle name="标题 1 2 4 2 3" xfId="18679"/>
    <cellStyle name="标题 1 2 4 2 4 2" xfId="18680"/>
    <cellStyle name="货币 4 4 5 4 2" xfId="18681"/>
    <cellStyle name="常规 2 3 10 5" xfId="18682"/>
    <cellStyle name="标题 1 2 4 3 2" xfId="18683"/>
    <cellStyle name="标题 1 2 4 3 3" xfId="18684"/>
    <cellStyle name="标题 1 2 4 3 3 2" xfId="18685"/>
    <cellStyle name="强调文字颜色 4 2 2 3 2 4" xfId="18686"/>
    <cellStyle name="标题 1 2 4 4" xfId="18687"/>
    <cellStyle name="标题 1 2 4 5" xfId="18688"/>
    <cellStyle name="强调文字颜色 4 2 2 3 3" xfId="18689"/>
    <cellStyle name="标题 1 2 5" xfId="18690"/>
    <cellStyle name="强调文字颜色 4 2 2 3 3 2" xfId="18691"/>
    <cellStyle name="货币 4 4 6 3" xfId="18692"/>
    <cellStyle name="标题 1 2 5 2" xfId="18693"/>
    <cellStyle name="货币 4 4 6 3 2" xfId="18694"/>
    <cellStyle name="常规 2 2 3 4 3 2 3" xfId="18695"/>
    <cellStyle name="标题 1 2 5 2 2" xfId="18696"/>
    <cellStyle name="常规 2 2 3 4 3 2 4" xfId="18697"/>
    <cellStyle name="标题 1 2 5 2 3" xfId="18698"/>
    <cellStyle name="标题 1 2 5 2 3 2" xfId="18699"/>
    <cellStyle name="强调文字颜色 1 2 2 4 4" xfId="18700"/>
    <cellStyle name="常规 2 2 3 4 3 2 4 2" xfId="18701"/>
    <cellStyle name="强调文字颜色 4 2 2 3 3 3" xfId="18702"/>
    <cellStyle name="标题 1 2 5 3" xfId="18703"/>
    <cellStyle name="标题 1 2 5 4" xfId="18704"/>
    <cellStyle name="标题 1 2 5 4 2" xfId="18705"/>
    <cellStyle name="强调文字颜色 4 2 2 3 4" xfId="18706"/>
    <cellStyle name="标题 1 2 6" xfId="18707"/>
    <cellStyle name="常规 5 4 3 2 4" xfId="18708"/>
    <cellStyle name="标题 1 2 6 2" xfId="18709"/>
    <cellStyle name="标题 1 2 6 3" xfId="18710"/>
    <cellStyle name="标题 1 2 6 3 2" xfId="18711"/>
    <cellStyle name="常规 35 3 2" xfId="18712"/>
    <cellStyle name="强调文字颜色 4 2 2 3 5" xfId="18713"/>
    <cellStyle name="标题 1 2 7" xfId="18714"/>
    <cellStyle name="标题 1 2 8" xfId="18715"/>
    <cellStyle name="标题 1 3 2 2 2 3" xfId="18716"/>
    <cellStyle name="标题 1 2 8 2" xfId="18717"/>
    <cellStyle name="货币 4 5 3 3 2" xfId="18718"/>
    <cellStyle name="货币 4 4 9" xfId="18719"/>
    <cellStyle name="标题 1 3 2 2 2" xfId="18720"/>
    <cellStyle name="货币 4 4 9 2" xfId="18721"/>
    <cellStyle name="标题 1 3 2 2 2 2" xfId="18722"/>
    <cellStyle name="货币 2 3 7 2 2 3" xfId="18723"/>
    <cellStyle name="标题 1 3 2 2 2 2 2" xfId="18724"/>
    <cellStyle name="货币 2 3 7 2 2 3 2" xfId="18725"/>
    <cellStyle name="标题 1 3 2 2 2 2 3" xfId="18726"/>
    <cellStyle name="标题 1 3 2 2 2 2 3 2" xfId="18727"/>
    <cellStyle name="标题 1 3 2 2 2 4" xfId="18728"/>
    <cellStyle name="货币 2 2 3 3 2 3" xfId="18729"/>
    <cellStyle name="汇总 2 4 2 2 3" xfId="18730"/>
    <cellStyle name="标题 1 3 2 2 2 4 2" xfId="18731"/>
    <cellStyle name="货币 2 2 2 4 4 2 2 3" xfId="18732"/>
    <cellStyle name="标题 1 3 2 2 3 3" xfId="18733"/>
    <cellStyle name="计算 12" xfId="18734"/>
    <cellStyle name="货币 2 2 2 4 4 2 2 3 2" xfId="18735"/>
    <cellStyle name="标题 1 3 2 2 3 3 2" xfId="18736"/>
    <cellStyle name="货币 2 2 2 4 4 2 4" xfId="18737"/>
    <cellStyle name="标题 1 3 2 2 5" xfId="18738"/>
    <cellStyle name="千位分隔 7 2 3" xfId="18739"/>
    <cellStyle name="货币 2 2 2 4 4 2 4 2" xfId="18740"/>
    <cellStyle name="标题 1 3 2 2 5 2" xfId="18741"/>
    <cellStyle name="货币 4 5 3 4" xfId="18742"/>
    <cellStyle name="标题 1 3 2 3" xfId="18743"/>
    <cellStyle name="常规 2 2 10 3" xfId="18744"/>
    <cellStyle name="标题 1 3 2 3 2 2" xfId="18745"/>
    <cellStyle name="标题 1 3 2 3 2 3" xfId="18746"/>
    <cellStyle name="标题 1 3 2 3 2 3 2" xfId="18747"/>
    <cellStyle name="货币 2 2 2 4 4 3 3 2" xfId="18748"/>
    <cellStyle name="标题 1 3 2 3 4 2" xfId="18749"/>
    <cellStyle name="货币 4 5 3 5" xfId="18750"/>
    <cellStyle name="标题 1 3 2 4" xfId="18751"/>
    <cellStyle name="货币 4 5 3 6" xfId="18752"/>
    <cellStyle name="标题 1 3 2 5" xfId="18753"/>
    <cellStyle name="标题 1 3 2 6" xfId="18754"/>
    <cellStyle name="标题 1 3 2 6 2" xfId="18755"/>
    <cellStyle name="货币 4 5 4 3" xfId="18756"/>
    <cellStyle name="标题 1 3 3 2" xfId="18757"/>
    <cellStyle name="标题 1 3 3 2 2" xfId="18758"/>
    <cellStyle name="标题 1 3 3 2 2 2" xfId="18759"/>
    <cellStyle name="标题 2 2 8 2" xfId="18760"/>
    <cellStyle name="标题 1 3 3 2 2 3" xfId="18761"/>
    <cellStyle name="标题 1 3 3 2 2 3 2" xfId="18762"/>
    <cellStyle name="计算 5 3 2 2 3" xfId="18763"/>
    <cellStyle name="好 2 2 4 3" xfId="18764"/>
    <cellStyle name="货币 2 2 2 4 5 2 3" xfId="18765"/>
    <cellStyle name="标题 1 3 3 2 4" xfId="18766"/>
    <cellStyle name="货币 2 2 2 4 5 2 3 2" xfId="18767"/>
    <cellStyle name="标题 1 3 3 2 4 2" xfId="18768"/>
    <cellStyle name="货币 4 5 4 4 2" xfId="18769"/>
    <cellStyle name="标题 1 3 3 3 2" xfId="18770"/>
    <cellStyle name="好 2 2 5 2" xfId="18771"/>
    <cellStyle name="标题 1 3 3 3 3" xfId="18772"/>
    <cellStyle name="标题 1 3 3 3 3 2" xfId="18773"/>
    <cellStyle name="标题 1 3 3 4" xfId="18774"/>
    <cellStyle name="标题 5 4 2 2 4 2" xfId="18775"/>
    <cellStyle name="标题 1 3 3 5" xfId="18776"/>
    <cellStyle name="标题 1 3 3 5 2" xfId="18777"/>
    <cellStyle name="强调文字颜色 4 2 2 4 2" xfId="18778"/>
    <cellStyle name="标题 1 3 4" xfId="18779"/>
    <cellStyle name="强调文字颜色 4 2 2 4 2 2" xfId="18780"/>
    <cellStyle name="货币 4 5 5 3" xfId="18781"/>
    <cellStyle name="标题 1 3 4 2" xfId="18782"/>
    <cellStyle name="输出 4 2 2 3 3" xfId="18783"/>
    <cellStyle name="货币 4 5 5 3 2" xfId="18784"/>
    <cellStyle name="常规 2 2 3 5 2 2 3" xfId="18785"/>
    <cellStyle name="标题 1 3 4 2 2" xfId="18786"/>
    <cellStyle name="好 2 3 4 2" xfId="18787"/>
    <cellStyle name="标题 1 3 4 2 3" xfId="18788"/>
    <cellStyle name="标题 1 3 4 2 3 2" xfId="18789"/>
    <cellStyle name="强调文字颜色 4 2 2 4 2 3" xfId="18790"/>
    <cellStyle name="标题 1 3 4 3" xfId="18791"/>
    <cellStyle name="标题 1 3 4 4" xfId="18792"/>
    <cellStyle name="标题 1 3 4 4 2" xfId="18793"/>
    <cellStyle name="强调文字颜色 4 2 2 4 3" xfId="18794"/>
    <cellStyle name="标题 1 3 5" xfId="18795"/>
    <cellStyle name="标题 1 3 5 2" xfId="18796"/>
    <cellStyle name="标题 1 3 5 3" xfId="18797"/>
    <cellStyle name="标题 1 3 5 3 2" xfId="18798"/>
    <cellStyle name="强调文字颜色 4 2 2 4 4" xfId="18799"/>
    <cellStyle name="标题 1 3 6" xfId="18800"/>
    <cellStyle name="常规 35 4 2" xfId="18801"/>
    <cellStyle name="常规 40 4 2" xfId="18802"/>
    <cellStyle name="标题 1 3 7" xfId="18803"/>
    <cellStyle name="标题 1 3 7 2" xfId="18804"/>
    <cellStyle name="货币 4 6 3 3" xfId="18805"/>
    <cellStyle name="标题 1 4 2 2" xfId="18806"/>
    <cellStyle name="货币 4 6 3 3 2" xfId="18807"/>
    <cellStyle name="标题 1 4 2 2 2" xfId="18808"/>
    <cellStyle name="标题 1 4 2 2 2 2" xfId="18809"/>
    <cellStyle name="标题 1 4 2 2 2 3" xfId="18810"/>
    <cellStyle name="标题 1 4 2 2 4" xfId="18811"/>
    <cellStyle name="标题 1 4 2 2 4 2" xfId="18812"/>
    <cellStyle name="货币 4 6 3 4" xfId="18813"/>
    <cellStyle name="标题 1 4 2 3" xfId="18814"/>
    <cellStyle name="货币 4 6 3 4 2" xfId="18815"/>
    <cellStyle name="标题 1 4 2 3 2" xfId="18816"/>
    <cellStyle name="标题 1 4 2 3 3" xfId="18817"/>
    <cellStyle name="标题 1 4 2 3 3 2" xfId="18818"/>
    <cellStyle name="货币 4 6 3 5" xfId="18819"/>
    <cellStyle name="标题 1 4 2 4" xfId="18820"/>
    <cellStyle name="标题 5 4 2 3 3 2" xfId="18821"/>
    <cellStyle name="货币 4 6 3 6" xfId="18822"/>
    <cellStyle name="常规 2 4 10 2 4 2" xfId="18823"/>
    <cellStyle name="标题 1 4 2 5" xfId="18824"/>
    <cellStyle name="货币 4 6 3 6 2" xfId="18825"/>
    <cellStyle name="标题 1 4 2 5 2" xfId="18826"/>
    <cellStyle name="标题 1 4 3" xfId="18827"/>
    <cellStyle name="常规 2 4 5 2 2" xfId="18828"/>
    <cellStyle name="货币 4 6 4 3" xfId="18829"/>
    <cellStyle name="标题 1 4 3 2" xfId="18830"/>
    <cellStyle name="常规 2 4 5 2 2 2" xfId="18831"/>
    <cellStyle name="货币 4 6 4 3 2" xfId="18832"/>
    <cellStyle name="标题 1 4 3 2 2" xfId="18833"/>
    <cellStyle name="常规 2 4 5 2 2 2 2" xfId="18834"/>
    <cellStyle name="货币 4 6 4 3 3" xfId="18835"/>
    <cellStyle name="好 3 2 4 2" xfId="18836"/>
    <cellStyle name="标题 1 4 3 2 3" xfId="18837"/>
    <cellStyle name="常规 2 4 5 2 2 2 3" xfId="18838"/>
    <cellStyle name="货币 4 6 4 3 3 2" xfId="18839"/>
    <cellStyle name="好 3 2 4 2 2" xfId="18840"/>
    <cellStyle name="标题 1 4 3 2 3 2" xfId="18841"/>
    <cellStyle name="常规 2 4 5 2 2 2 3 2" xfId="18842"/>
    <cellStyle name="货币 4 6 4 4" xfId="18843"/>
    <cellStyle name="标题 1 4 3 3" xfId="18844"/>
    <cellStyle name="常规 2 4 5 2 2 3" xfId="18845"/>
    <cellStyle name="货币 4 6 4 5" xfId="18846"/>
    <cellStyle name="标题 1 4 3 4" xfId="18847"/>
    <cellStyle name="常规 2 4 5 2 2 4" xfId="18848"/>
    <cellStyle name="标题 1 4 3 4 2" xfId="18849"/>
    <cellStyle name="常规 2 4 5 2 2 4 2" xfId="18850"/>
    <cellStyle name="强调文字颜色 4 2 2 5 2" xfId="18851"/>
    <cellStyle name="标题 1 4 4" xfId="18852"/>
    <cellStyle name="常规 2 4 5 2 3" xfId="18853"/>
    <cellStyle name="货币 4 6 5 3" xfId="18854"/>
    <cellStyle name="标题 1 4 4 2" xfId="18855"/>
    <cellStyle name="常规 2 4 5 2 3 2" xfId="18856"/>
    <cellStyle name="货币 4 6 5 4" xfId="18857"/>
    <cellStyle name="标题 1 4 4 3" xfId="18858"/>
    <cellStyle name="货币 4 6 5 4 2" xfId="18859"/>
    <cellStyle name="标题 1 4 4 3 2" xfId="18860"/>
    <cellStyle name="强调文字颜色 4 2 2 5 3" xfId="18861"/>
    <cellStyle name="标题 1 4 5" xfId="18862"/>
    <cellStyle name="常规 2 4 5 2 4" xfId="18863"/>
    <cellStyle name="标题 1 4 6" xfId="18864"/>
    <cellStyle name="标题 1 4 6 2" xfId="18865"/>
    <cellStyle name="标题 1 5 2 2 4" xfId="18866"/>
    <cellStyle name="标题 1 5 2 2 4 2" xfId="18867"/>
    <cellStyle name="标题 1 5 2 3" xfId="18868"/>
    <cellStyle name="千位分隔 2 2 2 7" xfId="18869"/>
    <cellStyle name="标题 1 5 2 3 3 2" xfId="18870"/>
    <cellStyle name="标题 1 5 2 4" xfId="18871"/>
    <cellStyle name="千位分隔 3 7 3 3 2" xfId="18872"/>
    <cellStyle name="标题 1 5 2 5" xfId="18873"/>
    <cellStyle name="差 2" xfId="18874"/>
    <cellStyle name="标题 1 5 3" xfId="18875"/>
    <cellStyle name="常规 2 4 5 3 2" xfId="18876"/>
    <cellStyle name="标题 1 5 3 2" xfId="18877"/>
    <cellStyle name="常规 2 4 5 3 2 2" xfId="18878"/>
    <cellStyle name="标题 1 5 3 3" xfId="18879"/>
    <cellStyle name="常规 2 4 5 3 2 3" xfId="18880"/>
    <cellStyle name="标题 1 5 3 4" xfId="18881"/>
    <cellStyle name="常规 2 4 5 3 2 4" xfId="18882"/>
    <cellStyle name="标题 1 5 4" xfId="18883"/>
    <cellStyle name="常规 2 4 5 3 3" xfId="18884"/>
    <cellStyle name="标题 1 5 4 2" xfId="18885"/>
    <cellStyle name="常规 2 4 5 3 3 2" xfId="18886"/>
    <cellStyle name="标题 1 5 4 3" xfId="18887"/>
    <cellStyle name="标题 1 5 4 3 2" xfId="18888"/>
    <cellStyle name="标题 1 5 5" xfId="18889"/>
    <cellStyle name="常规 2 4 5 3 4" xfId="18890"/>
    <cellStyle name="标题 1 5 6" xfId="18891"/>
    <cellStyle name="标题 1 5 6 2" xfId="18892"/>
    <cellStyle name="标题 1 6" xfId="18893"/>
    <cellStyle name="标题 1 6 2" xfId="18894"/>
    <cellStyle name="标题 1 6 2 2 3" xfId="18895"/>
    <cellStyle name="常规 2 2 2 2 4 3" xfId="18896"/>
    <cellStyle name="标题 1 6 2 2 3 2" xfId="18897"/>
    <cellStyle name="标题 1 6 2 4" xfId="18898"/>
    <cellStyle name="标题 1 6 2 4 2" xfId="18899"/>
    <cellStyle name="标题 1 6 3" xfId="18900"/>
    <cellStyle name="常规 2 4 5 4 2" xfId="18901"/>
    <cellStyle name="标题 1 6 3 3" xfId="18902"/>
    <cellStyle name="常规 2 4 5 4 2 3" xfId="18903"/>
    <cellStyle name="标题 1 6 3 3 2" xfId="18904"/>
    <cellStyle name="常规 2 4 5 4 2 3 2" xfId="18905"/>
    <cellStyle name="强调文字颜色 4 2 2 7 2" xfId="18906"/>
    <cellStyle name="标题 1 6 4" xfId="18907"/>
    <cellStyle name="常规 2 4 5 4 3" xfId="18908"/>
    <cellStyle name="标题 1 6 5" xfId="18909"/>
    <cellStyle name="常规 2 4 5 4 4" xfId="18910"/>
    <cellStyle name="标题 1 6 5 2" xfId="18911"/>
    <cellStyle name="常规 2 4 5 4 4 2" xfId="18912"/>
    <cellStyle name="标题 1 7" xfId="18913"/>
    <cellStyle name="标题 1 7 2" xfId="18914"/>
    <cellStyle name="标题 1 7 2 3 2" xfId="18915"/>
    <cellStyle name="标题 1 7 4" xfId="18916"/>
    <cellStyle name="货币 4 2 3 5 3 2" xfId="18917"/>
    <cellStyle name="标题 1 8" xfId="18918"/>
    <cellStyle name="标题 1 8 2" xfId="18919"/>
    <cellStyle name="标题 1 8 2 3" xfId="18920"/>
    <cellStyle name="标题 1 8 2 3 2" xfId="18921"/>
    <cellStyle name="链接单元格 5 4 3" xfId="18922"/>
    <cellStyle name="标题 1 8 4 2" xfId="18923"/>
    <cellStyle name="标题 1 9" xfId="18924"/>
    <cellStyle name="标题 1 9 2" xfId="18925"/>
    <cellStyle name="标题 1 9 3" xfId="18926"/>
    <cellStyle name="标题 10" xfId="18927"/>
    <cellStyle name="标题 10 2 2" xfId="18928"/>
    <cellStyle name="标题 10 2 3" xfId="18929"/>
    <cellStyle name="标题 10 2 3 2" xfId="18930"/>
    <cellStyle name="输出 4 6" xfId="18931"/>
    <cellStyle name="标题 11" xfId="18932"/>
    <cellStyle name="标题 11 2" xfId="18933"/>
    <cellStyle name="标题 15 2" xfId="18934"/>
    <cellStyle name="标题 20 2" xfId="18935"/>
    <cellStyle name="标题 16" xfId="18936"/>
    <cellStyle name="标题 21" xfId="18937"/>
    <cellStyle name="标题 16 2" xfId="18938"/>
    <cellStyle name="标题 21 2" xfId="18939"/>
    <cellStyle name="标题 16 3" xfId="18940"/>
    <cellStyle name="标题 16 3 2" xfId="18941"/>
    <cellStyle name="常规 13 2 2 2 2 2 3 2" xfId="18942"/>
    <cellStyle name="标题 17" xfId="18943"/>
    <cellStyle name="标题 22" xfId="18944"/>
    <cellStyle name="标题 17 2" xfId="18945"/>
    <cellStyle name="标题 22 2" xfId="18946"/>
    <cellStyle name="标题 17 3" xfId="18947"/>
    <cellStyle name="标题 17 3 2" xfId="18948"/>
    <cellStyle name="标题 18 2" xfId="18949"/>
    <cellStyle name="标题 23 2" xfId="18950"/>
    <cellStyle name="标题 18 3" xfId="18951"/>
    <cellStyle name="标题 18 3 2" xfId="18952"/>
    <cellStyle name="标题 19" xfId="18953"/>
    <cellStyle name="标题 24" xfId="18954"/>
    <cellStyle name="标题 19 2" xfId="18955"/>
    <cellStyle name="标题 24 2" xfId="18956"/>
    <cellStyle name="标题 19 3" xfId="18957"/>
    <cellStyle name="标题 19 3 2" xfId="18958"/>
    <cellStyle name="标题 2 10" xfId="18959"/>
    <cellStyle name="标题 5 4 2 2 3" xfId="18960"/>
    <cellStyle name="标题 2 10 3 2" xfId="18961"/>
    <cellStyle name="标题 2 11" xfId="18962"/>
    <cellStyle name="标题 2 11 2" xfId="18963"/>
    <cellStyle name="标题 2 2 2" xfId="18964"/>
    <cellStyle name="标题 2 2 2 2" xfId="18965"/>
    <cellStyle name="标题 2 2 2 2 2" xfId="18966"/>
    <cellStyle name="标题 2 2 2 2 2 2" xfId="18967"/>
    <cellStyle name="货币 3 2 7 2 2 3" xfId="18968"/>
    <cellStyle name="标题 2 2 2 2 2 2 2" xfId="18969"/>
    <cellStyle name="货币 3 2 7 2 2 3 2" xfId="18970"/>
    <cellStyle name="常规 8 3 2 2 2 3 2" xfId="18971"/>
    <cellStyle name="标题 2 2 2 2 2 2 3" xfId="18972"/>
    <cellStyle name="标题 2 2 2 2 2 2 3 2" xfId="18973"/>
    <cellStyle name="标题 2 2 2 2 2 3" xfId="18974"/>
    <cellStyle name="标题 2 2 2 2 3" xfId="18975"/>
    <cellStyle name="标题 2 2 2 2 3 2" xfId="18976"/>
    <cellStyle name="标题 2 2 2 2 4" xfId="18977"/>
    <cellStyle name="千位分隔 2 9 4 2" xfId="18978"/>
    <cellStyle name="标题 2 2 2 2 5" xfId="18979"/>
    <cellStyle name="标题 2 2 2 2 5 2" xfId="18980"/>
    <cellStyle name="标题 2 2 2 3" xfId="18981"/>
    <cellStyle name="标题 2 2 2 3 2" xfId="18982"/>
    <cellStyle name="标题 2 2 2 3 2 2" xfId="18983"/>
    <cellStyle name="标题 2 2 2 3 2 3" xfId="18984"/>
    <cellStyle name="标题 2 2 2 3 2 3 2" xfId="18985"/>
    <cellStyle name="标题 2 2 2 4" xfId="18986"/>
    <cellStyle name="标题 2 2 2 4 2" xfId="18987"/>
    <cellStyle name="标题 2 2 2 4 3" xfId="18988"/>
    <cellStyle name="标题 2 2 2 4 3 2" xfId="18989"/>
    <cellStyle name="标题 2 2 2 5" xfId="18990"/>
    <cellStyle name="标题 2 2 3" xfId="18991"/>
    <cellStyle name="标题 2 2 3 2" xfId="18992"/>
    <cellStyle name="计算 4 4 2 3 2" xfId="18993"/>
    <cellStyle name="货币 2 2 4 3 2 2" xfId="18994"/>
    <cellStyle name="标题 2 2 3 2 2 2 3" xfId="18995"/>
    <cellStyle name="标题 2 2 3 2 2 2 3 2" xfId="18996"/>
    <cellStyle name="强调文字颜色 2 5 3 2 4" xfId="18997"/>
    <cellStyle name="货币 2 2 4 3 2 2 2" xfId="18998"/>
    <cellStyle name="标题 2 2 3 2 2 4 2" xfId="18999"/>
    <cellStyle name="标题 2 2 3 2 5 2" xfId="19000"/>
    <cellStyle name="标题 2 2 3 3 2 2" xfId="19001"/>
    <cellStyle name="常规 12 2 3 3 2 3 2" xfId="19002"/>
    <cellStyle name="标题 2 2 3 3 2 3" xfId="19003"/>
    <cellStyle name="标题 2 2 3 3 2 3 2" xfId="19004"/>
    <cellStyle name="标题 2 2 3 3 3" xfId="19005"/>
    <cellStyle name="标题 2 2 3 3 4 2" xfId="19006"/>
    <cellStyle name="标题 2 2 3 4 2" xfId="19007"/>
    <cellStyle name="标题 2 2 3 4 2 2" xfId="19008"/>
    <cellStyle name="货币 2 3 2 2 4 2" xfId="19009"/>
    <cellStyle name="标题 2 2 3 4 2 3" xfId="19010"/>
    <cellStyle name="标题 2 2 3 4 2 3 2" xfId="19011"/>
    <cellStyle name="标题 2 2 3 4 3" xfId="19012"/>
    <cellStyle name="标题 2 2 3 4 4" xfId="19013"/>
    <cellStyle name="标题 2 2 3 4 4 2" xfId="19014"/>
    <cellStyle name="标题 2 2 3 5" xfId="19015"/>
    <cellStyle name="标题 2 2 3 5 2" xfId="19016"/>
    <cellStyle name="标题 2 2 3 5 3" xfId="19017"/>
    <cellStyle name="标题 2 2 3 5 3 2" xfId="19018"/>
    <cellStyle name="标题 2 2 4 2 2 3" xfId="19019"/>
    <cellStyle name="标题 2 2 4 2 2 3 2" xfId="19020"/>
    <cellStyle name="标题 2 2 4 2 4" xfId="19021"/>
    <cellStyle name="标题 2 2 4 2 4 2" xfId="19022"/>
    <cellStyle name="标题 2 2 4 3 3" xfId="19023"/>
    <cellStyle name="超级链接 2 6" xfId="19024"/>
    <cellStyle name="标题 2 2 4 3 3 2" xfId="19025"/>
    <cellStyle name="强调文字颜色 3 2 3 3 3 3 2" xfId="19026"/>
    <cellStyle name="标题 2 2 4 5" xfId="19027"/>
    <cellStyle name="标题 2 2 4 5 2" xfId="19028"/>
    <cellStyle name="标题 2 2 5 4 2" xfId="19029"/>
    <cellStyle name="标题 2 2 6 3 2" xfId="19030"/>
    <cellStyle name="标题 2 2_2015财政决算公开" xfId="19031"/>
    <cellStyle name="标题 2 3 2 2" xfId="19032"/>
    <cellStyle name="标题 2 3 2 2 2" xfId="19033"/>
    <cellStyle name="标题 2 3 2 2 2 2" xfId="19034"/>
    <cellStyle name="强调文字颜色 1 6 3 3" xfId="19035"/>
    <cellStyle name="标题 2 3 2 2 2 2 2" xfId="19036"/>
    <cellStyle name="强调文字颜色 1 6 3 4" xfId="19037"/>
    <cellStyle name="标题 2 3 2 2 2 2 3" xfId="19038"/>
    <cellStyle name="强调文字颜色 1 6 3 4 2" xfId="19039"/>
    <cellStyle name="标题 2 3 2 2 2 2 3 2" xfId="19040"/>
    <cellStyle name="标题 2 3 2 2 2 3" xfId="19041"/>
    <cellStyle name="常规 4 2 12" xfId="19042"/>
    <cellStyle name="标题 2 3 2 2 3 2" xfId="19043"/>
    <cellStyle name="标题 2 3 2 2 4" xfId="19044"/>
    <cellStyle name="常规 27 2 2 2 3 2" xfId="19045"/>
    <cellStyle name="标题 2 3 2 2 5" xfId="19046"/>
    <cellStyle name="标题 2 3 2 2 5 2" xfId="19047"/>
    <cellStyle name="标题 2 3 2 3" xfId="19048"/>
    <cellStyle name="标题 2 3 2 3 2" xfId="19049"/>
    <cellStyle name="常规 14 3 2 4 3" xfId="19050"/>
    <cellStyle name="标题 2 3 2 3 2 2" xfId="19051"/>
    <cellStyle name="常规 12 2 4 2 2 3 2" xfId="19052"/>
    <cellStyle name="标题 2 3 2 3 2 3" xfId="19053"/>
    <cellStyle name="强调文字颜色 2 6 4 3" xfId="19054"/>
    <cellStyle name="标题 2 3 2 3 2 3 2" xfId="19055"/>
    <cellStyle name="标题 2 3 2 3 3" xfId="19056"/>
    <cellStyle name="标题 2 3 2 3 4 2" xfId="19057"/>
    <cellStyle name="标题 2 3 2 4" xfId="19058"/>
    <cellStyle name="标题 5 4 3 2 3 2" xfId="19059"/>
    <cellStyle name="标题 2 3 2 4 2" xfId="19060"/>
    <cellStyle name="标题 2 3 2 4 3" xfId="19061"/>
    <cellStyle name="标题 2 3 2 5" xfId="19062"/>
    <cellStyle name="千位分隔 5 2 2 4" xfId="19063"/>
    <cellStyle name="标题 2 3 3" xfId="19064"/>
    <cellStyle name="千位分隔 5 2 2 4 2" xfId="19065"/>
    <cellStyle name="标题 2 3 3 2" xfId="19066"/>
    <cellStyle name="标题 2 3 3 2 2" xfId="19067"/>
    <cellStyle name="标题 2 3 3 2 2 2" xfId="19068"/>
    <cellStyle name="后继超级链接 2 2 4 2" xfId="19069"/>
    <cellStyle name="标题 2 3 3 2 2 3" xfId="19070"/>
    <cellStyle name="标题 2 3 3 2 2 3 2" xfId="19071"/>
    <cellStyle name="标题 2 3 3 2 3" xfId="19072"/>
    <cellStyle name="标题 2 3 3 2 4" xfId="19073"/>
    <cellStyle name="标题 2 3 3 2 4 2" xfId="19074"/>
    <cellStyle name="标题 2 3 3 3 3" xfId="19075"/>
    <cellStyle name="标题 2 3 3 3 3 2" xfId="19076"/>
    <cellStyle name="标题 2 3 3 5 2" xfId="19077"/>
    <cellStyle name="强调文字颜色 4 2 3 4 2 2" xfId="19078"/>
    <cellStyle name="标题 2 3 4 2" xfId="19079"/>
    <cellStyle name="输出 5 2 2 3 3" xfId="19080"/>
    <cellStyle name="差 6 4" xfId="19081"/>
    <cellStyle name="标题 2 3 4 2 2" xfId="19082"/>
    <cellStyle name="差 6 5" xfId="19083"/>
    <cellStyle name="标题 2 3 4 2 3" xfId="19084"/>
    <cellStyle name="标题 2 3 4 2 3 2" xfId="19085"/>
    <cellStyle name="标题 2 3 4 4" xfId="19086"/>
    <cellStyle name="差 8 4" xfId="19087"/>
    <cellStyle name="标题 2 3 4 4 2" xfId="19088"/>
    <cellStyle name="强调文字颜色 4 2 3 4 3" xfId="19089"/>
    <cellStyle name="标题 2 3 5" xfId="19090"/>
    <cellStyle name="标题 2 3 5 2" xfId="19091"/>
    <cellStyle name="标题 2 3 5 3" xfId="19092"/>
    <cellStyle name="标题 2 3 5 3 2" xfId="19093"/>
    <cellStyle name="强调文字颜色 4 2 3 4 4" xfId="19094"/>
    <cellStyle name="标题 2 3 6" xfId="19095"/>
    <cellStyle name="常规 36 4 2" xfId="19096"/>
    <cellStyle name="常规 41 4 2" xfId="19097"/>
    <cellStyle name="标题 2 3 7" xfId="19098"/>
    <cellStyle name="标题 2 3 7 2" xfId="19099"/>
    <cellStyle name="千位分隔 5 2 3 3" xfId="19100"/>
    <cellStyle name="千位分隔 4 2 8 2 3 2" xfId="19101"/>
    <cellStyle name="标题 2 4 2" xfId="19102"/>
    <cellStyle name="千位分隔 5 2 3 3 2" xfId="19103"/>
    <cellStyle name="标题 2 4 2 2" xfId="19104"/>
    <cellStyle name="标题 2 4 2 2 2" xfId="19105"/>
    <cellStyle name="标题 2 4 2 2 2 2" xfId="19106"/>
    <cellStyle name="检查单元格 7 2" xfId="19107"/>
    <cellStyle name="标题 2 4 2 2 2 3" xfId="19108"/>
    <cellStyle name="检查单元格 7 2 2" xfId="19109"/>
    <cellStyle name="标题 2 4 2 2 2 3 2" xfId="19110"/>
    <cellStyle name="标题 2 4 2 2 3" xfId="19111"/>
    <cellStyle name="标题 2 4 2 2 4" xfId="19112"/>
    <cellStyle name="标题 2 4 2 2 4 2" xfId="19113"/>
    <cellStyle name="标题 2 4 2 3" xfId="19114"/>
    <cellStyle name="标题 2 4 2 3 2" xfId="19115"/>
    <cellStyle name="标题 2 4 2 3 3" xfId="19116"/>
    <cellStyle name="标题 2 4 2 3 3 2" xfId="19117"/>
    <cellStyle name="标题 2 4 2 4" xfId="19118"/>
    <cellStyle name="标题 2 4 2 5" xfId="19119"/>
    <cellStyle name="标题 2 4 2 5 2" xfId="19120"/>
    <cellStyle name="强调文字颜色 1 2 3 3 2 2 2" xfId="19121"/>
    <cellStyle name="标题 2 4 3" xfId="19122"/>
    <cellStyle name="常规 2 4 6 2 2" xfId="19123"/>
    <cellStyle name="标题 2 4 3 2" xfId="19124"/>
    <cellStyle name="常规 2 4 6 2 2 2" xfId="19125"/>
    <cellStyle name="标题 2 4 3 2 2" xfId="19126"/>
    <cellStyle name="常规 2 4 6 2 2 2 2" xfId="19127"/>
    <cellStyle name="标题 2 4 3 2 3" xfId="19128"/>
    <cellStyle name="常规 2 4 6 2 2 2 3" xfId="19129"/>
    <cellStyle name="常规 2 5 4 4" xfId="19130"/>
    <cellStyle name="标题 2 4 3 2 3 2" xfId="19131"/>
    <cellStyle name="常规 2 4 6 2 2 2 3 2" xfId="19132"/>
    <cellStyle name="标题 2 4 3 4" xfId="19133"/>
    <cellStyle name="常规 2 4 6 2 2 4" xfId="19134"/>
    <cellStyle name="标题 2 4 3 4 2" xfId="19135"/>
    <cellStyle name="常规 2 4 6 2 2 4 2" xfId="19136"/>
    <cellStyle name="强调文字颜色 4 2 3 5 2" xfId="19137"/>
    <cellStyle name="强调文字颜色 1 2 3 3 2 2 3" xfId="19138"/>
    <cellStyle name="标题 2 4 4" xfId="19139"/>
    <cellStyle name="常规 2 4 6 2 3" xfId="19140"/>
    <cellStyle name="强调文字颜色 4 2 3 5 2 2" xfId="19141"/>
    <cellStyle name="强调文字颜色 1 2 3 3 2 2 3 2" xfId="19142"/>
    <cellStyle name="标题 2 4 4 2" xfId="19143"/>
    <cellStyle name="常规 2 4 6 2 3 2" xfId="19144"/>
    <cellStyle name="强调文字颜色 4 2 3 5 2 3" xfId="19145"/>
    <cellStyle name="标题 2 4 4 3" xfId="19146"/>
    <cellStyle name="强调文字颜色 4 2 3 5 2 3 2" xfId="19147"/>
    <cellStyle name="标题 2 4 4 3 2" xfId="19148"/>
    <cellStyle name="强调文字颜色 4 2 3 5 3" xfId="19149"/>
    <cellStyle name="标题 2 4 5" xfId="19150"/>
    <cellStyle name="常规 2 4 6 2 4" xfId="19151"/>
    <cellStyle name="强调文字颜色 4 2 3 5 4 2" xfId="19152"/>
    <cellStyle name="货币 2 3 8" xfId="19153"/>
    <cellStyle name="标题 2 4 6 2" xfId="19154"/>
    <cellStyle name="标题 2 5" xfId="19155"/>
    <cellStyle name="标题 2 5 2" xfId="19156"/>
    <cellStyle name="标题 2 5 2 2" xfId="19157"/>
    <cellStyle name="标题 2 5 2 2 2" xfId="19158"/>
    <cellStyle name="标题 2 5 2 2 2 2" xfId="19159"/>
    <cellStyle name="标题 2 5 2 2 2 3" xfId="19160"/>
    <cellStyle name="标题 2 5 2 2 2 3 2" xfId="19161"/>
    <cellStyle name="标题 2 5 2 2 3" xfId="19162"/>
    <cellStyle name="标题 2 5 2 2 4" xfId="19163"/>
    <cellStyle name="标题 2 5 2 2 4 2" xfId="19164"/>
    <cellStyle name="标题 2 5 2 3" xfId="19165"/>
    <cellStyle name="标题 2 5 2 3 2" xfId="19166"/>
    <cellStyle name="标题 2 5 2 3 3" xfId="19167"/>
    <cellStyle name="标题 2 5 2 3 3 2" xfId="19168"/>
    <cellStyle name="标题 2 5 2 4" xfId="19169"/>
    <cellStyle name="千位分隔 3 8 3 3 2" xfId="19170"/>
    <cellStyle name="标题 2 5 2 5" xfId="19171"/>
    <cellStyle name="标题 2 5 2 5 2" xfId="19172"/>
    <cellStyle name="标题 2 5 3" xfId="19173"/>
    <cellStyle name="常规 2 4 6 3 2" xfId="19174"/>
    <cellStyle name="标题 2 5 3 2" xfId="19175"/>
    <cellStyle name="常规 2 4 6 3 2 2" xfId="19176"/>
    <cellStyle name="标题 2 5 3 2 2" xfId="19177"/>
    <cellStyle name="常规 2 4 6 3 2 2 2" xfId="19178"/>
    <cellStyle name="标题 2 5 3 2 3" xfId="19179"/>
    <cellStyle name="常规 2 4 6 3 2 2 3" xfId="19180"/>
    <cellStyle name="标题 2 5 3 2 3 2" xfId="19181"/>
    <cellStyle name="常规 2 4 6 3 2 2 3 2" xfId="19182"/>
    <cellStyle name="常规 11 4 2 4" xfId="19183"/>
    <cellStyle name="标题 2 5 3 3" xfId="19184"/>
    <cellStyle name="常规 2 4 6 3 2 3" xfId="19185"/>
    <cellStyle name="标题 2 5 3 4" xfId="19186"/>
    <cellStyle name="常规 2 4 6 3 2 4" xfId="19187"/>
    <cellStyle name="标题 2 5 3 4 2" xfId="19188"/>
    <cellStyle name="常规 2 4 6 3 2 4 2" xfId="19189"/>
    <cellStyle name="标题 2 5 4 2" xfId="19190"/>
    <cellStyle name="常规 2 4 6 3 3 2" xfId="19191"/>
    <cellStyle name="标题 2 5 4 3" xfId="19192"/>
    <cellStyle name="标题 2 5 4 3 2" xfId="19193"/>
    <cellStyle name="标题 2 5 6" xfId="19194"/>
    <cellStyle name="货币 3 3 8" xfId="19195"/>
    <cellStyle name="标题 2 5 6 2" xfId="19196"/>
    <cellStyle name="标题 2 6" xfId="19197"/>
    <cellStyle name="标题 2 6 2" xfId="19198"/>
    <cellStyle name="标题 2 6 2 2 3" xfId="19199"/>
    <cellStyle name="标题 2 6 2 2 3 2" xfId="19200"/>
    <cellStyle name="标题 2 6 2 4" xfId="19201"/>
    <cellStyle name="标题 2 6 2 4 2" xfId="19202"/>
    <cellStyle name="强调文字颜色 1 2 3 3 2 4 2" xfId="19203"/>
    <cellStyle name="标题 2 6 3" xfId="19204"/>
    <cellStyle name="常规 2 4 6 4 2" xfId="19205"/>
    <cellStyle name="标题 2 6 3 3" xfId="19206"/>
    <cellStyle name="常规 2 4 6 4 2 3" xfId="19207"/>
    <cellStyle name="标题 2 6 3 3 2" xfId="19208"/>
    <cellStyle name="标题 2 6 4" xfId="19209"/>
    <cellStyle name="常规 2 4 6 4 3" xfId="19210"/>
    <cellStyle name="标题 2 6 5" xfId="19211"/>
    <cellStyle name="常规 2 4 6 4 4" xfId="19212"/>
    <cellStyle name="标题 2 7" xfId="19213"/>
    <cellStyle name="标题 2 7 2" xfId="19214"/>
    <cellStyle name="标题 2 7 2 3" xfId="19215"/>
    <cellStyle name="标题 2 7 2 3 2" xfId="19216"/>
    <cellStyle name="标题 2 7 3" xfId="19217"/>
    <cellStyle name="常规 2 4 6 5 2" xfId="19218"/>
    <cellStyle name="强调文字颜色 4 2 3 8 2" xfId="19219"/>
    <cellStyle name="标题 2 7 4" xfId="19220"/>
    <cellStyle name="常规 2 4 6 5 3" xfId="19221"/>
    <cellStyle name="标题 2 8" xfId="19222"/>
    <cellStyle name="标题 2 8 2" xfId="19223"/>
    <cellStyle name="标题 2 8 2 2" xfId="19224"/>
    <cellStyle name="标题 2 8 2 3" xfId="19225"/>
    <cellStyle name="标题 2 8 2 3 2" xfId="19226"/>
    <cellStyle name="标题 2 8 3" xfId="19227"/>
    <cellStyle name="常规 2 4 6 6 2" xfId="19228"/>
    <cellStyle name="汇总 3 2 2 2 2 3 2" xfId="19229"/>
    <cellStyle name="标题 2 9" xfId="19230"/>
    <cellStyle name="标题 27 2" xfId="19231"/>
    <cellStyle name="标题 32 2" xfId="19232"/>
    <cellStyle name="标题 28" xfId="19233"/>
    <cellStyle name="标题 33" xfId="19234"/>
    <cellStyle name="标题 28 2" xfId="19235"/>
    <cellStyle name="标题 33 2" xfId="19236"/>
    <cellStyle name="标题 29" xfId="19237"/>
    <cellStyle name="标题 34" xfId="19238"/>
    <cellStyle name="标题 29 2" xfId="19239"/>
    <cellStyle name="标题 34 2" xfId="19240"/>
    <cellStyle name="货币 3 2 2 4 2 4" xfId="19241"/>
    <cellStyle name="标题 3 10 2" xfId="19242"/>
    <cellStyle name="常规 11 4 2 4 2" xfId="19243"/>
    <cellStyle name="标题 3 10 3" xfId="19244"/>
    <cellStyle name="标题 3 10 3 2" xfId="19245"/>
    <cellStyle name="标题 3 11" xfId="19246"/>
    <cellStyle name="标题 3 11 2" xfId="19247"/>
    <cellStyle name="强调文字颜色 5 6 2 2 2 2" xfId="19248"/>
    <cellStyle name="常规 2 4 3 3 2 4 2" xfId="19249"/>
    <cellStyle name="标题 3 2" xfId="19250"/>
    <cellStyle name="标题 3 2 2" xfId="19251"/>
    <cellStyle name="标题 3 2 2 2" xfId="19252"/>
    <cellStyle name="输入 2 2 4 4" xfId="19253"/>
    <cellStyle name="标题 3 2 2 2 2 2" xfId="19254"/>
    <cellStyle name="货币 4 2 7 2 2 3" xfId="19255"/>
    <cellStyle name="标题 3 2 2 2 2 3" xfId="19256"/>
    <cellStyle name="千位分隔 3 3 2 2 2" xfId="19257"/>
    <cellStyle name="强调文字颜色 4 2 5 2" xfId="19258"/>
    <cellStyle name="标题 3 2 2 2 2 4" xfId="19259"/>
    <cellStyle name="标题 3 2 2 2 3" xfId="19260"/>
    <cellStyle name="标题 3 2 2 2 3 2" xfId="19261"/>
    <cellStyle name="标题 3 2 2 2 3 3" xfId="19262"/>
    <cellStyle name="链接单元格 4 3 2" xfId="19263"/>
    <cellStyle name="标题 3 2 2 2 4" xfId="19264"/>
    <cellStyle name="标题 3 2 2 2 5 2" xfId="19265"/>
    <cellStyle name="标题 3 2 2 3" xfId="19266"/>
    <cellStyle name="差 3 2 4" xfId="19267"/>
    <cellStyle name="标题 3 2 2 3 2" xfId="19268"/>
    <cellStyle name="差 3 2 4 2" xfId="19269"/>
    <cellStyle name="标题 3 2 2 3 2 2" xfId="19270"/>
    <cellStyle name="差 3 2 4 3" xfId="19271"/>
    <cellStyle name="标题 3 2 2 3 2 3" xfId="19272"/>
    <cellStyle name="差 3 2 5" xfId="19273"/>
    <cellStyle name="标题 3 2 2 3 3" xfId="19274"/>
    <cellStyle name="链接单元格 4 4 2" xfId="19275"/>
    <cellStyle name="差 3 2 6" xfId="19276"/>
    <cellStyle name="标题 3 2 2 3 4" xfId="19277"/>
    <cellStyle name="表标题 8" xfId="19278"/>
    <cellStyle name="标题 3 2 2 3 4 2" xfId="19279"/>
    <cellStyle name="标题 3 2 2 4" xfId="19280"/>
    <cellStyle name="差 3 3 4" xfId="19281"/>
    <cellStyle name="标题 3 2 2 4 2" xfId="19282"/>
    <cellStyle name="差 3 3 5" xfId="19283"/>
    <cellStyle name="标题 3 2 2 4 3" xfId="19284"/>
    <cellStyle name="标题 3 2 2 4 3 2" xfId="19285"/>
    <cellStyle name="标题 3 2 3 2 2" xfId="19286"/>
    <cellStyle name="标题 3 2 3 2 2 2" xfId="19287"/>
    <cellStyle name="标题 3 2 3 2 2 3" xfId="19288"/>
    <cellStyle name="输出 6 2 2" xfId="19289"/>
    <cellStyle name="千位分隔 3 4 2 2 2" xfId="19290"/>
    <cellStyle name="强调文字颜色 5 2 5 2" xfId="19291"/>
    <cellStyle name="标题 3 2 3 2 2 4" xfId="19292"/>
    <cellStyle name="标题 3 2 3 2 3" xfId="19293"/>
    <cellStyle name="标题 3 2 3 2 3 2" xfId="19294"/>
    <cellStyle name="标题 3 2 3 2 3 3" xfId="19295"/>
    <cellStyle name="链接单元格 5 3 2" xfId="19296"/>
    <cellStyle name="常规 3 7 2 2 2 3 2" xfId="19297"/>
    <cellStyle name="标题 3 2 3 2 4" xfId="19298"/>
    <cellStyle name="链接单元格 5 3 3" xfId="19299"/>
    <cellStyle name="常规 3 7 2 2 2 3 3" xfId="19300"/>
    <cellStyle name="标题 3 2 3 2 5" xfId="19301"/>
    <cellStyle name="常规 2 4 2 2 3 3" xfId="19302"/>
    <cellStyle name="标题 3 2 3 2 5 2" xfId="19303"/>
    <cellStyle name="标题 3 2 3 3" xfId="19304"/>
    <cellStyle name="差 4 2 4" xfId="19305"/>
    <cellStyle name="标题 3 2 3 3 2" xfId="19306"/>
    <cellStyle name="差 4 2 4 2" xfId="19307"/>
    <cellStyle name="标题 3 2 3 3 2 2" xfId="19308"/>
    <cellStyle name="差 4 2 4 3" xfId="19309"/>
    <cellStyle name="标题 3 2 3 3 2 3" xfId="19310"/>
    <cellStyle name="差 4 2 5" xfId="19311"/>
    <cellStyle name="标题 3 2 3 3 3" xfId="19312"/>
    <cellStyle name="链接单元格 5 4 2" xfId="19313"/>
    <cellStyle name="差 4 2 6" xfId="19314"/>
    <cellStyle name="标题 3 2 3 3 4" xfId="19315"/>
    <cellStyle name="常规 2 4 2 3 2 3" xfId="19316"/>
    <cellStyle name="差 4 2 6 2" xfId="19317"/>
    <cellStyle name="标题 3 2 3 3 4 2" xfId="19318"/>
    <cellStyle name="标题 3 2 3 4" xfId="19319"/>
    <cellStyle name="差 4 3 4" xfId="19320"/>
    <cellStyle name="标题 3 2 3 4 2" xfId="19321"/>
    <cellStyle name="标题 3 2 3 4 2 2" xfId="19322"/>
    <cellStyle name="货币 3 3 2 2 4 2" xfId="19323"/>
    <cellStyle name="标题 3 2 3 4 2 3" xfId="19324"/>
    <cellStyle name="差 4 3 5" xfId="19325"/>
    <cellStyle name="标题 3 2 3 4 3" xfId="19326"/>
    <cellStyle name="标题 3 2 3 4 4" xfId="19327"/>
    <cellStyle name="常规 2 4 2 4 2 3" xfId="19328"/>
    <cellStyle name="标题 3 2 3 4 4 2" xfId="19329"/>
    <cellStyle name="强调文字颜色 4 2 4 3 2 2" xfId="19330"/>
    <cellStyle name="标题 3 2 4 2" xfId="19331"/>
    <cellStyle name="强调文字颜色 5 2 4 2 3 3" xfId="19332"/>
    <cellStyle name="常规 2 2 5 4 2 2 3" xfId="19333"/>
    <cellStyle name="标题 3 2 4 2 2" xfId="19334"/>
    <cellStyle name="汇总 6 3 3" xfId="19335"/>
    <cellStyle name="强调文字颜色 5 2 4 2 3 3 2" xfId="19336"/>
    <cellStyle name="货币 2 6 2 4" xfId="19337"/>
    <cellStyle name="常规 2 2 5 4 2 2 3 2" xfId="19338"/>
    <cellStyle name="标题 3 2 4 2 2 2" xfId="19339"/>
    <cellStyle name="货币 2 6 2 5" xfId="19340"/>
    <cellStyle name="标题 3 2 4 2 2 3" xfId="19341"/>
    <cellStyle name="标题 3 2 4 2 3" xfId="19342"/>
    <cellStyle name="链接单元格 6 3 2" xfId="19343"/>
    <cellStyle name="标题 3 2 4 2 4" xfId="19344"/>
    <cellStyle name="货币 2 6 4 4" xfId="19345"/>
    <cellStyle name="常规 2 4 3 2 2 3" xfId="19346"/>
    <cellStyle name="标题 3 2 4 2 4 2" xfId="19347"/>
    <cellStyle name="强调文字颜色 4 2 4 3 2 3" xfId="19348"/>
    <cellStyle name="标题 3 2 4 3" xfId="19349"/>
    <cellStyle name="强调文字颜色 4 2 4 3 2 3 2" xfId="19350"/>
    <cellStyle name="差 5 2 4" xfId="19351"/>
    <cellStyle name="标题 3 2 4 3 2" xfId="19352"/>
    <cellStyle name="差 5 2 5" xfId="19353"/>
    <cellStyle name="标题 3 2 4 3 3" xfId="19354"/>
    <cellStyle name="货币 2 7 3 4" xfId="19355"/>
    <cellStyle name="标题 3 2 4 3 3 2" xfId="19356"/>
    <cellStyle name="强调文字颜色 4 2 4 3 3" xfId="19357"/>
    <cellStyle name="标题 3 2 5" xfId="19358"/>
    <cellStyle name="标题 3 2 5 2" xfId="19359"/>
    <cellStyle name="标题 3 2 5 2 2" xfId="19360"/>
    <cellStyle name="货币 4 9" xfId="19361"/>
    <cellStyle name="标题 3 2 5 2 3" xfId="19362"/>
    <cellStyle name="货币 3 6 3 4" xfId="19363"/>
    <cellStyle name="标题 3 2 5 2 3 2" xfId="19364"/>
    <cellStyle name="标题 3 2 5 3" xfId="19365"/>
    <cellStyle name="标题 3 2 5 4" xfId="19366"/>
    <cellStyle name="差 6 3 4" xfId="19367"/>
    <cellStyle name="后继超级链接 3 2 3 3" xfId="19368"/>
    <cellStyle name="标题 3 2 5 4 2" xfId="19369"/>
    <cellStyle name="强调文字颜色 4 2 4 3 4" xfId="19370"/>
    <cellStyle name="标题 3 2 6" xfId="19371"/>
    <cellStyle name="强调文字颜色 4 2 4 3 4 2" xfId="19372"/>
    <cellStyle name="常规 5 6 3 2 4" xfId="19373"/>
    <cellStyle name="标题 3 2 6 2" xfId="19374"/>
    <cellStyle name="标题 3 2 6 3" xfId="19375"/>
    <cellStyle name="差 7 2 4" xfId="19376"/>
    <cellStyle name="后继超级链接 3 3 2 3" xfId="19377"/>
    <cellStyle name="标题 3 2 6 3 2" xfId="19378"/>
    <cellStyle name="常规 37 3 2" xfId="19379"/>
    <cellStyle name="标题 3 2 7" xfId="19380"/>
    <cellStyle name="标题 3 2 8" xfId="19381"/>
    <cellStyle name="标题 3 2 8 2" xfId="19382"/>
    <cellStyle name="千位分隔 5 3 2 3" xfId="19383"/>
    <cellStyle name="强调文字颜色 5 6 2 2 2 3 2" xfId="19384"/>
    <cellStyle name="标题 3 3 2" xfId="19385"/>
    <cellStyle name="标题 3 3 2 2" xfId="19386"/>
    <cellStyle name="标题 3 3 2 2 2 2 3" xfId="19387"/>
    <cellStyle name="标题 3 3 2 2 2 2 3 2" xfId="19388"/>
    <cellStyle name="标题 3 3 2 2 2 3" xfId="19389"/>
    <cellStyle name="千位分隔 4 3 2 2 2" xfId="19390"/>
    <cellStyle name="标题 3 3 2 2 2 4" xfId="19391"/>
    <cellStyle name="标题 3 3 2 2 3" xfId="19392"/>
    <cellStyle name="标题 3 3 2 2 3 2" xfId="19393"/>
    <cellStyle name="标题 3 3 2 2 3 3" xfId="19394"/>
    <cellStyle name="标题 3 3 2 2 4" xfId="19395"/>
    <cellStyle name="标题 3 3 2 3" xfId="19396"/>
    <cellStyle name="标题 3 3 2 3 2" xfId="19397"/>
    <cellStyle name="标题 3 3 2 3 2 2" xfId="19398"/>
    <cellStyle name="标题 3 3 2 3 2 3" xfId="19399"/>
    <cellStyle name="标题 3 3 2 3 3" xfId="19400"/>
    <cellStyle name="标题 3 3 2 3 4" xfId="19401"/>
    <cellStyle name="货币 3 14" xfId="19402"/>
    <cellStyle name="标题 3 3 2 3 4 2" xfId="19403"/>
    <cellStyle name="标题 3 3 2 4" xfId="19404"/>
    <cellStyle name="标题 3 3 2 4 2" xfId="19405"/>
    <cellStyle name="标题 3 3 2 4 3" xfId="19406"/>
    <cellStyle name="标题 3 3 2 4 3 2" xfId="19407"/>
    <cellStyle name="千位分隔 5 3 2 4 2" xfId="19408"/>
    <cellStyle name="标题 3 3 3 2" xfId="19409"/>
    <cellStyle name="标题 3 3 3 2 2" xfId="19410"/>
    <cellStyle name="标题 3 3 3 2 2 2" xfId="19411"/>
    <cellStyle name="检查单元格 5 2 2 2 2 3 2" xfId="19412"/>
    <cellStyle name="标题 3 3 3 2 2 3" xfId="19413"/>
    <cellStyle name="标题 3 3 3 2 2 3 2" xfId="19414"/>
    <cellStyle name="标题 3 3 3 2 3" xfId="19415"/>
    <cellStyle name="标题 3 3 3 2 4" xfId="19416"/>
    <cellStyle name="常规 2 5 2 2 2 3" xfId="19417"/>
    <cellStyle name="标题 3 3 3 2 4 2" xfId="19418"/>
    <cellStyle name="标题 3 3 3 3" xfId="19419"/>
    <cellStyle name="标题 3 3 3 3 2" xfId="19420"/>
    <cellStyle name="标题 3 3 3 3 3" xfId="19421"/>
    <cellStyle name="标题 3 3 3 3 3 2" xfId="19422"/>
    <cellStyle name="标题 3 3 3 4" xfId="19423"/>
    <cellStyle name="强调文字颜色 4 2 4 4 2" xfId="19424"/>
    <cellStyle name="标题 3 3 4" xfId="19425"/>
    <cellStyle name="标题 3 3 4 2" xfId="19426"/>
    <cellStyle name="标题 3 3 4 2 2" xfId="19427"/>
    <cellStyle name="标题 3 3 4 2 3" xfId="19428"/>
    <cellStyle name="标题 3 3 4 2 3 2" xfId="19429"/>
    <cellStyle name="常规 4 6 3 2 3 2" xfId="19430"/>
    <cellStyle name="标题 3 3 4 3" xfId="19431"/>
    <cellStyle name="标题 3 3 4 4" xfId="19432"/>
    <cellStyle name="标题 3 3 4 4 2" xfId="19433"/>
    <cellStyle name="强调文字颜色 4 2 4 4 3 2" xfId="19434"/>
    <cellStyle name="标题 3 3 5 2" xfId="19435"/>
    <cellStyle name="标题 3 3 5 3" xfId="19436"/>
    <cellStyle name="标题 3 3 6" xfId="19437"/>
    <cellStyle name="常规 37 4 2" xfId="19438"/>
    <cellStyle name="常规 42 4 2" xfId="19439"/>
    <cellStyle name="标题 3 3 7" xfId="19440"/>
    <cellStyle name="计算 2 2 2 2 2 4" xfId="19441"/>
    <cellStyle name="标题 3 3 7 2" xfId="19442"/>
    <cellStyle name="标题 3 4" xfId="19443"/>
    <cellStyle name="千位分隔 5 3 3 3" xfId="19444"/>
    <cellStyle name="标题 3 4 2" xfId="19445"/>
    <cellStyle name="千位分隔 5 3 3 3 2" xfId="19446"/>
    <cellStyle name="标题 3 4 2 2" xfId="19447"/>
    <cellStyle name="标题 3 4 2 2 2" xfId="19448"/>
    <cellStyle name="标题 3 4 2 2 2 2" xfId="19449"/>
    <cellStyle name="标题 3 4 2 2 2 3" xfId="19450"/>
    <cellStyle name="标题 3 4 2 2 2 3 2" xfId="19451"/>
    <cellStyle name="解释性文本 2 2 2 2 4 2" xfId="19452"/>
    <cellStyle name="标题 3 4 2 2 3" xfId="19453"/>
    <cellStyle name="标题 3 4 2 2 4" xfId="19454"/>
    <cellStyle name="标题 3 4 2 2 4 2" xfId="19455"/>
    <cellStyle name="标题 3 4 2 3" xfId="19456"/>
    <cellStyle name="标题 3 4 2 3 2" xfId="19457"/>
    <cellStyle name="标题 3 4 2 3 3" xfId="19458"/>
    <cellStyle name="标题 3 4 2 3 3 2" xfId="19459"/>
    <cellStyle name="标题 3 4 2 4" xfId="19460"/>
    <cellStyle name="标题 3 4 3" xfId="19461"/>
    <cellStyle name="常规 2 4 7 2 2" xfId="19462"/>
    <cellStyle name="标题 3 4 3 2" xfId="19463"/>
    <cellStyle name="常规 2 4 7 2 2 2" xfId="19464"/>
    <cellStyle name="标题 3 4 3 2 2" xfId="19465"/>
    <cellStyle name="标题 3 4 3 2 3" xfId="19466"/>
    <cellStyle name="标题 3 4 3 2 3 2" xfId="19467"/>
    <cellStyle name="标题 3 4 3 3" xfId="19468"/>
    <cellStyle name="常规 2 4 7 2 2 3" xfId="19469"/>
    <cellStyle name="标题 3 4 3 4" xfId="19470"/>
    <cellStyle name="标题 3 4 3 4 2" xfId="19471"/>
    <cellStyle name="标题 3 4 4" xfId="19472"/>
    <cellStyle name="常规 2 4 7 2 3" xfId="19473"/>
    <cellStyle name="标题 3 4 4 2" xfId="19474"/>
    <cellStyle name="标题 3 4 4 3" xfId="19475"/>
    <cellStyle name="千位分隔 2 6 5" xfId="19476"/>
    <cellStyle name="标题 3 4 4 3 2" xfId="19477"/>
    <cellStyle name="标题 3 4 5" xfId="19478"/>
    <cellStyle name="常规 2 4 7 2 4" xfId="19479"/>
    <cellStyle name="标题 3 4 6" xfId="19480"/>
    <cellStyle name="标题 3 4 6 2" xfId="19481"/>
    <cellStyle name="强调文字颜色 5 3 2 2 3 2 3 2" xfId="19482"/>
    <cellStyle name="标题 3 5" xfId="19483"/>
    <cellStyle name="标题 3 5 2" xfId="19484"/>
    <cellStyle name="标题 3 5 2 2" xfId="19485"/>
    <cellStyle name="常规 39 2 3" xfId="19486"/>
    <cellStyle name="常规 44 2 3" xfId="19487"/>
    <cellStyle name="标题 3 5 2 2 2" xfId="19488"/>
    <cellStyle name="常规 39 2 3 2" xfId="19489"/>
    <cellStyle name="标题 3 5 2 2 2 2" xfId="19490"/>
    <cellStyle name="标题 3 5 2 2 2 3" xfId="19491"/>
    <cellStyle name="常规 44 2 4" xfId="19492"/>
    <cellStyle name="标题 3 5 2 2 3" xfId="19493"/>
    <cellStyle name="标题 3 5 2 2 4" xfId="19494"/>
    <cellStyle name="标题 3 5 2 2 4 2" xfId="19495"/>
    <cellStyle name="标题 3 5 2 3" xfId="19496"/>
    <cellStyle name="常规 44 3 3" xfId="19497"/>
    <cellStyle name="标题 5 2 8" xfId="19498"/>
    <cellStyle name="标题 3 5 2 3 2" xfId="19499"/>
    <cellStyle name="标题 5 2 9" xfId="19500"/>
    <cellStyle name="标题 3 5 2 3 3" xfId="19501"/>
    <cellStyle name="标题 5 2 9 2" xfId="19502"/>
    <cellStyle name="标题 3 5 2 3 3 2" xfId="19503"/>
    <cellStyle name="标题 3 5 2 4" xfId="19504"/>
    <cellStyle name="千位分隔 3 9 3 3 2" xfId="19505"/>
    <cellStyle name="标题 3 5 2 5" xfId="19506"/>
    <cellStyle name="标题 3 5 2 5 2" xfId="19507"/>
    <cellStyle name="强调文字颜色 1 2 3 3 3 3 2" xfId="19508"/>
    <cellStyle name="标题 3 5 3" xfId="19509"/>
    <cellStyle name="常规 2 4 7 3 2" xfId="19510"/>
    <cellStyle name="标题 3 5 3 2" xfId="19511"/>
    <cellStyle name="常规 45 2 3" xfId="19512"/>
    <cellStyle name="常规 50 2 3" xfId="19513"/>
    <cellStyle name="标题 3 5 3 2 2" xfId="19514"/>
    <cellStyle name="常规 45 2 4" xfId="19515"/>
    <cellStyle name="常规 50 2 4" xfId="19516"/>
    <cellStyle name="标题 3 5 3 2 3" xfId="19517"/>
    <cellStyle name="常规 45 2 4 2" xfId="19518"/>
    <cellStyle name="常规 50 2 4 2" xfId="19519"/>
    <cellStyle name="标题 3 5 3 2 3 2" xfId="19520"/>
    <cellStyle name="标题 3 5 3 3" xfId="19521"/>
    <cellStyle name="常规 50 4 3" xfId="19522"/>
    <cellStyle name="标题 3 5 3 4 2" xfId="19523"/>
    <cellStyle name="强调文字颜色 4 2 4 6 2" xfId="19524"/>
    <cellStyle name="标题 3 5 4" xfId="19525"/>
    <cellStyle name="标题 3 5 4 2" xfId="19526"/>
    <cellStyle name="标题 3 5 4 3" xfId="19527"/>
    <cellStyle name="货币 2 2 9 2 2 3 2" xfId="19528"/>
    <cellStyle name="常规 51 3 3" xfId="19529"/>
    <cellStyle name="标题 3 5 4 3 2" xfId="19530"/>
    <cellStyle name="标题 3 5 5" xfId="19531"/>
    <cellStyle name="标题 3 5 6" xfId="19532"/>
    <cellStyle name="标题 3 5 6 2" xfId="19533"/>
    <cellStyle name="标题 3 6" xfId="19534"/>
    <cellStyle name="标题 3 6 2" xfId="19535"/>
    <cellStyle name="常规 94 2 3" xfId="19536"/>
    <cellStyle name="标题 3 6 2 2 2" xfId="19537"/>
    <cellStyle name="标题 3 6 2 2 3" xfId="19538"/>
    <cellStyle name="常规 4 2 2 2 4 3" xfId="19539"/>
    <cellStyle name="标题 3 6 2 2 3 2" xfId="19540"/>
    <cellStyle name="标题 3 6 2 3" xfId="19541"/>
    <cellStyle name="标题 3 6 2 4" xfId="19542"/>
    <cellStyle name="强调文字颜色 1 9 2 3" xfId="19543"/>
    <cellStyle name="标题 3 6 2 4 2" xfId="19544"/>
    <cellStyle name="标题 3 6 3" xfId="19545"/>
    <cellStyle name="标题 3 6 3 2" xfId="19546"/>
    <cellStyle name="标题 3 6 3 3" xfId="19547"/>
    <cellStyle name="标题 3 6 3 3 2" xfId="19548"/>
    <cellStyle name="好 10 2" xfId="19549"/>
    <cellStyle name="标题 3 6 4" xfId="19550"/>
    <cellStyle name="好 10 3" xfId="19551"/>
    <cellStyle name="标题 3 6 5" xfId="19552"/>
    <cellStyle name="标题 3 7" xfId="19553"/>
    <cellStyle name="标题 3 7 2" xfId="19554"/>
    <cellStyle name="标题 3 7 2 2" xfId="19555"/>
    <cellStyle name="标题 3 7 2 3" xfId="19556"/>
    <cellStyle name="常规 85 3" xfId="19557"/>
    <cellStyle name="常规 90 3" xfId="19558"/>
    <cellStyle name="标题 3 7 2 3 2" xfId="19559"/>
    <cellStyle name="标题 3 7 3" xfId="19560"/>
    <cellStyle name="好 11 2" xfId="19561"/>
    <cellStyle name="标题 3 7 4" xfId="19562"/>
    <cellStyle name="标题 3 8" xfId="19563"/>
    <cellStyle name="标题 3 8 2" xfId="19564"/>
    <cellStyle name="标题 3 8 2 2" xfId="19565"/>
    <cellStyle name="标题 3 8 2 3" xfId="19566"/>
    <cellStyle name="标题 3 8 2 3 2" xfId="19567"/>
    <cellStyle name="标题 3 8 3" xfId="19568"/>
    <cellStyle name="标题 3 8 4" xfId="19569"/>
    <cellStyle name="标题 3 9" xfId="19570"/>
    <cellStyle name="货币 4 3 5 2 3" xfId="19571"/>
    <cellStyle name="标题 35 2" xfId="19572"/>
    <cellStyle name="货币 2 2 2 2 6 2" xfId="19573"/>
    <cellStyle name="标题 36" xfId="19574"/>
    <cellStyle name="强调文字颜色 4 2 2 2 2 2 3" xfId="19575"/>
    <cellStyle name="常规 2 2 3 3 2 2 4" xfId="19576"/>
    <cellStyle name="标题 36 2" xfId="19577"/>
    <cellStyle name="适中 3 2 3 2 2 2" xfId="19578"/>
    <cellStyle name="货币 2 2 2 2 6 3" xfId="19579"/>
    <cellStyle name="标题 37" xfId="19580"/>
    <cellStyle name="强调文字颜色 4 2 2 2 2 3 3" xfId="19581"/>
    <cellStyle name="货币 2 2 2 2 6 3 2" xfId="19582"/>
    <cellStyle name="标题 37 2" xfId="19583"/>
    <cellStyle name="适中 3 2 3 2 2 3" xfId="19584"/>
    <cellStyle name="标题 38" xfId="19585"/>
    <cellStyle name="适中 3 2 3 2 2 3 2" xfId="19586"/>
    <cellStyle name="标题 38 2" xfId="19587"/>
    <cellStyle name="标题 39" xfId="19588"/>
    <cellStyle name="标题 39 2" xfId="19589"/>
    <cellStyle name="标题 4 10" xfId="19590"/>
    <cellStyle name="标题 4 10 2" xfId="19591"/>
    <cellStyle name="标题 4 10 3" xfId="19592"/>
    <cellStyle name="货币 3 2 4 8" xfId="19593"/>
    <cellStyle name="标题 4 10 3 2" xfId="19594"/>
    <cellStyle name="标题 4 11" xfId="19595"/>
    <cellStyle name="强调文字颜色 2 3 2 2 2 3" xfId="19596"/>
    <cellStyle name="标题 4 11 2" xfId="19597"/>
    <cellStyle name="标题 4 2" xfId="19598"/>
    <cellStyle name="货币 2 7 4 6 2" xfId="19599"/>
    <cellStyle name="标题 4 2 2" xfId="19600"/>
    <cellStyle name="标题 4 2 2 2" xfId="19601"/>
    <cellStyle name="千位分隔 2 5 8" xfId="19602"/>
    <cellStyle name="标题 4 2 2 2 2 4 2" xfId="19603"/>
    <cellStyle name="表标题 3 2" xfId="19604"/>
    <cellStyle name="标题 4 2 2 2 3" xfId="19605"/>
    <cellStyle name="表标题 3 3" xfId="19606"/>
    <cellStyle name="标题 4 2 2 2 4" xfId="19607"/>
    <cellStyle name="表标题 3 4" xfId="19608"/>
    <cellStyle name="标题 4 2 2 2 5" xfId="19609"/>
    <cellStyle name="标题 4 2 2 3" xfId="19610"/>
    <cellStyle name="表标题 4 2" xfId="19611"/>
    <cellStyle name="标题 4 2 2 3 3" xfId="19612"/>
    <cellStyle name="表标题 4 3" xfId="19613"/>
    <cellStyle name="标题 4 2 2 3 4" xfId="19614"/>
    <cellStyle name="标题 4 2 2 4" xfId="19615"/>
    <cellStyle name="常规 3 2 2 6" xfId="19616"/>
    <cellStyle name="标题 4 2 2 4 2" xfId="19617"/>
    <cellStyle name="常规 3 2 2 7" xfId="19618"/>
    <cellStyle name="表标题 5 2" xfId="19619"/>
    <cellStyle name="标题 4 2 2 4 3" xfId="19620"/>
    <cellStyle name="常规 3 2 2 7 2" xfId="19621"/>
    <cellStyle name="表标题 5 2 2" xfId="19622"/>
    <cellStyle name="标题 4 2 2 4 3 2" xfId="19623"/>
    <cellStyle name="标题 4 2 2 5" xfId="19624"/>
    <cellStyle name="千位分隔 2 5 2" xfId="19625"/>
    <cellStyle name="标题 4 2 3 2 2 2 3 2" xfId="19626"/>
    <cellStyle name="千位分隔 4 4" xfId="19627"/>
    <cellStyle name="标题 4 2 3 2 2 4 2" xfId="19628"/>
    <cellStyle name="标题 4 2 3 2 3" xfId="19629"/>
    <cellStyle name="常规 3 7 3 2 2 3 2" xfId="19630"/>
    <cellStyle name="标题 4 2 3 2 4" xfId="19631"/>
    <cellStyle name="常规 3 7 3 2 2 3 3" xfId="19632"/>
    <cellStyle name="标题 4 2 3 2 5" xfId="19633"/>
    <cellStyle name="标题 4 2 3 3 2" xfId="19634"/>
    <cellStyle name="标题 4 2 3 3 3" xfId="19635"/>
    <cellStyle name="标题 4 2 3 3 4" xfId="19636"/>
    <cellStyle name="标题 4 2 3 4" xfId="19637"/>
    <cellStyle name="标题 4 2 3 4 2" xfId="19638"/>
    <cellStyle name="货币 4 3 2 2 4 2" xfId="19639"/>
    <cellStyle name="标题 4 2 3 4 2 3" xfId="19640"/>
    <cellStyle name="标题 4 2 3 4 2 3 2" xfId="19641"/>
    <cellStyle name="标题 4 2 3 4 3" xfId="19642"/>
    <cellStyle name="标题 4 2 3 4 4" xfId="19643"/>
    <cellStyle name="标题 4 2 3 4 4 2" xfId="19644"/>
    <cellStyle name="标题 4 2 3 5" xfId="19645"/>
    <cellStyle name="标题 4 2 3 5 2" xfId="19646"/>
    <cellStyle name="标题 4 2 3 5 3" xfId="19647"/>
    <cellStyle name="标题 4 2 3 5 3 2" xfId="19648"/>
    <cellStyle name="标题 4 2 4 2 2" xfId="19649"/>
    <cellStyle name="标题 4 2 4 2 4" xfId="19650"/>
    <cellStyle name="常规 3 4 3 2 2 3" xfId="19651"/>
    <cellStyle name="标题 4 2 4 2 4 2" xfId="19652"/>
    <cellStyle name="常规 2 3 10 2 2 2" xfId="19653"/>
    <cellStyle name="标题 4 2 4 3" xfId="19654"/>
    <cellStyle name="标题 4 2 4 3 2" xfId="19655"/>
    <cellStyle name="标题 4 2 4 3 3" xfId="19656"/>
    <cellStyle name="标题 4 2 4 3 3 2" xfId="19657"/>
    <cellStyle name="标题 4 2 4 4" xfId="19658"/>
    <cellStyle name="标题 4 2 4 5" xfId="19659"/>
    <cellStyle name="标题 4 2 4 5 2" xfId="19660"/>
    <cellStyle name="强调文字颜色 4 2 5 3 3 2" xfId="19661"/>
    <cellStyle name="标题 4 2 5 2" xfId="19662"/>
    <cellStyle name="标题 4 2 5 2 2" xfId="19663"/>
    <cellStyle name="标题 4 2 5 2 3" xfId="19664"/>
    <cellStyle name="标题 4 2 5 2 3 2" xfId="19665"/>
    <cellStyle name="常规 2 3 10 2 3 2" xfId="19666"/>
    <cellStyle name="标题 4 2 5 3" xfId="19667"/>
    <cellStyle name="标题 4 2 5 4 2" xfId="19668"/>
    <cellStyle name="标题 4 2 6" xfId="19669"/>
    <cellStyle name="常规 38 3 2" xfId="19670"/>
    <cellStyle name="常规 43 3 2" xfId="19671"/>
    <cellStyle name="标题 4 2 7" xfId="19672"/>
    <cellStyle name="常规 2 4 2 2 2 2 4 2" xfId="19673"/>
    <cellStyle name="标题 4 2 8" xfId="19674"/>
    <cellStyle name="千位分隔 4 2 8 4 2" xfId="19675"/>
    <cellStyle name="标题 4 3" xfId="19676"/>
    <cellStyle name="千位分隔 5 4 2 3" xfId="19677"/>
    <cellStyle name="标题 4 3 2" xfId="19678"/>
    <cellStyle name="标题 4 3 2 2" xfId="19679"/>
    <cellStyle name="标题 4 3 2 2 2" xfId="19680"/>
    <cellStyle name="千位分隔 3 2 6 2 2 3" xfId="19681"/>
    <cellStyle name="标题 4 3 2 2 2 2" xfId="19682"/>
    <cellStyle name="千位分隔 3 2 6 2 2 3 2" xfId="19683"/>
    <cellStyle name="标题 4 3 2 2 2 2 3" xfId="19684"/>
    <cellStyle name="标题 4 3 2 2 2 2 3 2" xfId="19685"/>
    <cellStyle name="标题 4 3 2 2 2 3" xfId="19686"/>
    <cellStyle name="标题 4 3 2 2 2 4" xfId="19687"/>
    <cellStyle name="标题 4 3 2 2 2 4 2" xfId="19688"/>
    <cellStyle name="标题 4 3 2 2 3 3" xfId="19689"/>
    <cellStyle name="标题 4 3 2 2 3 3 2" xfId="19690"/>
    <cellStyle name="标题 4 3 2 3 2" xfId="19691"/>
    <cellStyle name="标题 4 3 2 3 2 2" xfId="19692"/>
    <cellStyle name="标题 4 3 2 3 2 3" xfId="19693"/>
    <cellStyle name="标题 4 3 2 3 2 3 2" xfId="19694"/>
    <cellStyle name="标题 4 3 2 3 4" xfId="19695"/>
    <cellStyle name="标题 4 3 2 3 4 2" xfId="19696"/>
    <cellStyle name="标题 4 3 2 4" xfId="19697"/>
    <cellStyle name="常规 4 2 2 6" xfId="19698"/>
    <cellStyle name="标题 4 3 2 4 2" xfId="19699"/>
    <cellStyle name="常规 4 2 2 7" xfId="19700"/>
    <cellStyle name="标题 4 3 2 4 3" xfId="19701"/>
    <cellStyle name="标题 4 3 2 5" xfId="19702"/>
    <cellStyle name="货币 2 2 5 3 4" xfId="19703"/>
    <cellStyle name="常规 4 2 4 6" xfId="19704"/>
    <cellStyle name="标题 4 3 2 6 2" xfId="19705"/>
    <cellStyle name="标题 4 3 3 2 2" xfId="19706"/>
    <cellStyle name="标题 4 3 3 2 2 3" xfId="19707"/>
    <cellStyle name="标题 4 3 3 2 2 3 2" xfId="19708"/>
    <cellStyle name="标题 4 3 3 2 3" xfId="19709"/>
    <cellStyle name="标题 4 3 3 2 4" xfId="19710"/>
    <cellStyle name="常规 3 5 2 2 2 3" xfId="19711"/>
    <cellStyle name="标题 4 3 3 2 4 2" xfId="19712"/>
    <cellStyle name="标题 4 3 3 3 2" xfId="19713"/>
    <cellStyle name="标题 4 3 3 3 3" xfId="19714"/>
    <cellStyle name="标题 4 3 3 3 3 2" xfId="19715"/>
    <cellStyle name="标题 4 3 3 4" xfId="19716"/>
    <cellStyle name="标题 4 3 3 5" xfId="19717"/>
    <cellStyle name="货币 2 2 6 2 4" xfId="19718"/>
    <cellStyle name="标题 4 3 3 5 2" xfId="19719"/>
    <cellStyle name="标题 4 3 4 2" xfId="19720"/>
    <cellStyle name="标题 4 3 4 2 2" xfId="19721"/>
    <cellStyle name="标题 4 3 4 2 3" xfId="19722"/>
    <cellStyle name="标题 4 3 4 2 3 2" xfId="19723"/>
    <cellStyle name="标题 4 3 4 3" xfId="19724"/>
    <cellStyle name="标题 4 3 4 4" xfId="19725"/>
    <cellStyle name="标题 4 3 4 4 2" xfId="19726"/>
    <cellStyle name="标题 4 3 5" xfId="19727"/>
    <cellStyle name="标题 4 3 5 2" xfId="19728"/>
    <cellStyle name="标题 4 3 5 3" xfId="19729"/>
    <cellStyle name="标题 4 3 5 3 2" xfId="19730"/>
    <cellStyle name="标题 4 3 6" xfId="19731"/>
    <cellStyle name="常规 38 4 2" xfId="19732"/>
    <cellStyle name="常规 43 4 2" xfId="19733"/>
    <cellStyle name="标题 4 3 7" xfId="19734"/>
    <cellStyle name="标题 4 4" xfId="19735"/>
    <cellStyle name="千位分隔 5 4 3 3" xfId="19736"/>
    <cellStyle name="标题 4 4 2" xfId="19737"/>
    <cellStyle name="千位分隔 5 4 3 3 2" xfId="19738"/>
    <cellStyle name="标题 4 4 2 2" xfId="19739"/>
    <cellStyle name="标题 4 4 2 2 2" xfId="19740"/>
    <cellStyle name="千位分隔 3 2 7 2 2 3" xfId="19741"/>
    <cellStyle name="标题 4 4 2 2 2 2" xfId="19742"/>
    <cellStyle name="千位分隔 3 2 7 2 2 3 2" xfId="19743"/>
    <cellStyle name="标题 4 4 2 2 2 3" xfId="19744"/>
    <cellStyle name="标题 4 4 2 2 2 3 2" xfId="19745"/>
    <cellStyle name="标题 4 4 2 2 4" xfId="19746"/>
    <cellStyle name="标题 4 4 2 2 4 2" xfId="19747"/>
    <cellStyle name="标题 4 4 2 3" xfId="19748"/>
    <cellStyle name="标题 4 4 2 3 2" xfId="19749"/>
    <cellStyle name="标题 4 4 2 3 3" xfId="19750"/>
    <cellStyle name="常规 26 2 2 2 3" xfId="19751"/>
    <cellStyle name="标题 4 4 2 3 3 2" xfId="19752"/>
    <cellStyle name="超级链接 2 2 2 2 4 2" xfId="19753"/>
    <cellStyle name="标题 4 4 2 4" xfId="19754"/>
    <cellStyle name="标题 4 4 2 5" xfId="19755"/>
    <cellStyle name="货币 2 3 5 2 4" xfId="19756"/>
    <cellStyle name="常规 5 2 3 6" xfId="19757"/>
    <cellStyle name="标题 4 4 2 5 2" xfId="19758"/>
    <cellStyle name="标题 4 4 3 2" xfId="19759"/>
    <cellStyle name="常规 2 4 8 2 2 2" xfId="19760"/>
    <cellStyle name="标题 4 4 3 2 2" xfId="19761"/>
    <cellStyle name="标题 4 4 3 2 3" xfId="19762"/>
    <cellStyle name="标题 4 4 3 3" xfId="19763"/>
    <cellStyle name="常规 2 4 8 2 2 3" xfId="19764"/>
    <cellStyle name="标题 4 4 3 4" xfId="19765"/>
    <cellStyle name="标题 4 4 3 4 2" xfId="19766"/>
    <cellStyle name="标题 4 4 4 3" xfId="19767"/>
    <cellStyle name="标题 4 4 4 3 2" xfId="19768"/>
    <cellStyle name="标题 4 4 6" xfId="19769"/>
    <cellStyle name="标题 4 5" xfId="19770"/>
    <cellStyle name="标题 4 5 2" xfId="19771"/>
    <cellStyle name="标题 4 5 2 2" xfId="19772"/>
    <cellStyle name="标题 4 5 2 2 2" xfId="19773"/>
    <cellStyle name="千位分隔 2 8 4" xfId="19774"/>
    <cellStyle name="标题 4 5 2 2 2 2" xfId="19775"/>
    <cellStyle name="标题 4 5 2 2 4 2" xfId="19776"/>
    <cellStyle name="标题 4 5 2 3" xfId="19777"/>
    <cellStyle name="标题 4 5 2 3 2" xfId="19778"/>
    <cellStyle name="常规 27 2 2 2 3" xfId="19779"/>
    <cellStyle name="千位分隔 3 9 4" xfId="19780"/>
    <cellStyle name="标题 4 5 2 3 3 2" xfId="19781"/>
    <cellStyle name="标题 4 5 2 4" xfId="19782"/>
    <cellStyle name="标题 4 5 2 5" xfId="19783"/>
    <cellStyle name="标题 4 5 2 5 2" xfId="19784"/>
    <cellStyle name="标题 4 5 3" xfId="19785"/>
    <cellStyle name="常规 2 4 8 3 2" xfId="19786"/>
    <cellStyle name="标题 4 5 3 2" xfId="19787"/>
    <cellStyle name="常规 51 5" xfId="19788"/>
    <cellStyle name="标题 4 5 3 2 2" xfId="19789"/>
    <cellStyle name="常规 51 6" xfId="19790"/>
    <cellStyle name="标题 4 5 3 2 3" xfId="19791"/>
    <cellStyle name="链接单元格 4 3" xfId="19792"/>
    <cellStyle name="常规 51 6 2" xfId="19793"/>
    <cellStyle name="标题 4 5 3 2 3 2" xfId="19794"/>
    <cellStyle name="标题 4 5 3 3" xfId="19795"/>
    <cellStyle name="标题 4 5 3 4" xfId="19796"/>
    <cellStyle name="常规 48 5" xfId="19797"/>
    <cellStyle name="标题 4 5 3 4 2" xfId="19798"/>
    <cellStyle name="标题 4 5 4 2" xfId="19799"/>
    <cellStyle name="标题 4 5 4 3" xfId="19800"/>
    <cellStyle name="标题 4 5 4 3 2" xfId="19801"/>
    <cellStyle name="标题 4 5 5" xfId="19802"/>
    <cellStyle name="标题 4 5 6" xfId="19803"/>
    <cellStyle name="标题 4 6" xfId="19804"/>
    <cellStyle name="标题 4 6 2" xfId="19805"/>
    <cellStyle name="标题 4 6 2 2 2" xfId="19806"/>
    <cellStyle name="标题 4 6 2 3" xfId="19807"/>
    <cellStyle name="标题 4 6 2 4" xfId="19808"/>
    <cellStyle name="常规 7 2 2 6" xfId="19809"/>
    <cellStyle name="好_5.中央部门决算（草案)-1 2 3" xfId="19810"/>
    <cellStyle name="标题 4 6 2 4 2" xfId="19811"/>
    <cellStyle name="标题 4 6 3" xfId="19812"/>
    <cellStyle name="标题 4 6 3 2" xfId="19813"/>
    <cellStyle name="标题 4 6 3 3" xfId="19814"/>
    <cellStyle name="标题 4 6 3 3 2" xfId="19815"/>
    <cellStyle name="标题 4 7" xfId="19816"/>
    <cellStyle name="标题 4 7 2" xfId="19817"/>
    <cellStyle name="标题 4 7 2 2" xfId="19818"/>
    <cellStyle name="标题 4 7 2 3" xfId="19819"/>
    <cellStyle name="超级链接 2 2 2 4" xfId="19820"/>
    <cellStyle name="标题 4 7 2 3 2" xfId="19821"/>
    <cellStyle name="标题 4 7 3" xfId="19822"/>
    <cellStyle name="标题 4 8" xfId="19823"/>
    <cellStyle name="标题 4 8 2" xfId="19824"/>
    <cellStyle name="标题 4 8 2 2" xfId="19825"/>
    <cellStyle name="超级链接 3 2 2 4" xfId="19826"/>
    <cellStyle name="标题 4 8 2 3 2" xfId="19827"/>
    <cellStyle name="常规 16 2 2 2 3 2" xfId="19828"/>
    <cellStyle name="常规 21 2 2 2 3 2" xfId="19829"/>
    <cellStyle name="标题 8 2 3 2" xfId="19830"/>
    <cellStyle name="标题 4 8 3" xfId="19831"/>
    <cellStyle name="标题 4 8 4" xfId="19832"/>
    <cellStyle name="标题 4 9" xfId="19833"/>
    <cellStyle name="标题 4 9 3 2" xfId="19834"/>
    <cellStyle name="标题 5 10" xfId="19835"/>
    <cellStyle name="强调文字颜色 5 6 2 2 4 2" xfId="19836"/>
    <cellStyle name="常规 2 2 9 2 2 3 2" xfId="19837"/>
    <cellStyle name="标题 5 2" xfId="19838"/>
    <cellStyle name="适中 4 2 3 4" xfId="19839"/>
    <cellStyle name="标题 5 2 2" xfId="19840"/>
    <cellStyle name="适中 4 2 3 4 2" xfId="19841"/>
    <cellStyle name="标题 5 2 2 2" xfId="19842"/>
    <cellStyle name="标题 5 2 2 2 2" xfId="19843"/>
    <cellStyle name="标题 5 2 2 2 3" xfId="19844"/>
    <cellStyle name="标题 5 2 2 2 4" xfId="19845"/>
    <cellStyle name="标题 5 2 2 2 5" xfId="19846"/>
    <cellStyle name="标题 5 2 2 2 6" xfId="19847"/>
    <cellStyle name="标题 5 2 2 2 6 2" xfId="19848"/>
    <cellStyle name="标题 5 2 2 2_2015财政决算公开" xfId="19849"/>
    <cellStyle name="标题 5 2 2 3" xfId="19850"/>
    <cellStyle name="标题 5 2 2 3 2" xfId="19851"/>
    <cellStyle name="强调文字颜色 2 3 5 4" xfId="19852"/>
    <cellStyle name="标题 5 2 2 3 2 2" xfId="19853"/>
    <cellStyle name="计算 6 2 3" xfId="19854"/>
    <cellStyle name="标题 5 2 2 3 2 2 2 2" xfId="19855"/>
    <cellStyle name="标题 5 2 2 3 2 2 3" xfId="19856"/>
    <cellStyle name="计算 6 3 3" xfId="19857"/>
    <cellStyle name="标题 5 2 2 3 2 2 3 2" xfId="19858"/>
    <cellStyle name="计算 6 3 4" xfId="19859"/>
    <cellStyle name="差 2 3 2 2 2" xfId="19860"/>
    <cellStyle name="标题 5 2 2 3 2 2 3 3" xfId="19861"/>
    <cellStyle name="标题 5 2 2 3 2 2 4" xfId="19862"/>
    <cellStyle name="标题 5 2 2 3 2 3" xfId="19863"/>
    <cellStyle name="标题 5 2 2 3 2 4" xfId="19864"/>
    <cellStyle name="标题 5 2 2 3 2 5" xfId="19865"/>
    <cellStyle name="标题 5 2 2 3 3 2" xfId="19866"/>
    <cellStyle name="标题 5 2 2 3 3 3" xfId="19867"/>
    <cellStyle name="标题 5 2 2 3 3 3 2" xfId="19868"/>
    <cellStyle name="常规 2 4 2 2 5 2 4 2" xfId="19869"/>
    <cellStyle name="标题 5 2 2 3 4" xfId="19870"/>
    <cellStyle name="标题 5 2 2 3 5" xfId="19871"/>
    <cellStyle name="强调文字颜色 5 2 2 3 5" xfId="19872"/>
    <cellStyle name="标题 5 2 2 3 5 2" xfId="19873"/>
    <cellStyle name="标题 5 2 2 4" xfId="19874"/>
    <cellStyle name="标题 5 2 2 4 2" xfId="19875"/>
    <cellStyle name="标题 5 2 2 4 2 2" xfId="19876"/>
    <cellStyle name="标题 5 2 2 4 2 3" xfId="19877"/>
    <cellStyle name="标题 5 2 2 4 2 3 2" xfId="19878"/>
    <cellStyle name="标题 5 2 2 4 3" xfId="19879"/>
    <cellStyle name="强调文字颜色 3 8 2 2" xfId="19880"/>
    <cellStyle name="标题 5 2 2 4 4" xfId="19881"/>
    <cellStyle name="强调文字颜色 5 2 3 2 5" xfId="19882"/>
    <cellStyle name="标题 5 2 2 4 4 2" xfId="19883"/>
    <cellStyle name="常规 2 2 5 3 2 4" xfId="19884"/>
    <cellStyle name="标题 5 2 2 5" xfId="19885"/>
    <cellStyle name="差 3 3 3" xfId="19886"/>
    <cellStyle name="标题 5 2 2 5 2 2 2" xfId="19887"/>
    <cellStyle name="货币 2 2 3 2 2 2 3 2" xfId="19888"/>
    <cellStyle name="标题 5 2 2 5 2 3" xfId="19889"/>
    <cellStyle name="差 3 4 3" xfId="19890"/>
    <cellStyle name="标题 5 2 2 5 2 3 2" xfId="19891"/>
    <cellStyle name="标题 5 2 2 5 3" xfId="19892"/>
    <cellStyle name="标题 5 2 2 5 3 2" xfId="19893"/>
    <cellStyle name="标题 5 2 2 6 2" xfId="19894"/>
    <cellStyle name="常规 2 4 2 3 2 2 2" xfId="19895"/>
    <cellStyle name="标题 5 2 2 6 3" xfId="19896"/>
    <cellStyle name="常规 2 4 2 3 2 2 2 2" xfId="19897"/>
    <cellStyle name="标题 5 2 2 6 3 2" xfId="19898"/>
    <cellStyle name="货币 2 2 2 2 6" xfId="19899"/>
    <cellStyle name="标题 5 2 2_2015财政决算公开" xfId="19900"/>
    <cellStyle name="标题 5 2 3 2 2" xfId="19901"/>
    <cellStyle name="千位分隔 3 2 2 2 4" xfId="19902"/>
    <cellStyle name="强调文字颜色 3 2 5 4" xfId="19903"/>
    <cellStyle name="标题 5 2 3 2 2 2" xfId="19904"/>
    <cellStyle name="标题 5 2 3 2 2 2 2 2" xfId="19905"/>
    <cellStyle name="标题 5 2 3 2 2 2 3 2" xfId="19906"/>
    <cellStyle name="标题 5 2 3 2 2 2 3 3" xfId="19907"/>
    <cellStyle name="标题 5 2 3 2 2 2 4" xfId="19908"/>
    <cellStyle name="千位分隔 3 2 2 2 5" xfId="19909"/>
    <cellStyle name="强调文字颜色 3 2 5 5" xfId="19910"/>
    <cellStyle name="标题 5 2 3 2 2 3" xfId="19911"/>
    <cellStyle name="千位分隔 3 2 2 2 5 2" xfId="19912"/>
    <cellStyle name="强调文字颜色 3 2 5 5 2" xfId="19913"/>
    <cellStyle name="标题 5 2 3 2 2 3 2" xfId="19914"/>
    <cellStyle name="标题 5 2 3 2 2 4" xfId="19915"/>
    <cellStyle name="标题 5 2 3 2 2 4 2" xfId="19916"/>
    <cellStyle name="标题 5 2 3 2 2 4 3" xfId="19917"/>
    <cellStyle name="标题 5 2 3 2 2 5" xfId="19918"/>
    <cellStyle name="标题 5 2 3 2 3" xfId="19919"/>
    <cellStyle name="千位分隔 3 2 2 3 4" xfId="19920"/>
    <cellStyle name="强调文字颜色 3 2 6 4" xfId="19921"/>
    <cellStyle name="标题 5 2 3 2 3 2" xfId="19922"/>
    <cellStyle name="标题 5 2 3 2 4" xfId="19923"/>
    <cellStyle name="标题 5 2 3 2 5" xfId="19924"/>
    <cellStyle name="千位分隔 3 2 2 5 4" xfId="19925"/>
    <cellStyle name="标题 5 2 3 2 5 2" xfId="19926"/>
    <cellStyle name="标题 5 2 3 3" xfId="19927"/>
    <cellStyle name="标题 5 2 3 3 2" xfId="19928"/>
    <cellStyle name="千位分隔 3 2 3 2 4" xfId="19929"/>
    <cellStyle name="强调文字颜色 3 3 5 4" xfId="19930"/>
    <cellStyle name="标题 5 2 3 3 2 2" xfId="19931"/>
    <cellStyle name="千位分隔 3 2 3 2 5" xfId="19932"/>
    <cellStyle name="标题 5 2 3 3 2 3" xfId="19933"/>
    <cellStyle name="千位分隔 3 2 3 2 5 2" xfId="19934"/>
    <cellStyle name="标题 5 2 3 3 2 3 2" xfId="19935"/>
    <cellStyle name="标题 5 2 3 3 3" xfId="19936"/>
    <cellStyle name="标题 5 2 3 3 4" xfId="19937"/>
    <cellStyle name="强调文字颜色 5 3 2 2 5" xfId="19938"/>
    <cellStyle name="千位分隔 3 2 3 4 4" xfId="19939"/>
    <cellStyle name="标题 5 2 3 3 4 2" xfId="19940"/>
    <cellStyle name="常规 2 2 6 2 2 4" xfId="19941"/>
    <cellStyle name="标题 5 2 3 4" xfId="19942"/>
    <cellStyle name="标题 5 2 3 4 2" xfId="19943"/>
    <cellStyle name="千位分隔 3 2 4 2 4" xfId="19944"/>
    <cellStyle name="标题 5 2 3 4 2 2" xfId="19945"/>
    <cellStyle name="千位分隔 3 2 4 2 5" xfId="19946"/>
    <cellStyle name="标题 5 2 3 4 2 3" xfId="19947"/>
    <cellStyle name="千位分隔 3 2 4 2 5 2" xfId="19948"/>
    <cellStyle name="常规 2 2 3 5" xfId="19949"/>
    <cellStyle name="标题 5 2 3 4 2 3 2" xfId="19950"/>
    <cellStyle name="常规 2 2 3 6" xfId="19951"/>
    <cellStyle name="标题 5 2 3 4 2 3 3" xfId="19952"/>
    <cellStyle name="标题 5 2 3 4 3" xfId="19953"/>
    <cellStyle name="千位分隔 3 2 4 3 4" xfId="19954"/>
    <cellStyle name="烹拳_laroux" xfId="19955"/>
    <cellStyle name="标题 5 2 3 4 3 2" xfId="19956"/>
    <cellStyle name="强调文字颜色 3 9 2 2" xfId="19957"/>
    <cellStyle name="标题 5 2 3 4 4" xfId="19958"/>
    <cellStyle name="强调文字颜色 5 3 3 2 5" xfId="19959"/>
    <cellStyle name="千位分隔 3 2 4 4 4" xfId="19960"/>
    <cellStyle name="标题 5 2 3 4 4 2" xfId="19961"/>
    <cellStyle name="常规 2 2 6 3 2 4" xfId="19962"/>
    <cellStyle name="强调文字颜色 3 9 2 3" xfId="19963"/>
    <cellStyle name="标题 5 2 3 4 5" xfId="19964"/>
    <cellStyle name="差 2 8 2" xfId="19965"/>
    <cellStyle name="标题 5 2 3 5" xfId="19966"/>
    <cellStyle name="标题 5 2 3 5 2" xfId="19967"/>
    <cellStyle name="标题 5 2 3 5 3" xfId="19968"/>
    <cellStyle name="标题 5 2 3 5 3 2" xfId="19969"/>
    <cellStyle name="标题 5 2 3 6" xfId="19970"/>
    <cellStyle name="标题 5 2 3_2015财政决算公开" xfId="19971"/>
    <cellStyle name="强调文字颜色 5 2 3" xfId="19972"/>
    <cellStyle name="小数 2 3 5 2" xfId="19973"/>
    <cellStyle name="强调文字颜色 4 3 3 2 3 3" xfId="19974"/>
    <cellStyle name="千位分隔 2 2 4 4 2 3" xfId="19975"/>
    <cellStyle name="千位分隔 3 3 2 3 3 2" xfId="19976"/>
    <cellStyle name="千位分隔 11 2" xfId="19977"/>
    <cellStyle name="标题 5 2 4" xfId="19978"/>
    <cellStyle name="千位分隔 11 2 2" xfId="19979"/>
    <cellStyle name="标题 5 2 4 2" xfId="19980"/>
    <cellStyle name="常规 2 2 7 4 2 2 3" xfId="19981"/>
    <cellStyle name="标题 5 2 4 2 2" xfId="19982"/>
    <cellStyle name="千位分隔 3 3 2 2 4" xfId="19983"/>
    <cellStyle name="强调文字颜色 4 2 5 4" xfId="19984"/>
    <cellStyle name="常规 2 2 7 4 2 2 3 2" xfId="19985"/>
    <cellStyle name="标题 5 2 4 2 2 2" xfId="19986"/>
    <cellStyle name="标题 5 2 4 2 3" xfId="19987"/>
    <cellStyle name="标题 5 2 4 2 4" xfId="19988"/>
    <cellStyle name="强调文字颜色 4 2 7 4" xfId="19989"/>
    <cellStyle name="标题 5 2 4 2 4 2" xfId="19990"/>
    <cellStyle name="标题 5 2 4 2 5" xfId="19991"/>
    <cellStyle name="千位分隔 11 2 3" xfId="19992"/>
    <cellStyle name="标题 5 2 4 3" xfId="19993"/>
    <cellStyle name="千位分隔 11 2 3 2" xfId="19994"/>
    <cellStyle name="标题 5 2 4 3 2" xfId="19995"/>
    <cellStyle name="标题 5 2 4 3 3" xfId="19996"/>
    <cellStyle name="标题 5 2 4 3 3 2" xfId="19997"/>
    <cellStyle name="标题 5 2 4 4" xfId="19998"/>
    <cellStyle name="标题 5 2 4 5" xfId="19999"/>
    <cellStyle name="标题 5 2 4 5 2" xfId="20000"/>
    <cellStyle name="标题 5 2 5 2" xfId="20001"/>
    <cellStyle name="标题 5 2 5 2 2" xfId="20002"/>
    <cellStyle name="常规 6 2" xfId="20003"/>
    <cellStyle name="标题 5 2 5 2 3" xfId="20004"/>
    <cellStyle name="输出 6 3 4" xfId="20005"/>
    <cellStyle name="强调文字颜色 5 2 6 4" xfId="20006"/>
    <cellStyle name="常规 6 2 2" xfId="20007"/>
    <cellStyle name="标题 5 2 5 2 3 2" xfId="20008"/>
    <cellStyle name="强调文字颜色 6 4 2 4 3 2" xfId="20009"/>
    <cellStyle name="常规 2 3 11 2 3 2" xfId="20010"/>
    <cellStyle name="标题 5 2 5 3" xfId="20011"/>
    <cellStyle name="标题 5 2 5 4" xfId="20012"/>
    <cellStyle name="标题 5 3_2015财政决算公开" xfId="20013"/>
    <cellStyle name="标题 5 2 5 4 2" xfId="20014"/>
    <cellStyle name="千位分隔 11 4" xfId="20015"/>
    <cellStyle name="标题 5 2 6" xfId="20016"/>
    <cellStyle name="千位分隔 11 4 2" xfId="20017"/>
    <cellStyle name="警告文本 2 4 2 3" xfId="20018"/>
    <cellStyle name="标题 5 2 6 2" xfId="20019"/>
    <cellStyle name="警告文本 2 4 2 3 2" xfId="20020"/>
    <cellStyle name="标题 5 2 6 2 2" xfId="20021"/>
    <cellStyle name="千位分隔 3 5 2 2 4" xfId="20022"/>
    <cellStyle name="强调文字颜色 6 2 5 4" xfId="20023"/>
    <cellStyle name="标题 5 2 6 2 2 2" xfId="20024"/>
    <cellStyle name="强调文字颜色 6 2 6 4" xfId="20025"/>
    <cellStyle name="标题 5 2 6 2 3 2" xfId="20026"/>
    <cellStyle name="标题 5 2 6 2 3 3" xfId="20027"/>
    <cellStyle name="标题 5 2 6 2 4" xfId="20028"/>
    <cellStyle name="千位分隔 3 12 2" xfId="20029"/>
    <cellStyle name="标题 5 2 6 3" xfId="20030"/>
    <cellStyle name="标题 5 2 6 3 2" xfId="20031"/>
    <cellStyle name="标题 5 2 6 4" xfId="20032"/>
    <cellStyle name="标题 5 2 6 4 2" xfId="20033"/>
    <cellStyle name="标题 5 2 6 4 3" xfId="20034"/>
    <cellStyle name="标题 5 2 6 5" xfId="20035"/>
    <cellStyle name="常规 44 3 2" xfId="20036"/>
    <cellStyle name="标题 5 2 7" xfId="20037"/>
    <cellStyle name="强调文字颜色 2 3 2 2 5" xfId="20038"/>
    <cellStyle name="标题 5 2 7 2" xfId="20039"/>
    <cellStyle name="强调文字颜色 2 3 2 2 6" xfId="20040"/>
    <cellStyle name="标题 5 2 7 3" xfId="20041"/>
    <cellStyle name="强调文字颜色 2 3 2 2 6 2" xfId="20042"/>
    <cellStyle name="货币 2 6 3 2 2 3" xfId="20043"/>
    <cellStyle name="标题 5 2 7 3 2" xfId="20044"/>
    <cellStyle name="标题 5 3" xfId="20045"/>
    <cellStyle name="千位分隔 5 5 2 3" xfId="20046"/>
    <cellStyle name="标题 5 3 2" xfId="20047"/>
    <cellStyle name="千位分隔 5 5 2 3 2" xfId="20048"/>
    <cellStyle name="标题 5 3 2 2" xfId="20049"/>
    <cellStyle name="标题 5 3 2 2 2 2 2 2" xfId="20050"/>
    <cellStyle name="标题 5 3 2 2 2 2 3" xfId="20051"/>
    <cellStyle name="标题 5 3 2 2 2 2 3 3" xfId="20052"/>
    <cellStyle name="标题 5 3 2 2 2 3" xfId="20053"/>
    <cellStyle name="标题 5 3 2 2 2 3 2" xfId="20054"/>
    <cellStyle name="标题 5 3 2 2 2 4" xfId="20055"/>
    <cellStyle name="标题 5 3 2 2 2 4 2" xfId="20056"/>
    <cellStyle name="检查单元格 8 2 3 2" xfId="20057"/>
    <cellStyle name="标题 5 3 2 2 2 4 3" xfId="20058"/>
    <cellStyle name="标题 5 3 2 2 2 5" xfId="20059"/>
    <cellStyle name="标题 5 3 2 2 3 2" xfId="20060"/>
    <cellStyle name="标题 5 3 2 2 3 3" xfId="20061"/>
    <cellStyle name="标题 5 3 2 2 3 3 2" xfId="20062"/>
    <cellStyle name="常规 2 4 2 2 6 2 3 2" xfId="20063"/>
    <cellStyle name="标题 5 3 2 2 4" xfId="20064"/>
    <cellStyle name="标题 5 3 2 3" xfId="20065"/>
    <cellStyle name="标题 5 3 2 3 2 2 2" xfId="20066"/>
    <cellStyle name="千位分隔 2 7 2 2 2" xfId="20067"/>
    <cellStyle name="标题 5 3 2 3 2 3" xfId="20068"/>
    <cellStyle name="标题 5 3 2 3 2 3 2" xfId="20069"/>
    <cellStyle name="标题 5 3 2 3 2 3 3" xfId="20070"/>
    <cellStyle name="千位分隔 2 7 2 2 3" xfId="20071"/>
    <cellStyle name="标题 5 3 2 3 2 4" xfId="20072"/>
    <cellStyle name="标题 5 3 2 3 3 2" xfId="20073"/>
    <cellStyle name="标题 5 3 2 3 4" xfId="20074"/>
    <cellStyle name="强调文字颜色 6 2 2 2 5" xfId="20075"/>
    <cellStyle name="标题 5 3 2 3 4 2" xfId="20076"/>
    <cellStyle name="常规 2 3 5 2 2 4" xfId="20077"/>
    <cellStyle name="强调文字颜色 6 2 2 2 6" xfId="20078"/>
    <cellStyle name="千位分隔 2 7 2 4 2" xfId="20079"/>
    <cellStyle name="标题 5 3 2 3 4 3" xfId="20080"/>
    <cellStyle name="常规 8 2 2 3 4 2" xfId="20081"/>
    <cellStyle name="标题 5 3 2 4" xfId="20082"/>
    <cellStyle name="标题 5 3 2 4 3" xfId="20083"/>
    <cellStyle name="标题 5 3 2 4 3 2" xfId="20084"/>
    <cellStyle name="标题 5 3 2 5" xfId="20085"/>
    <cellStyle name="标题 5 3 2 6" xfId="20086"/>
    <cellStyle name="标题 5 3 2 6 2" xfId="20087"/>
    <cellStyle name="标题 5 3 2_2015财政决算公开" xfId="20088"/>
    <cellStyle name="标题 5 3 3" xfId="20089"/>
    <cellStyle name="标题 5 3 3 2" xfId="20090"/>
    <cellStyle name="货币 5 2 2 3" xfId="20091"/>
    <cellStyle name="标题 5 3 3 2 2 3 3" xfId="20092"/>
    <cellStyle name="千位分隔 4 2 2 4 5" xfId="20093"/>
    <cellStyle name="货币 5 4 2" xfId="20094"/>
    <cellStyle name="标题 5 3 3 2 4 3" xfId="20095"/>
    <cellStyle name="标题 5 3 3 3" xfId="20096"/>
    <cellStyle name="千位分隔 4 2 3 3 4" xfId="20097"/>
    <cellStyle name="常规 5 9 4" xfId="20098"/>
    <cellStyle name="标题 5 3 3 3 3 2" xfId="20099"/>
    <cellStyle name="标题 5 3 3 4" xfId="20100"/>
    <cellStyle name="差 3 8 2" xfId="20101"/>
    <cellStyle name="标题 5 3 3 5" xfId="20102"/>
    <cellStyle name="强调文字颜色 4 2 6 4 2" xfId="20103"/>
    <cellStyle name="标题 5 3 4" xfId="20104"/>
    <cellStyle name="标题 5 3 4 2" xfId="20105"/>
    <cellStyle name="标题 5 3 4 2 2" xfId="20106"/>
    <cellStyle name="常规 13 7" xfId="20107"/>
    <cellStyle name="标题 5 3 4 2 3" xfId="20108"/>
    <cellStyle name="常规 13 8" xfId="20109"/>
    <cellStyle name="标题 5 3 4 2 3 2" xfId="20110"/>
    <cellStyle name="标题 5 3 4 3" xfId="20111"/>
    <cellStyle name="标题 5 3 4 4" xfId="20112"/>
    <cellStyle name="标题 5 3 4 4 2" xfId="20113"/>
    <cellStyle name="常规 15 7" xfId="20114"/>
    <cellStyle name="标题 5 3 5" xfId="20115"/>
    <cellStyle name="标题 5 3 5 2" xfId="20116"/>
    <cellStyle name="标题 5 3 5 2 3 3" xfId="20117"/>
    <cellStyle name="标题 5 3 5 2 4" xfId="20118"/>
    <cellStyle name="标题 5 3 5 3" xfId="20119"/>
    <cellStyle name="标题 5 3 5 3 2" xfId="20120"/>
    <cellStyle name="标题 5 3 5 4" xfId="20121"/>
    <cellStyle name="标题 5 3 5 4 2" xfId="20122"/>
    <cellStyle name="标题 5 3 5 4 3" xfId="20123"/>
    <cellStyle name="标题 5 3 5 5" xfId="20124"/>
    <cellStyle name="标题 5 3 6 2" xfId="20125"/>
    <cellStyle name="标题 5 3 6 3" xfId="20126"/>
    <cellStyle name="标题 5 3 6 3 2" xfId="20127"/>
    <cellStyle name="常规 39 4 2" xfId="20128"/>
    <cellStyle name="标题 5 3 7" xfId="20129"/>
    <cellStyle name="标题 5 3 8" xfId="20130"/>
    <cellStyle name="标题 5 3 8 2" xfId="20131"/>
    <cellStyle name="标题 5 4" xfId="20132"/>
    <cellStyle name="标题 5 4 2" xfId="20133"/>
    <cellStyle name="标题 5 4 2 2" xfId="20134"/>
    <cellStyle name="标题 5 4 2 2 2" xfId="20135"/>
    <cellStyle name="货币 4 5 2 5" xfId="20136"/>
    <cellStyle name="标题 5 4 2 2 2 2" xfId="20137"/>
    <cellStyle name="适中 2 4 3 3 2" xfId="20138"/>
    <cellStyle name="货币 4 5 2 6" xfId="20139"/>
    <cellStyle name="标题 5 4 2 2 2 3" xfId="20140"/>
    <cellStyle name="货币 4 5 2 6 2" xfId="20141"/>
    <cellStyle name="标题 5 4 2 2 2 3 2" xfId="20142"/>
    <cellStyle name="常规 2 4 2 2 7 2 3 2" xfId="20143"/>
    <cellStyle name="标题 5 4 2 2 4" xfId="20144"/>
    <cellStyle name="标题 5 4 2 3" xfId="20145"/>
    <cellStyle name="标题 5 4 2 3 2" xfId="20146"/>
    <cellStyle name="标题 5 4 2 3 3" xfId="20147"/>
    <cellStyle name="标题 5 4 2 4" xfId="20148"/>
    <cellStyle name="差 4 7 2" xfId="20149"/>
    <cellStyle name="标题 5 4 2 5" xfId="20150"/>
    <cellStyle name="标题 5 4 2 5 2" xfId="20151"/>
    <cellStyle name="标题 5 4 3" xfId="20152"/>
    <cellStyle name="常规 2 4 9 2 2" xfId="20153"/>
    <cellStyle name="标题 5 4 3 2" xfId="20154"/>
    <cellStyle name="常规 2 4 9 2 2 2" xfId="20155"/>
    <cellStyle name="标题 5 4 3 2 2" xfId="20156"/>
    <cellStyle name="标题 5 4 3 2 3" xfId="20157"/>
    <cellStyle name="标题 5 4 3 3" xfId="20158"/>
    <cellStyle name="常规 2 4 9 2 2 3" xfId="20159"/>
    <cellStyle name="标题 5 4 3 4" xfId="20160"/>
    <cellStyle name="标题 5 4 3 4 2" xfId="20161"/>
    <cellStyle name="标题 5 4 4 2" xfId="20162"/>
    <cellStyle name="标题 5 4 4 3" xfId="20163"/>
    <cellStyle name="标题 5 4 4 3 2" xfId="20164"/>
    <cellStyle name="标题 5 4 5" xfId="20165"/>
    <cellStyle name="常规 2 4 9 2 4" xfId="20166"/>
    <cellStyle name="标题 5 4 6" xfId="20167"/>
    <cellStyle name="标题 5 4 6 2" xfId="20168"/>
    <cellStyle name="标题 5 5" xfId="20169"/>
    <cellStyle name="常规 6 2 3 3 2 3" xfId="20170"/>
    <cellStyle name="标题 5 5 2" xfId="20171"/>
    <cellStyle name="常规 6 2 3 3 2 3 2" xfId="20172"/>
    <cellStyle name="标题 5 5 2 2" xfId="20173"/>
    <cellStyle name="标题 5 5 2 2 2" xfId="20174"/>
    <cellStyle name="标题 5 5 2 2 3" xfId="20175"/>
    <cellStyle name="标题 5 5 2 2 3 2" xfId="20176"/>
    <cellStyle name="标题 5 5 2 3" xfId="20177"/>
    <cellStyle name="标题 5 5 2 4" xfId="20178"/>
    <cellStyle name="标题 5 5 2 4 2" xfId="20179"/>
    <cellStyle name="标题 5 5 3" xfId="20180"/>
    <cellStyle name="常规 2 4 9 3 2" xfId="20181"/>
    <cellStyle name="标题 5 5 3 2" xfId="20182"/>
    <cellStyle name="货币 4 14 2" xfId="20183"/>
    <cellStyle name="标题 5 5 3 3" xfId="20184"/>
    <cellStyle name="标题 5 5 3 3 2" xfId="20185"/>
    <cellStyle name="标题 5 5 5" xfId="20186"/>
    <cellStyle name="标题 5 5 5 2" xfId="20187"/>
    <cellStyle name="标题 5 6" xfId="20188"/>
    <cellStyle name="标题 5 6 2" xfId="20189"/>
    <cellStyle name="标题 5 6 2 2" xfId="20190"/>
    <cellStyle name="标题 5 6 2 3" xfId="20191"/>
    <cellStyle name="标题 5 6 2 3 2" xfId="20192"/>
    <cellStyle name="标题 5 6 3" xfId="20193"/>
    <cellStyle name="标题 5 7" xfId="20194"/>
    <cellStyle name="标题 5 7 2" xfId="20195"/>
    <cellStyle name="标题 5 7 2 2" xfId="20196"/>
    <cellStyle name="标题 5 7 2 3" xfId="20197"/>
    <cellStyle name="标题 5 7 2 3 2" xfId="20198"/>
    <cellStyle name="标题 5 7 3" xfId="20199"/>
    <cellStyle name="标题 5 7 4" xfId="20200"/>
    <cellStyle name="强调文字颜色 2 3 3 2 2 2 3 2" xfId="20201"/>
    <cellStyle name="标题 5 8" xfId="20202"/>
    <cellStyle name="标题 5 8 2" xfId="20203"/>
    <cellStyle name="标题 5 8 3" xfId="20204"/>
    <cellStyle name="常规 2 2 2 5 3 2 2 3 2" xfId="20205"/>
    <cellStyle name="标题 5 9" xfId="20206"/>
    <cellStyle name="常规 2 4 3 4 3 2" xfId="20207"/>
    <cellStyle name="货币 4 2 3 3 2 2 2" xfId="20208"/>
    <cellStyle name="标题 5_2015财政决算公开" xfId="20209"/>
    <cellStyle name="标题 6" xfId="20210"/>
    <cellStyle name="标题 6 2" xfId="20211"/>
    <cellStyle name="标题 6 2 2" xfId="20212"/>
    <cellStyle name="标题 6 2 2 2" xfId="20213"/>
    <cellStyle name="标题 6 2 2 3" xfId="20214"/>
    <cellStyle name="标题 6 2 2 3 2" xfId="20215"/>
    <cellStyle name="标题 6 2 3" xfId="20216"/>
    <cellStyle name="标题 6 2 4" xfId="20217"/>
    <cellStyle name="标题 6 2 4 2" xfId="20218"/>
    <cellStyle name="标题 6 3" xfId="20219"/>
    <cellStyle name="标题 6 4" xfId="20220"/>
    <cellStyle name="标题 6 4 2" xfId="20221"/>
    <cellStyle name="标题 7" xfId="20222"/>
    <cellStyle name="标题 7 2" xfId="20223"/>
    <cellStyle name="标题 7 2 2" xfId="20224"/>
    <cellStyle name="标题 7 2 2 2" xfId="20225"/>
    <cellStyle name="标题 7 2 2 3" xfId="20226"/>
    <cellStyle name="标题 7 2 2 3 2" xfId="20227"/>
    <cellStyle name="标题 7 2 3" xfId="20228"/>
    <cellStyle name="千位分隔 3 2 2 2 2 4 2" xfId="20229"/>
    <cellStyle name="强调文字颜色 3 2 5 2 4 2" xfId="20230"/>
    <cellStyle name="强调文字颜色 4 2 8 3 2" xfId="20231"/>
    <cellStyle name="标题 7 2 4" xfId="20232"/>
    <cellStyle name="输出 3 2 3 2 2" xfId="20233"/>
    <cellStyle name="标题 7 3" xfId="20234"/>
    <cellStyle name="输出 3 2 3 2 2 2" xfId="20235"/>
    <cellStyle name="标题 7 3 2" xfId="20236"/>
    <cellStyle name="输出 3 2 3 2 2 3" xfId="20237"/>
    <cellStyle name="标题 7 3 3" xfId="20238"/>
    <cellStyle name="输出 3 2 3 2 3" xfId="20239"/>
    <cellStyle name="标题 7 4" xfId="20240"/>
    <cellStyle name="输出 3 2 3 2 4" xfId="20241"/>
    <cellStyle name="标题 7 5" xfId="20242"/>
    <cellStyle name="输出 3 2 3 2 4 2" xfId="20243"/>
    <cellStyle name="标题 7 5 2" xfId="20244"/>
    <cellStyle name="常规 16 2 2 2 2" xfId="20245"/>
    <cellStyle name="常规 21 2 2 2 2" xfId="20246"/>
    <cellStyle name="标题 8 2 2" xfId="20247"/>
    <cellStyle name="常规 16 2 2 2 3" xfId="20248"/>
    <cellStyle name="常规 21 2 2 2 3" xfId="20249"/>
    <cellStyle name="标题 8 2 3" xfId="20250"/>
    <cellStyle name="常规 16 2 2 4" xfId="20251"/>
    <cellStyle name="常规 21 2 2 4" xfId="20252"/>
    <cellStyle name="输出 3 2 3 3 3" xfId="20253"/>
    <cellStyle name="常规 2 2 2 5 3 2 3" xfId="20254"/>
    <cellStyle name="标题 8 4" xfId="20255"/>
    <cellStyle name="常规 16 2 2 4 2" xfId="20256"/>
    <cellStyle name="常规 21 2 2 4 2" xfId="20257"/>
    <cellStyle name="输出 3 2 3 3 3 2" xfId="20258"/>
    <cellStyle name="标题 8 4 2" xfId="20259"/>
    <cellStyle name="标题 9 2 2" xfId="20260"/>
    <cellStyle name="标题 9 2 3" xfId="20261"/>
    <cellStyle name="标题 9 2 3 2" xfId="20262"/>
    <cellStyle name="常规 2 2 2 5 3 3 2" xfId="20263"/>
    <cellStyle name="标题 9 3" xfId="20264"/>
    <cellStyle name="标题 9 4" xfId="20265"/>
    <cellStyle name="标题 9 4 2" xfId="20266"/>
    <cellStyle name="表标题" xfId="20267"/>
    <cellStyle name="表标题 2" xfId="20268"/>
    <cellStyle name="常规 2 4 2 2 9" xfId="20269"/>
    <cellStyle name="表标题 2 2 2 2 2 2" xfId="20270"/>
    <cellStyle name="表标题 2 2 2 2 2 3" xfId="20271"/>
    <cellStyle name="表标题 2 2 2 2 4" xfId="20272"/>
    <cellStyle name="表标题 2 2 2 2 4 2" xfId="20273"/>
    <cellStyle name="千位分隔 2 2 2 5 2 3" xfId="20274"/>
    <cellStyle name="表标题 2 2 2 3 2" xfId="20275"/>
    <cellStyle name="千位分隔 2 2 2 5 2 4" xfId="20276"/>
    <cellStyle name="表标题 2 2 2 3 3" xfId="20277"/>
    <cellStyle name="千位分隔 2 2 2 5 2 4 2" xfId="20278"/>
    <cellStyle name="表标题 2 2 2 3 3 2" xfId="20279"/>
    <cellStyle name="表标题 2 2 2 4" xfId="20280"/>
    <cellStyle name="千位分隔 4 2 2 3 2 2" xfId="20281"/>
    <cellStyle name="常规 104 2 2" xfId="20282"/>
    <cellStyle name="表标题 2 2 3 2 2" xfId="20283"/>
    <cellStyle name="强调文字颜色 1 2 4 5" xfId="20284"/>
    <cellStyle name="表标题 2 2 3 2 3 2" xfId="20285"/>
    <cellStyle name="表标题 2 2 3 4" xfId="20286"/>
    <cellStyle name="千位分隔 4 2 2 3 3 2" xfId="20287"/>
    <cellStyle name="表标题 2 2 3 4 2" xfId="20288"/>
    <cellStyle name="表标题 2 2 4 2" xfId="20289"/>
    <cellStyle name="表标题 2 2 4 3" xfId="20290"/>
    <cellStyle name="表标题 2 2 4 3 2" xfId="20291"/>
    <cellStyle name="表标题 2 2 5" xfId="20292"/>
    <cellStyle name="表标题 2 2 6" xfId="20293"/>
    <cellStyle name="检查单元格 3 2 5 2" xfId="20294"/>
    <cellStyle name="表标题 2 2 6 2" xfId="20295"/>
    <cellStyle name="表标题 2 3" xfId="20296"/>
    <cellStyle name="表标题 2 3 2 4 2" xfId="20297"/>
    <cellStyle name="千位分隔 4 2 2 4 2 2 2" xfId="20298"/>
    <cellStyle name="表标题 2 3 3 3 2" xfId="20299"/>
    <cellStyle name="表标题 2 3 5 2" xfId="20300"/>
    <cellStyle name="表标题 2 4 2 2" xfId="20301"/>
    <cellStyle name="解释性文本 3 5 2" xfId="20302"/>
    <cellStyle name="表标题 2 4 2 3" xfId="20303"/>
    <cellStyle name="解释性文本 3 5 3" xfId="20304"/>
    <cellStyle name="强调文字颜色 6 2 3" xfId="20305"/>
    <cellStyle name="千位分隔 2 2 4 5 2 3" xfId="20306"/>
    <cellStyle name="表标题 2 4 2 3 2" xfId="20307"/>
    <cellStyle name="解释性文本 3 5 3 2" xfId="20308"/>
    <cellStyle name="表标题 2 4 3" xfId="20309"/>
    <cellStyle name="解释性文本 3 6" xfId="20310"/>
    <cellStyle name="常规 10 10 2" xfId="20311"/>
    <cellStyle name="表标题 2 4 4" xfId="20312"/>
    <cellStyle name="解释性文本 3 7" xfId="20313"/>
    <cellStyle name="表标题 2 4 4 2" xfId="20314"/>
    <cellStyle name="解释性文本 3 7 2" xfId="20315"/>
    <cellStyle name="表标题 2 5" xfId="20316"/>
    <cellStyle name="表标题 2 6" xfId="20317"/>
    <cellStyle name="计算 3 4 2 2 3 2" xfId="20318"/>
    <cellStyle name="表标题 2 7" xfId="20319"/>
    <cellStyle name="强调文字颜色 6 5 2 4" xfId="20320"/>
    <cellStyle name="表标题 2 7 2" xfId="20321"/>
    <cellStyle name="解释性文本 6 5" xfId="20322"/>
    <cellStyle name="货币 2 2 5 3 4 2" xfId="20323"/>
    <cellStyle name="常规 4 2 4 6 2" xfId="20324"/>
    <cellStyle name="表标题 3" xfId="20325"/>
    <cellStyle name="千位分隔 3 6 8" xfId="20326"/>
    <cellStyle name="表标题 3 2 5 2" xfId="20327"/>
    <cellStyle name="千位分隔 4 3 8" xfId="20328"/>
    <cellStyle name="表标题 3 3 2 2" xfId="20329"/>
    <cellStyle name="强调文字颜色 6 2 3 5 2 3 2" xfId="20330"/>
    <cellStyle name="表标题 3 3 3" xfId="20331"/>
    <cellStyle name="表标题 3 3 4" xfId="20332"/>
    <cellStyle name="表标题 3 3 4 2" xfId="20333"/>
    <cellStyle name="表标题 3 4 3" xfId="20334"/>
    <cellStyle name="千位分隔 4 2 2 2 2 2 3" xfId="20335"/>
    <cellStyle name="表标题 3 4 3 2" xfId="20336"/>
    <cellStyle name="表标题 3 5" xfId="20337"/>
    <cellStyle name="注释 3 2 2 2 2 2 3 2" xfId="20338"/>
    <cellStyle name="常规 12 5 2 2" xfId="20339"/>
    <cellStyle name="表标题 3 6" xfId="20340"/>
    <cellStyle name="常规 12 5 2 2 2" xfId="20341"/>
    <cellStyle name="表标题 3 6 2" xfId="20342"/>
    <cellStyle name="货币 2 2 2 3 2 3 3 2" xfId="20343"/>
    <cellStyle name="表标题 4" xfId="20344"/>
    <cellStyle name="表标题 4 3 3" xfId="20345"/>
    <cellStyle name="表标题 4 3 3 2" xfId="20346"/>
    <cellStyle name="表标题 4 4" xfId="20347"/>
    <cellStyle name="强调文字颜色 1 3 3 2 2 2 2" xfId="20348"/>
    <cellStyle name="常规 11 2 4 2 2" xfId="20349"/>
    <cellStyle name="表标题 4 5" xfId="20350"/>
    <cellStyle name="表标题 5" xfId="20351"/>
    <cellStyle name="表标题 5 2 3 2" xfId="20352"/>
    <cellStyle name="常规 3 2 2 8" xfId="20353"/>
    <cellStyle name="表标题 5 3" xfId="20354"/>
    <cellStyle name="表标题 5 4" xfId="20355"/>
    <cellStyle name="表标题 5 4 2" xfId="20356"/>
    <cellStyle name="表标题 6" xfId="20357"/>
    <cellStyle name="输入 2 3 6 2" xfId="20358"/>
    <cellStyle name="常规 3 2 3 7" xfId="20359"/>
    <cellStyle name="表标题 6 2" xfId="20360"/>
    <cellStyle name="差 10" xfId="20361"/>
    <cellStyle name="差 10 2" xfId="20362"/>
    <cellStyle name="差 10 3" xfId="20363"/>
    <cellStyle name="差 10 3 2" xfId="20364"/>
    <cellStyle name="差 11" xfId="20365"/>
    <cellStyle name="差 11 2" xfId="20366"/>
    <cellStyle name="差 2 2 2 2 2" xfId="20367"/>
    <cellStyle name="差 2 2 2 2 2 2" xfId="20368"/>
    <cellStyle name="差 2 2 2 2 2 2 3" xfId="20369"/>
    <cellStyle name="差 2 2 2 2 2 2 3 2" xfId="20370"/>
    <cellStyle name="差 2 2 2 2 3" xfId="20371"/>
    <cellStyle name="差 2 2 2 2 3 2" xfId="20372"/>
    <cellStyle name="输出 4 3 2 2" xfId="20373"/>
    <cellStyle name="差 2 2 2 2 3 3" xfId="20374"/>
    <cellStyle name="输出 4 3 2 2 2" xfId="20375"/>
    <cellStyle name="差 2 2 2 2 3 3 2" xfId="20376"/>
    <cellStyle name="差 2 2 2 2 4" xfId="20377"/>
    <cellStyle name="差 2 2 2 2 5" xfId="20378"/>
    <cellStyle name="差 2 2 2 2 5 2" xfId="20379"/>
    <cellStyle name="差 2 2 2 3 2 2" xfId="20380"/>
    <cellStyle name="差 2 2 2 3 2 3" xfId="20381"/>
    <cellStyle name="差 2 2 2 3 3" xfId="20382"/>
    <cellStyle name="差 2 2 2 3 4" xfId="20383"/>
    <cellStyle name="差 2 2 2 3 4 2" xfId="20384"/>
    <cellStyle name="强调文字颜色 3 3 3 2 2" xfId="20385"/>
    <cellStyle name="差 2 2 2 4 2" xfId="20386"/>
    <cellStyle name="强调文字颜色 3 3 3 2 3" xfId="20387"/>
    <cellStyle name="差 2 2 2 4 3" xfId="20388"/>
    <cellStyle name="强调文字颜色 3 3 3 2 3 2" xfId="20389"/>
    <cellStyle name="差 2 2 2 4 3 2" xfId="20390"/>
    <cellStyle name="强调文字颜色 3 3 3 3" xfId="20391"/>
    <cellStyle name="差 2 2 2 5" xfId="20392"/>
    <cellStyle name="强调文字颜色 3 3 3 4" xfId="20393"/>
    <cellStyle name="差 2 2 2 6" xfId="20394"/>
    <cellStyle name="强调文字颜色 3 3 3 4 2" xfId="20395"/>
    <cellStyle name="差 2 2 2 6 2" xfId="20396"/>
    <cellStyle name="差 2 2 3" xfId="20397"/>
    <cellStyle name="常规 2 2 3 2 3 2 2 3" xfId="20398"/>
    <cellStyle name="差 2 2 3 2" xfId="20399"/>
    <cellStyle name="强调文字颜色 3 3 4 2" xfId="20400"/>
    <cellStyle name="解释性文本 3 2 4 3 2" xfId="20401"/>
    <cellStyle name="差 2 2 3 4" xfId="20402"/>
    <cellStyle name="强调文字颜色 3 3 4 3" xfId="20403"/>
    <cellStyle name="差 2 2 3 5" xfId="20404"/>
    <cellStyle name="差 2 2 4" xfId="20405"/>
    <cellStyle name="差 2 2 4 2" xfId="20406"/>
    <cellStyle name="常规 11 2 2 2 2 2 3 2" xfId="20407"/>
    <cellStyle name="差 2 2 4 3" xfId="20408"/>
    <cellStyle name="千位分隔 3 2 3 2 2" xfId="20409"/>
    <cellStyle name="强调文字颜色 3 3 5 2" xfId="20410"/>
    <cellStyle name="差 2 2 4 4" xfId="20411"/>
    <cellStyle name="货币 2 2 4 3 3 3 2" xfId="20412"/>
    <cellStyle name="差 2 2 5" xfId="20413"/>
    <cellStyle name="差 2 2 5 2" xfId="20414"/>
    <cellStyle name="差 2 2 5 3" xfId="20415"/>
    <cellStyle name="链接单元格 3 4 2" xfId="20416"/>
    <cellStyle name="差 2 2 6" xfId="20417"/>
    <cellStyle name="检查单元格 2" xfId="20418"/>
    <cellStyle name="差 2 2 7 2" xfId="20419"/>
    <cellStyle name="差 2 3 2" xfId="20420"/>
    <cellStyle name="计算 6 3 4 2" xfId="20421"/>
    <cellStyle name="差 2 3 2 2 2 2" xfId="20422"/>
    <cellStyle name="差 2 3 2 3 2" xfId="20423"/>
    <cellStyle name="强调文字颜色 3 4 3 2" xfId="20424"/>
    <cellStyle name="差 2 3 2 4" xfId="20425"/>
    <cellStyle name="强调文字颜色 3 4 3 3" xfId="20426"/>
    <cellStyle name="差 2 3 2 5" xfId="20427"/>
    <cellStyle name="强调文字颜色 3 4 3 3 2" xfId="20428"/>
    <cellStyle name="差 2 3 2 5 2" xfId="20429"/>
    <cellStyle name="常规 57" xfId="20430"/>
    <cellStyle name="常规 62" xfId="20431"/>
    <cellStyle name="强调文字颜色 2 5 4 4 2" xfId="20432"/>
    <cellStyle name="差 2 3 3" xfId="20433"/>
    <cellStyle name="常规 2 3 2 2 6 5" xfId="20434"/>
    <cellStyle name="差 2 3 3 2" xfId="20435"/>
    <cellStyle name="差 2 3 3 3" xfId="20436"/>
    <cellStyle name="强调文字颜色 3 4 4 2" xfId="20437"/>
    <cellStyle name="差 2 3 3 4" xfId="20438"/>
    <cellStyle name="差 2 3 4" xfId="20439"/>
    <cellStyle name="差 2 3 4 2" xfId="20440"/>
    <cellStyle name="差 4 2 2 2 2" xfId="20441"/>
    <cellStyle name="差 2 3 4 3" xfId="20442"/>
    <cellStyle name="差 2 3 5" xfId="20443"/>
    <cellStyle name="链接单元格 3 5 2" xfId="20444"/>
    <cellStyle name="差 2 3 6" xfId="20445"/>
    <cellStyle name="差 2 3 6 2" xfId="20446"/>
    <cellStyle name="差 2 4" xfId="20447"/>
    <cellStyle name="差 2 4 2" xfId="20448"/>
    <cellStyle name="差 2 4 2 2" xfId="20449"/>
    <cellStyle name="差 2 4 2 2 2" xfId="20450"/>
    <cellStyle name="差 2 4 2 2 3" xfId="20451"/>
    <cellStyle name="差 2 4 2 3" xfId="20452"/>
    <cellStyle name="强调文字颜色 3 5 3 2" xfId="20453"/>
    <cellStyle name="差 2 4 2 4" xfId="20454"/>
    <cellStyle name="差 2 4 3" xfId="20455"/>
    <cellStyle name="差 2 4 3 2" xfId="20456"/>
    <cellStyle name="差 2 4 3 3" xfId="20457"/>
    <cellStyle name="差 2 5" xfId="20458"/>
    <cellStyle name="常规 8 2 2 2 2 3" xfId="20459"/>
    <cellStyle name="差 2 5 2" xfId="20460"/>
    <cellStyle name="差 2 5 2 2" xfId="20461"/>
    <cellStyle name="差 2 5 2 3" xfId="20462"/>
    <cellStyle name="差 2 5 2 3 2" xfId="20463"/>
    <cellStyle name="差 2 6" xfId="20464"/>
    <cellStyle name="差 2 6 2" xfId="20465"/>
    <cellStyle name="差 2 7" xfId="20466"/>
    <cellStyle name="强调文字颜色 3 2 3 6 3 2" xfId="20467"/>
    <cellStyle name="差 2 8" xfId="20468"/>
    <cellStyle name="差 2_2015财政决算公开" xfId="20469"/>
    <cellStyle name="强调文字颜色 3 3 2 7 2" xfId="20470"/>
    <cellStyle name="差 3 2 2 2 2" xfId="20471"/>
    <cellStyle name="差 3 2 2 2 2 2 2" xfId="20472"/>
    <cellStyle name="差 3 2 2 2 2 2 3" xfId="20473"/>
    <cellStyle name="差 3 2 2 2 2 2 3 2" xfId="20474"/>
    <cellStyle name="解释性文本 3 2 2 3 2" xfId="20475"/>
    <cellStyle name="差 3 2 2 2 2 4 2" xfId="20476"/>
    <cellStyle name="强调文字颜色 3 2" xfId="20477"/>
    <cellStyle name="千位分隔 2 2 4 2 2" xfId="20478"/>
    <cellStyle name="差 3 2 2 2 3" xfId="20479"/>
    <cellStyle name="强调文字颜色 3 2 3" xfId="20480"/>
    <cellStyle name="千位分隔 2 2 4 2 2 3" xfId="20481"/>
    <cellStyle name="解释性文本 3 2 3 2" xfId="20482"/>
    <cellStyle name="差 3 2 2 2 3 3" xfId="20483"/>
    <cellStyle name="强调文字颜色 3 3" xfId="20484"/>
    <cellStyle name="千位分隔 2 2 4 2 3" xfId="20485"/>
    <cellStyle name="差 3 2 2 2 4" xfId="20486"/>
    <cellStyle name="强调文字颜色 3 4" xfId="20487"/>
    <cellStyle name="千位分隔 2 2 4 2 4" xfId="20488"/>
    <cellStyle name="差 3 2 2 2 5" xfId="20489"/>
    <cellStyle name="强调文字颜色 3 4 2" xfId="20490"/>
    <cellStyle name="差 3 2 2 2 5 2" xfId="20491"/>
    <cellStyle name="输入 2 3 2 5" xfId="20492"/>
    <cellStyle name="差 3 2 2 3" xfId="20493"/>
    <cellStyle name="输入 2 3 2 5 2" xfId="20494"/>
    <cellStyle name="差 3 2 2 3 2" xfId="20495"/>
    <cellStyle name="解释性文本 3 3 2 2 2" xfId="20496"/>
    <cellStyle name="差 3 2 2 3 2 3 2" xfId="20497"/>
    <cellStyle name="强调文字颜色 4 2" xfId="20498"/>
    <cellStyle name="千位分隔 2 2 4 3 2" xfId="20499"/>
    <cellStyle name="差 3 2 2 3 3" xfId="20500"/>
    <cellStyle name="强调文字颜色 4 3" xfId="20501"/>
    <cellStyle name="千位分隔 2 2 4 3 3" xfId="20502"/>
    <cellStyle name="差 3 2 2 3 4" xfId="20503"/>
    <cellStyle name="强调文字颜色 4 3 2" xfId="20504"/>
    <cellStyle name="千位分隔 2 2 4 3 3 2" xfId="20505"/>
    <cellStyle name="差 3 2 2 3 4 2" xfId="20506"/>
    <cellStyle name="强调文字颜色 4 3 3 2" xfId="20507"/>
    <cellStyle name="千位分隔 2 2 4 3 3 3 2" xfId="20508"/>
    <cellStyle name="差 3 2 2 4" xfId="20509"/>
    <cellStyle name="强调文字颜色 4 3 3 2 2" xfId="20510"/>
    <cellStyle name="差 3 2 2 4 2" xfId="20511"/>
    <cellStyle name="强调文字颜色 5 2" xfId="20512"/>
    <cellStyle name="强调文字颜色 4 3 3 2 3" xfId="20513"/>
    <cellStyle name="千位分隔 2 2 4 4 2" xfId="20514"/>
    <cellStyle name="差 3 2 2 4 3" xfId="20515"/>
    <cellStyle name="强调文字颜色 4 3 3 3" xfId="20516"/>
    <cellStyle name="差 3 2 2 5" xfId="20517"/>
    <cellStyle name="差 3 2 2 6" xfId="20518"/>
    <cellStyle name="强调文字颜色 6 2 2 2 2 2 4 2" xfId="20519"/>
    <cellStyle name="强调文字颜色 4 3 3 4" xfId="20520"/>
    <cellStyle name="强调文字颜色 4 3 3 4 2" xfId="20521"/>
    <cellStyle name="差 3 2 2 6 2" xfId="20522"/>
    <cellStyle name="输入 2 3 3 4" xfId="20523"/>
    <cellStyle name="常规 2 2 3 2 4 2 2 3" xfId="20524"/>
    <cellStyle name="差 3 2 3 2" xfId="20525"/>
    <cellStyle name="差 3 2 3 3" xfId="20526"/>
    <cellStyle name="强调文字颜色 4 3 4 2" xfId="20527"/>
    <cellStyle name="差 3 2 3 4" xfId="20528"/>
    <cellStyle name="强调文字颜色 4 3 4 3" xfId="20529"/>
    <cellStyle name="差 3 2 3 5" xfId="20530"/>
    <cellStyle name="千位分隔 3 3 3 2 2" xfId="20531"/>
    <cellStyle name="强调文字颜色 4 3 5 2" xfId="20532"/>
    <cellStyle name="差 3 2 4 4" xfId="20533"/>
    <cellStyle name="差 3 2 5 2" xfId="20534"/>
    <cellStyle name="差 3 2 5 3" xfId="20535"/>
    <cellStyle name="链接单元格 4 4 3" xfId="20536"/>
    <cellStyle name="差 3 2 7" xfId="20537"/>
    <cellStyle name="链接单元格 4 4 3 2" xfId="20538"/>
    <cellStyle name="差 3 2 7 2" xfId="20539"/>
    <cellStyle name="差 3 3 2" xfId="20540"/>
    <cellStyle name="输入 2 4 2 4 2" xfId="20541"/>
    <cellStyle name="差 3 3 2 2 2" xfId="20542"/>
    <cellStyle name="差 3 3 2 2 2 2" xfId="20543"/>
    <cellStyle name="差 3 3 2 2 2 3" xfId="20544"/>
    <cellStyle name="差 3 3 2 2 2 3 2" xfId="20545"/>
    <cellStyle name="千位分隔 2 3 4 2 2" xfId="20546"/>
    <cellStyle name="差 3 3 2 2 3" xfId="20547"/>
    <cellStyle name="千位分隔 2 3 4 2 3" xfId="20548"/>
    <cellStyle name="差 3 3 2 2 4" xfId="20549"/>
    <cellStyle name="差 3 3 2 2 4 2" xfId="20550"/>
    <cellStyle name="差 3 3 2 3" xfId="20551"/>
    <cellStyle name="差 3 3 2 3 2" xfId="20552"/>
    <cellStyle name="千位分隔 2 3 4 3 2" xfId="20553"/>
    <cellStyle name="差 3 3 2 3 3" xfId="20554"/>
    <cellStyle name="差 3 3 2 3 3 2" xfId="20555"/>
    <cellStyle name="强调文字颜色 4 4 3 2" xfId="20556"/>
    <cellStyle name="差 3 3 2 4" xfId="20557"/>
    <cellStyle name="强调文字颜色 4 4 3 3" xfId="20558"/>
    <cellStyle name="差 3 3 2 5" xfId="20559"/>
    <cellStyle name="强调文字颜色 4 4 3 3 2" xfId="20560"/>
    <cellStyle name="差 3 3 2 5 2" xfId="20561"/>
    <cellStyle name="差 3 3 3 2" xfId="20562"/>
    <cellStyle name="差 3 3 3 3" xfId="20563"/>
    <cellStyle name="强调文字颜色 4 4 4 2" xfId="20564"/>
    <cellStyle name="差 3 3 3 4" xfId="20565"/>
    <cellStyle name="差 3 3 4 2" xfId="20566"/>
    <cellStyle name="差 4 3 2 2 2" xfId="20567"/>
    <cellStyle name="差 3 3 4 3" xfId="20568"/>
    <cellStyle name="差 3 3 6" xfId="20569"/>
    <cellStyle name="差 3 3 6 2" xfId="20570"/>
    <cellStyle name="差 3 4" xfId="20571"/>
    <cellStyle name="差 3 4 2" xfId="20572"/>
    <cellStyle name="货币 3 2 2 2 4 2" xfId="20573"/>
    <cellStyle name="差 3 4 2 2 2" xfId="20574"/>
    <cellStyle name="千位分隔 2 4 4 2 2" xfId="20575"/>
    <cellStyle name="差 3 4 2 2 3" xfId="20576"/>
    <cellStyle name="货币 3 2 2 2 5" xfId="20577"/>
    <cellStyle name="差 3 4 2 3" xfId="20578"/>
    <cellStyle name="强调文字颜色 4 5 3 2" xfId="20579"/>
    <cellStyle name="货币 3 2 2 2 6" xfId="20580"/>
    <cellStyle name="差 3 4 2 4" xfId="20581"/>
    <cellStyle name="强调文字颜色 4 5 3 2 2" xfId="20582"/>
    <cellStyle name="货币 3 2 2 2 6 2" xfId="20583"/>
    <cellStyle name="常规 2 3 2 4 2 4" xfId="20584"/>
    <cellStyle name="差 3 4 2 4 2" xfId="20585"/>
    <cellStyle name="货币 3 2 2 3 4" xfId="20586"/>
    <cellStyle name="常规 12 2 2 2 2 2 2 3" xfId="20587"/>
    <cellStyle name="差 3 4 3 2" xfId="20588"/>
    <cellStyle name="货币 3 2 2 3 5" xfId="20589"/>
    <cellStyle name="差 3 4 3 3" xfId="20590"/>
    <cellStyle name="差 3 5" xfId="20591"/>
    <cellStyle name="常规 8 2 2 3 2 3" xfId="20592"/>
    <cellStyle name="差 3 5 2" xfId="20593"/>
    <cellStyle name="货币 3 2 3 2 5" xfId="20594"/>
    <cellStyle name="差 3 5 2 3" xfId="20595"/>
    <cellStyle name="差 3 5 2 3 2" xfId="20596"/>
    <cellStyle name="差 3 6" xfId="20597"/>
    <cellStyle name="差 3 6 2" xfId="20598"/>
    <cellStyle name="货币 3 2 4 3 4" xfId="20599"/>
    <cellStyle name="差 3 6 3 2" xfId="20600"/>
    <cellStyle name="差 3 7" xfId="20601"/>
    <cellStyle name="差 3 8" xfId="20602"/>
    <cellStyle name="差 4 2 2" xfId="20603"/>
    <cellStyle name="差 4 2 2 2" xfId="20604"/>
    <cellStyle name="千位分隔 3 2 4 2 2" xfId="20605"/>
    <cellStyle name="强调文字颜色 3 4 5 2" xfId="20606"/>
    <cellStyle name="差 4 2 2 2 3" xfId="20607"/>
    <cellStyle name="千位分隔 3 2 4 2 3" xfId="20608"/>
    <cellStyle name="强调文字颜色 3 4 5 3" xfId="20609"/>
    <cellStyle name="差 4 2 2 2 4" xfId="20610"/>
    <cellStyle name="差 4 2 2 3" xfId="20611"/>
    <cellStyle name="差 4 2 2 3 2" xfId="20612"/>
    <cellStyle name="千位分隔 3 2 4 3 2" xfId="20613"/>
    <cellStyle name="差 4 2 2 3 3" xfId="20614"/>
    <cellStyle name="强调文字颜色 5 3 3 2" xfId="20615"/>
    <cellStyle name="千位分隔 2 2 4 4 3 3 2" xfId="20616"/>
    <cellStyle name="差 4 2 2 4" xfId="20617"/>
    <cellStyle name="强调文字颜色 5 3 3 3" xfId="20618"/>
    <cellStyle name="差 4 2 2 5" xfId="20619"/>
    <cellStyle name="强调文字颜色 5 3 3 3 2" xfId="20620"/>
    <cellStyle name="差 4 2 2 5 2" xfId="20621"/>
    <cellStyle name="差 4 2 3" xfId="20622"/>
    <cellStyle name="差 4 2 3 2" xfId="20623"/>
    <cellStyle name="差 4 2 3 3" xfId="20624"/>
    <cellStyle name="强调文字颜色 5 3 4 2" xfId="20625"/>
    <cellStyle name="差 4 2 3 4" xfId="20626"/>
    <cellStyle name="差 4 3" xfId="20627"/>
    <cellStyle name="差 4 3 2" xfId="20628"/>
    <cellStyle name="差 4 3 2 2" xfId="20629"/>
    <cellStyle name="千位分隔 3 3 4 2 2" xfId="20630"/>
    <cellStyle name="强调文字颜色 4 4 5 2" xfId="20631"/>
    <cellStyle name="差 4 3 2 2 3" xfId="20632"/>
    <cellStyle name="千位分隔 3 3 4 2 2 2" xfId="20633"/>
    <cellStyle name="差 4 3 2 2 3 2" xfId="20634"/>
    <cellStyle name="货币 3 3 2 2 2 2" xfId="20635"/>
    <cellStyle name="差 4 3 2 3" xfId="20636"/>
    <cellStyle name="货币 3 3 2 2 2 3" xfId="20637"/>
    <cellStyle name="强调文字颜色 5 4 3 2" xfId="20638"/>
    <cellStyle name="差 4 3 2 4" xfId="20639"/>
    <cellStyle name="货币 3 3 2 2 2 3 2" xfId="20640"/>
    <cellStyle name="强调文字颜色 5 4 3 2 2" xfId="20641"/>
    <cellStyle name="差 4 3 2 4 2" xfId="20642"/>
    <cellStyle name="差 4 3 3" xfId="20643"/>
    <cellStyle name="差 4 3 3 2" xfId="20644"/>
    <cellStyle name="差 4 3 3 3" xfId="20645"/>
    <cellStyle name="差 4 3 5 2" xfId="20646"/>
    <cellStyle name="差 4 4 2" xfId="20647"/>
    <cellStyle name="货币 3 3 2 2 4" xfId="20648"/>
    <cellStyle name="差 4 4 2 2" xfId="20649"/>
    <cellStyle name="差 4 4 2 3" xfId="20650"/>
    <cellStyle name="差 4 4 2 3 2" xfId="20651"/>
    <cellStyle name="差 4 4 3" xfId="20652"/>
    <cellStyle name="差 4 5" xfId="20653"/>
    <cellStyle name="差 4 5 2" xfId="20654"/>
    <cellStyle name="差 4 5 3 2" xfId="20655"/>
    <cellStyle name="解释性文本 9" xfId="20656"/>
    <cellStyle name="差 4 6" xfId="20657"/>
    <cellStyle name="差 4 7" xfId="20658"/>
    <cellStyle name="差 5 2 2" xfId="20659"/>
    <cellStyle name="差 5 2 2 2" xfId="20660"/>
    <cellStyle name="差 5 2 2 2 2" xfId="20661"/>
    <cellStyle name="差 5 2 2 2 2 3" xfId="20662"/>
    <cellStyle name="差 5 2 2 2 2 3 2" xfId="20663"/>
    <cellStyle name="千位分隔 4 2 4 2 2" xfId="20664"/>
    <cellStyle name="差 5 2 2 2 3" xfId="20665"/>
    <cellStyle name="千位分隔 4 2 4 2 3" xfId="20666"/>
    <cellStyle name="货币 2 4 2 2 2 3 2" xfId="20667"/>
    <cellStyle name="后继超级链接 2 4 2 3 2" xfId="20668"/>
    <cellStyle name="差 5 2 2 2 4" xfId="20669"/>
    <cellStyle name="千位分隔 4 2 4 2 3 2" xfId="20670"/>
    <cellStyle name="差 5 2 2 2 4 2" xfId="20671"/>
    <cellStyle name="差 5 2 2 3" xfId="20672"/>
    <cellStyle name="适中 5" xfId="20673"/>
    <cellStyle name="差 5 2 2 3 2" xfId="20674"/>
    <cellStyle name="适中 6" xfId="20675"/>
    <cellStyle name="千位分隔 4 2 4 3 2" xfId="20676"/>
    <cellStyle name="差 5 2 2 3 3" xfId="20677"/>
    <cellStyle name="强调文字颜色 6 3 3 2" xfId="20678"/>
    <cellStyle name="差 5 2 2 4" xfId="20679"/>
    <cellStyle name="强调文字颜色 6 3 3 3" xfId="20680"/>
    <cellStyle name="差 5 2 2 5" xfId="20681"/>
    <cellStyle name="差 5 2 3" xfId="20682"/>
    <cellStyle name="汇总 7 2 3" xfId="20683"/>
    <cellStyle name="差 5 2 3 2" xfId="20684"/>
    <cellStyle name="差 5 2 3 3" xfId="20685"/>
    <cellStyle name="强调文字颜色 6 3 4 2" xfId="20686"/>
    <cellStyle name="差 5 2 3 4" xfId="20687"/>
    <cellStyle name="货币 2 7 2 4" xfId="20688"/>
    <cellStyle name="差 5 2 4 2" xfId="20689"/>
    <cellStyle name="货币 2 7 2 5" xfId="20690"/>
    <cellStyle name="差 5 2 4 3" xfId="20691"/>
    <cellStyle name="输出 5 2 2 2 2" xfId="20692"/>
    <cellStyle name="差 5 3" xfId="20693"/>
    <cellStyle name="输出 5 2 2 2 2 2" xfId="20694"/>
    <cellStyle name="差 5 3 2" xfId="20695"/>
    <cellStyle name="差 5 3 2 2" xfId="20696"/>
    <cellStyle name="差 5 3 2 2 2" xfId="20697"/>
    <cellStyle name="千位分隔 4 3 4 2 2" xfId="20698"/>
    <cellStyle name="差 5 3 2 2 3" xfId="20699"/>
    <cellStyle name="千位分隔 4 3 4 2 2 2" xfId="20700"/>
    <cellStyle name="差 5 3 2 2 3 2" xfId="20701"/>
    <cellStyle name="货币 3 3 3 2 2 2" xfId="20702"/>
    <cellStyle name="差 5 3 2 3" xfId="20703"/>
    <cellStyle name="货币 3 3 3 2 2 3" xfId="20704"/>
    <cellStyle name="强调文字颜色 6 4 3 2" xfId="20705"/>
    <cellStyle name="差 5 3 2 4" xfId="20706"/>
    <cellStyle name="差 5 3 3 3" xfId="20707"/>
    <cellStyle name="千位分隔 4 5 3 2 2 3 2" xfId="20708"/>
    <cellStyle name="差 5 3 5" xfId="20709"/>
    <cellStyle name="差 5 3 5 2" xfId="20710"/>
    <cellStyle name="输出 5 2 2 2 3" xfId="20711"/>
    <cellStyle name="差 5 4" xfId="20712"/>
    <cellStyle name="货币 4 10 4" xfId="20713"/>
    <cellStyle name="差 5 4 2" xfId="20714"/>
    <cellStyle name="货币 4 10 4 2" xfId="20715"/>
    <cellStyle name="货币 3 4 2 2 4" xfId="20716"/>
    <cellStyle name="差 5 4 2 2" xfId="20717"/>
    <cellStyle name="解释性文本 7 2" xfId="20718"/>
    <cellStyle name="差 5 4 2 3" xfId="20719"/>
    <cellStyle name="解释性文本 7 2 2" xfId="20720"/>
    <cellStyle name="差 5 4 2 3 2" xfId="20721"/>
    <cellStyle name="输出 5 2 2 2 4" xfId="20722"/>
    <cellStyle name="差 5 5" xfId="20723"/>
    <cellStyle name="输出 5 2 2 2 4 2" xfId="20724"/>
    <cellStyle name="差 5 5 2" xfId="20725"/>
    <cellStyle name="差 5 6" xfId="20726"/>
    <cellStyle name="差 5 7" xfId="20727"/>
    <cellStyle name="差 5 7 2" xfId="20728"/>
    <cellStyle name="货币 5 7" xfId="20729"/>
    <cellStyle name="差 6 2 2" xfId="20730"/>
    <cellStyle name="差 6 2 2 2" xfId="20731"/>
    <cellStyle name="差 6 2 2 2 2" xfId="20732"/>
    <cellStyle name="差 6 2 2 2 3" xfId="20733"/>
    <cellStyle name="差 6 2 2 2 3 2" xfId="20734"/>
    <cellStyle name="差 6 2 2 3" xfId="20735"/>
    <cellStyle name="差 6 2 2 4" xfId="20736"/>
    <cellStyle name="差 6 2 2 4 2" xfId="20737"/>
    <cellStyle name="货币 5 8 2" xfId="20738"/>
    <cellStyle name="差 6 2 3 2" xfId="20739"/>
    <cellStyle name="后继超级链接 3 2 2 2 2" xfId="20740"/>
    <cellStyle name="差 6 2 3 3" xfId="20741"/>
    <cellStyle name="后继超级链接 3 2 2 2 3" xfId="20742"/>
    <cellStyle name="差 6 2 4" xfId="20743"/>
    <cellStyle name="后继超级链接 3 2 2 3" xfId="20744"/>
    <cellStyle name="差 6 2 5" xfId="20745"/>
    <cellStyle name="后继超级链接 3 2 2 4" xfId="20746"/>
    <cellStyle name="差 6 2 5 2" xfId="20747"/>
    <cellStyle name="后继超级链接 3 2 2 4 2" xfId="20748"/>
    <cellStyle name="常规 121 5" xfId="20749"/>
    <cellStyle name="输出 5 2 2 3 2" xfId="20750"/>
    <cellStyle name="差 6 3" xfId="20751"/>
    <cellStyle name="差 6 3 2" xfId="20752"/>
    <cellStyle name="差 6 3 2 2" xfId="20753"/>
    <cellStyle name="货币 3 3 4 2 2 2" xfId="20754"/>
    <cellStyle name="差 6 3 2 3" xfId="20755"/>
    <cellStyle name="差 6 3 2 3 2" xfId="20756"/>
    <cellStyle name="货币 3 8 2 4" xfId="20757"/>
    <cellStyle name="差 6 3 4 2" xfId="20758"/>
    <cellStyle name="后继超级链接 3 2 3 3 2" xfId="20759"/>
    <cellStyle name="输出 5 2 2 3 3 2" xfId="20760"/>
    <cellStyle name="差 6 4 2" xfId="20761"/>
    <cellStyle name="差 6 4 3" xfId="20762"/>
    <cellStyle name="差 6 6" xfId="20763"/>
    <cellStyle name="差 6 6 2" xfId="20764"/>
    <cellStyle name="差 7 2" xfId="20765"/>
    <cellStyle name="差 7 2 2" xfId="20766"/>
    <cellStyle name="差 7 2 2 2" xfId="20767"/>
    <cellStyle name="差 7 2 2 3" xfId="20768"/>
    <cellStyle name="差 7 2 3" xfId="20769"/>
    <cellStyle name="后继超级链接 3 3 2 2" xfId="20770"/>
    <cellStyle name="货币 4 7 2 4" xfId="20771"/>
    <cellStyle name="差 7 2 4 2" xfId="20772"/>
    <cellStyle name="后继超级链接 3 3 2 3 2" xfId="20773"/>
    <cellStyle name="常规 2 2 4 5 2 3 2" xfId="20774"/>
    <cellStyle name="差 7 3" xfId="20775"/>
    <cellStyle name="计算 3 2 2 2 2 3" xfId="20776"/>
    <cellStyle name="差 7 3 2" xfId="20777"/>
    <cellStyle name="计算 3 2 2 2 2 4" xfId="20778"/>
    <cellStyle name="差 7 3 3" xfId="20779"/>
    <cellStyle name="计算 3 2 2 2 2 4 2" xfId="20780"/>
    <cellStyle name="差 7 3 3 2" xfId="20781"/>
    <cellStyle name="强调文字颜色 4 2 3 4 2 3 2" xfId="20782"/>
    <cellStyle name="差 7 4" xfId="20783"/>
    <cellStyle name="差 7 5" xfId="20784"/>
    <cellStyle name="差 7 5 2" xfId="20785"/>
    <cellStyle name="差 8" xfId="20786"/>
    <cellStyle name="差 8 2" xfId="20787"/>
    <cellStyle name="差 8 2 2" xfId="20788"/>
    <cellStyle name="货币 2 4 3 2 2 2" xfId="20789"/>
    <cellStyle name="差 8 2 3" xfId="20790"/>
    <cellStyle name="差 8 2 3 2" xfId="20791"/>
    <cellStyle name="输出 5 2 2 5 2" xfId="20792"/>
    <cellStyle name="常规 2 2 2 2 10" xfId="20793"/>
    <cellStyle name="差 8 3" xfId="20794"/>
    <cellStyle name="差 8 4 2" xfId="20795"/>
    <cellStyle name="差 9" xfId="20796"/>
    <cellStyle name="差 9 2" xfId="20797"/>
    <cellStyle name="差 9 3" xfId="20798"/>
    <cellStyle name="差 9 3 2" xfId="20799"/>
    <cellStyle name="适中 3 2 3 2" xfId="20800"/>
    <cellStyle name="差_5.中央部门决算（草案)-1 2 2" xfId="20801"/>
    <cellStyle name="适中 3 2 3 3" xfId="20802"/>
    <cellStyle name="差_5.中央部门决算（草案)-1 2 3" xfId="20803"/>
    <cellStyle name="适中 3 2 3 3 2" xfId="20804"/>
    <cellStyle name="差_5.中央部门决算（草案)-1 2 3 2" xfId="20805"/>
    <cellStyle name="适中 3 2 5" xfId="20806"/>
    <cellStyle name="差_5.中央部门决算（草案)-1 4" xfId="20807"/>
    <cellStyle name="适中 3 2 5 2" xfId="20808"/>
    <cellStyle name="差_5.中央部门决算（草案)-1 4 2" xfId="20809"/>
    <cellStyle name="货币 3 5 4 2 3" xfId="20810"/>
    <cellStyle name="差_F00DC810C49E00C2E0430A3413167AE0" xfId="20811"/>
    <cellStyle name="货币 3 5 4 2 3 2" xfId="20812"/>
    <cellStyle name="差_F00DC810C49E00C2E0430A3413167AE0 2" xfId="20813"/>
    <cellStyle name="差_F00DC810C49E00C2E0430A3413167AE0 2 2" xfId="20814"/>
    <cellStyle name="差_F00DC810C49E00C2E0430A3413167AE0 3" xfId="20815"/>
    <cellStyle name="差_出版署2010年度中央部门决算草案" xfId="20816"/>
    <cellStyle name="差_司法部2010年度中央部门决算（草案）报" xfId="20817"/>
    <cellStyle name="货币 2 6 3 2 4 2" xfId="20818"/>
    <cellStyle name="差_司法部2010年度中央部门决算（草案）报 2 3 2" xfId="20819"/>
    <cellStyle name="常规 10 10" xfId="20820"/>
    <cellStyle name="常规 6 2 4 3" xfId="20821"/>
    <cellStyle name="常规 10 2" xfId="20822"/>
    <cellStyle name="常规 10 2 2" xfId="20823"/>
    <cellStyle name="常规 10 2 2 2" xfId="20824"/>
    <cellStyle name="链接单元格 2 4 4" xfId="20825"/>
    <cellStyle name="常规 10 2 2 2 2" xfId="20826"/>
    <cellStyle name="常规 10 2 2 2 2 2 2" xfId="20827"/>
    <cellStyle name="常规 10 2 2 2 2 2 2 2" xfId="20828"/>
    <cellStyle name="常规 10 2 2 2 2 2 3 3" xfId="20829"/>
    <cellStyle name="强调文字颜色 5 2 2 4 2" xfId="20830"/>
    <cellStyle name="常规 10 2 2 2 2 3" xfId="20831"/>
    <cellStyle name="强调文字颜色 5 2 2 4 2 2" xfId="20832"/>
    <cellStyle name="常规 10 2 2 2 2 3 2" xfId="20833"/>
    <cellStyle name="强调文字颜色 5 2 2 4 3" xfId="20834"/>
    <cellStyle name="常规 10 2 2 2 2 4" xfId="20835"/>
    <cellStyle name="常规 10 2 2 2 2 4 2" xfId="20836"/>
    <cellStyle name="常规 10 2 2 2 2 4 3" xfId="20837"/>
    <cellStyle name="强调文字颜色 5 2 2 4 4" xfId="20838"/>
    <cellStyle name="常规 10 2 2 2 2 5" xfId="20839"/>
    <cellStyle name="常规 3 4 5 2" xfId="20840"/>
    <cellStyle name="常规 10 2 2 2 3" xfId="20841"/>
    <cellStyle name="常规 3 4 5 2 2" xfId="20842"/>
    <cellStyle name="常规 10 2 2 2 3 2" xfId="20843"/>
    <cellStyle name="强调文字颜色 5 2 2 5 2" xfId="20844"/>
    <cellStyle name="常规 3 4 5 2 3" xfId="20845"/>
    <cellStyle name="常规 10 2 2 2 3 3" xfId="20846"/>
    <cellStyle name="常规 3 4 5 2 3 2" xfId="20847"/>
    <cellStyle name="常规 10 2 2 2 3 3 2" xfId="20848"/>
    <cellStyle name="常规 3 4 5 3" xfId="20849"/>
    <cellStyle name="常规 10 2 2 2 4" xfId="20850"/>
    <cellStyle name="常规 3 4 5 4" xfId="20851"/>
    <cellStyle name="常规 10 2 2 2 5" xfId="20852"/>
    <cellStyle name="常规 3 4 5 4 2" xfId="20853"/>
    <cellStyle name="常规 10 2 2 2 5 2" xfId="20854"/>
    <cellStyle name="常规 10 2 2 3" xfId="20855"/>
    <cellStyle name="常规 10 2 2 3 2" xfId="20856"/>
    <cellStyle name="常规 10 2 2 3 2 2" xfId="20857"/>
    <cellStyle name="常规 10 2 2 3 2 2 2" xfId="20858"/>
    <cellStyle name="强调文字颜色 5 2 3 4 2" xfId="20859"/>
    <cellStyle name="常规 10 2 2 3 2 3" xfId="20860"/>
    <cellStyle name="强调文字颜色 5 2 3 4 2 2" xfId="20861"/>
    <cellStyle name="常规 10 2 2 3 2 3 2" xfId="20862"/>
    <cellStyle name="强调文字颜色 5 2 3 4 2 3" xfId="20863"/>
    <cellStyle name="常规 10 2 2 3 2 3 3" xfId="20864"/>
    <cellStyle name="强调文字颜色 5 2 3 4 3" xfId="20865"/>
    <cellStyle name="常规 10 2 2 3 2 4" xfId="20866"/>
    <cellStyle name="强调文字颜色 1 2 4 3 2 2" xfId="20867"/>
    <cellStyle name="常规 3 4 6 2" xfId="20868"/>
    <cellStyle name="常规 10 2 2 3 3" xfId="20869"/>
    <cellStyle name="常规 10 2 2 3 3 2" xfId="20870"/>
    <cellStyle name="强调文字颜色 1 2 4 3 2 3" xfId="20871"/>
    <cellStyle name="常规 3 4 6 3" xfId="20872"/>
    <cellStyle name="常规 10 2 2 3 4" xfId="20873"/>
    <cellStyle name="强调文字颜色 1 2 4 3 2 3 2" xfId="20874"/>
    <cellStyle name="常规 3 4 6 3 2" xfId="20875"/>
    <cellStyle name="常规 10 2 2 3 4 2" xfId="20876"/>
    <cellStyle name="强调文字颜色 5 2 3 6 2" xfId="20877"/>
    <cellStyle name="常规 10 2 2 3 4 3" xfId="20878"/>
    <cellStyle name="常规 10 2 2 3 5" xfId="20879"/>
    <cellStyle name="常规 10 2 2 4" xfId="20880"/>
    <cellStyle name="常规 10 2 2 4 3 2" xfId="20881"/>
    <cellStyle name="常规 10 2 2 5" xfId="20882"/>
    <cellStyle name="常规 10 2 3" xfId="20883"/>
    <cellStyle name="常规 10 2 3 2" xfId="20884"/>
    <cellStyle name="链接单元格 3 4 4" xfId="20885"/>
    <cellStyle name="常规 10 2 3 2 2" xfId="20886"/>
    <cellStyle name="链接单元格 3 4 4 2" xfId="20887"/>
    <cellStyle name="常规 10 2 3 2 2 2" xfId="20888"/>
    <cellStyle name="强调文字颜色 5 3 2 4 2" xfId="20889"/>
    <cellStyle name="常规 10 2 3 2 2 3" xfId="20890"/>
    <cellStyle name="强调文字颜色 5 3 2 4 2 2" xfId="20891"/>
    <cellStyle name="常规 10 2 3 2 2 3 2" xfId="20892"/>
    <cellStyle name="强调文字颜色 5 3 2 4 3" xfId="20893"/>
    <cellStyle name="常规 10 2 3 2 2 4" xfId="20894"/>
    <cellStyle name="常规 3 5 5 2" xfId="20895"/>
    <cellStyle name="常规 10 2 3 2 3" xfId="20896"/>
    <cellStyle name="常规 3 5 5 2 2" xfId="20897"/>
    <cellStyle name="常规 10 2 3 2 3 2" xfId="20898"/>
    <cellStyle name="常规 3 5 5 3" xfId="20899"/>
    <cellStyle name="常规 10 2 3 2 4" xfId="20900"/>
    <cellStyle name="常规 3 5 5 3 2" xfId="20901"/>
    <cellStyle name="常规 10 2 3 2 4 2" xfId="20902"/>
    <cellStyle name="常规 10 2 3 2 4 3" xfId="20903"/>
    <cellStyle name="常规 3 5 5 4" xfId="20904"/>
    <cellStyle name="常规 10 2 3 2 5" xfId="20905"/>
    <cellStyle name="常规 10 2 3 3" xfId="20906"/>
    <cellStyle name="常规 10 2 3 3 2" xfId="20907"/>
    <cellStyle name="常规 3 5 6 2" xfId="20908"/>
    <cellStyle name="常规 10 2 3 3 3" xfId="20909"/>
    <cellStyle name="常规 10 2 3 3 3 2" xfId="20910"/>
    <cellStyle name="常规 10 2 3 4" xfId="20911"/>
    <cellStyle name="强调文字颜色 1 3 2 2 2" xfId="20912"/>
    <cellStyle name="常规 10 2 4" xfId="20913"/>
    <cellStyle name="强调文字颜色 1 3 2 2 2 2" xfId="20914"/>
    <cellStyle name="常规 10 2 4 2" xfId="20915"/>
    <cellStyle name="强调文字颜色 1 3 2 2 2 2 2" xfId="20916"/>
    <cellStyle name="常规 10 2 4 2 2" xfId="20917"/>
    <cellStyle name="强调文字颜色 1 3 2 2 2 2 2 2" xfId="20918"/>
    <cellStyle name="常规 10 2 4 2 2 2" xfId="20919"/>
    <cellStyle name="强调文字颜色 1 3 2 2 2 2 3" xfId="20920"/>
    <cellStyle name="常规 3 6 5 2" xfId="20921"/>
    <cellStyle name="常规 10 2 4 2 3" xfId="20922"/>
    <cellStyle name="常规 3 6 5 2 2" xfId="20923"/>
    <cellStyle name="常规 10 2 4 2 3 2" xfId="20924"/>
    <cellStyle name="常规 3 6 5 2 3" xfId="20925"/>
    <cellStyle name="常规 10 2 4 2 3 3" xfId="20926"/>
    <cellStyle name="强调文字颜色 1 3 2 2 2 2 4" xfId="20927"/>
    <cellStyle name="常规 3 6 5 3" xfId="20928"/>
    <cellStyle name="常规 10 2 4 2 4" xfId="20929"/>
    <cellStyle name="强调文字颜色 1 3 2 2 2 3" xfId="20930"/>
    <cellStyle name="常规 10 2 4 3" xfId="20931"/>
    <cellStyle name="强调文字颜色 1 3 2 2 2 3 2" xfId="20932"/>
    <cellStyle name="常规 10 2 4 3 2" xfId="20933"/>
    <cellStyle name="强调文字颜色 1 3 2 2 2 4" xfId="20934"/>
    <cellStyle name="常规 10 2 4 4" xfId="20935"/>
    <cellStyle name="强调文字颜色 1 3 2 2 2 5" xfId="20936"/>
    <cellStyle name="常规 10 2 4 5" xfId="20937"/>
    <cellStyle name="强调文字颜色 1 3 2 2 3" xfId="20938"/>
    <cellStyle name="常规 10 2 5" xfId="20939"/>
    <cellStyle name="千位分隔 4 2 2 2 3 3 2" xfId="20940"/>
    <cellStyle name="强调文字颜色 1 3 2 2 3 2" xfId="20941"/>
    <cellStyle name="常规 10 2 5 2" xfId="20942"/>
    <cellStyle name="强调文字颜色 1 3 2 2 3 3" xfId="20943"/>
    <cellStyle name="常规 10 2 5 3" xfId="20944"/>
    <cellStyle name="常规 10 2 5 3 2" xfId="20945"/>
    <cellStyle name="强调文字颜色 1 3 2 2 4" xfId="20946"/>
    <cellStyle name="常规 2 2 3 4 4 2 2 2" xfId="20947"/>
    <cellStyle name="常规 10 2 6" xfId="20948"/>
    <cellStyle name="常规 2 2 3 4 4 2 2 3 2" xfId="20949"/>
    <cellStyle name="常规 10 2 7 2" xfId="20950"/>
    <cellStyle name="常规 10 2_2015财政决算公开" xfId="20951"/>
    <cellStyle name="常规 10 3" xfId="20952"/>
    <cellStyle name="常规 10 3 2" xfId="20953"/>
    <cellStyle name="常规 10 3 2 2" xfId="20954"/>
    <cellStyle name="常规 10 3 2 2 2" xfId="20955"/>
    <cellStyle name="常规 10 3 2 2 2 2 2" xfId="20956"/>
    <cellStyle name="强调文字颜色 6 2 2 4 2" xfId="20957"/>
    <cellStyle name="常规 10 3 2 2 2 3" xfId="20958"/>
    <cellStyle name="强调文字颜色 6 2 2 4 2 2" xfId="20959"/>
    <cellStyle name="常规 10 3 2 2 2 3 2" xfId="20960"/>
    <cellStyle name="强调文字颜色 6 2 2 4 2 3" xfId="20961"/>
    <cellStyle name="常规 10 3 2 2 2 3 3" xfId="20962"/>
    <cellStyle name="强调文字颜色 6 2 2 4 3" xfId="20963"/>
    <cellStyle name="常规 10 3 2 2 2 4" xfId="20964"/>
    <cellStyle name="常规 10 3 2 3 2" xfId="20965"/>
    <cellStyle name="常规 5 3 4 2 2 3 3" xfId="20966"/>
    <cellStyle name="常规 10 3 2 4" xfId="20967"/>
    <cellStyle name="常规 10 3 3" xfId="20968"/>
    <cellStyle name="常规 10 3 3 2" xfId="20969"/>
    <cellStyle name="常规 10 3 3 3" xfId="20970"/>
    <cellStyle name="常规 10 3 3 4" xfId="20971"/>
    <cellStyle name="强调文字颜色 1 3 2 3 2" xfId="20972"/>
    <cellStyle name="常规 10 3 4" xfId="20973"/>
    <cellStyle name="强调文字颜色 1 3 2 3 2 2" xfId="20974"/>
    <cellStyle name="常规 10 3 4 2" xfId="20975"/>
    <cellStyle name="强调文字颜色 1 3 2 3 2 3" xfId="20976"/>
    <cellStyle name="常规 10 3 4 3" xfId="20977"/>
    <cellStyle name="强调文字颜色 1 3 2 3 3" xfId="20978"/>
    <cellStyle name="常规 10 3 5" xfId="20979"/>
    <cellStyle name="强调文字颜色 1 3 2 3 4" xfId="20980"/>
    <cellStyle name="常规 10 3 6" xfId="20981"/>
    <cellStyle name="常规 2 4 6 5 2 3" xfId="20982"/>
    <cellStyle name="常规 10 3_2015财政决算公开" xfId="20983"/>
    <cellStyle name="常规 10 4" xfId="20984"/>
    <cellStyle name="常规 10 4 2" xfId="20985"/>
    <cellStyle name="常规 10 4 2 2" xfId="20986"/>
    <cellStyle name="常规 10 4 2 2 2" xfId="20987"/>
    <cellStyle name="常规 10 4 2 3" xfId="20988"/>
    <cellStyle name="常规 10 4 2 3 2" xfId="20989"/>
    <cellStyle name="常规 10 4 2 4" xfId="20990"/>
    <cellStyle name="强调文字颜色 4 11 3 2" xfId="20991"/>
    <cellStyle name="常规 10 4 3" xfId="20992"/>
    <cellStyle name="常规 10 4 3 2" xfId="20993"/>
    <cellStyle name="常规 10 4 3 3" xfId="20994"/>
    <cellStyle name="强调文字颜色 1 3 2 4 2" xfId="20995"/>
    <cellStyle name="常规 10 4 4" xfId="20996"/>
    <cellStyle name="强调文字颜色 1 3 2 4 3" xfId="20997"/>
    <cellStyle name="常规 10 4 5" xfId="20998"/>
    <cellStyle name="常规 10 4 5 2" xfId="20999"/>
    <cellStyle name="常规 10 5" xfId="21000"/>
    <cellStyle name="常规 10 5 2 2" xfId="21001"/>
    <cellStyle name="常规 10 5 2 3" xfId="21002"/>
    <cellStyle name="常规 10 5 2 3 2" xfId="21003"/>
    <cellStyle name="常规 10 5 3" xfId="21004"/>
    <cellStyle name="常规 10 5 3 2" xfId="21005"/>
    <cellStyle name="强调文字颜色 1 3 2 5 2" xfId="21006"/>
    <cellStyle name="常规 10 5 4" xfId="21007"/>
    <cellStyle name="强调文字颜色 1 3 2 5 3" xfId="21008"/>
    <cellStyle name="常规 10 5 5" xfId="21009"/>
    <cellStyle name="强调文字颜色 1 3 2 5 3 2" xfId="21010"/>
    <cellStyle name="常规 10 5 5 2" xfId="21011"/>
    <cellStyle name="常规 10 6" xfId="21012"/>
    <cellStyle name="常规 10 6 2" xfId="21013"/>
    <cellStyle name="常规 10 6 2 2" xfId="21014"/>
    <cellStyle name="常规 10 6 2 2 2" xfId="21015"/>
    <cellStyle name="常规 10 6 2 3" xfId="21016"/>
    <cellStyle name="常规 10 6 2 3 2" xfId="21017"/>
    <cellStyle name="常规 10 6 2 4" xfId="21018"/>
    <cellStyle name="常规 10 6 3" xfId="21019"/>
    <cellStyle name="常规 10 6 3 2" xfId="21020"/>
    <cellStyle name="常规 10 6 4" xfId="21021"/>
    <cellStyle name="常规 10 6 4 2" xfId="21022"/>
    <cellStyle name="检查单元格 2 5 2 2 2" xfId="21023"/>
    <cellStyle name="常规 10 6 4 3" xfId="21024"/>
    <cellStyle name="常规 10 7 3" xfId="21025"/>
    <cellStyle name="常规 10 7 3 2" xfId="21026"/>
    <cellStyle name="常规 10 8 2" xfId="21027"/>
    <cellStyle name="常规 10 9" xfId="21028"/>
    <cellStyle name="适中 3 5 4" xfId="21029"/>
    <cellStyle name="常规 10_2015财政决算公开" xfId="21030"/>
    <cellStyle name="千位分隔 2 2 5 2 2 3 2" xfId="21031"/>
    <cellStyle name="链接单元格 9" xfId="21032"/>
    <cellStyle name="常规 101 2" xfId="21033"/>
    <cellStyle name="常规 4 6 2" xfId="21034"/>
    <cellStyle name="常规 101 3" xfId="21035"/>
    <cellStyle name="常规 4 6 3" xfId="21036"/>
    <cellStyle name="解释性文本 4 2 3 3" xfId="21037"/>
    <cellStyle name="常规 102" xfId="21038"/>
    <cellStyle name="常规 4 7" xfId="21039"/>
    <cellStyle name="解释性文本 4 2 3 3 2" xfId="21040"/>
    <cellStyle name="常规 102 2" xfId="21041"/>
    <cellStyle name="常规 4 7 2" xfId="21042"/>
    <cellStyle name="常规 102 2 3 2" xfId="21043"/>
    <cellStyle name="常规 4 7 2 3 2" xfId="21044"/>
    <cellStyle name="常规 102 3" xfId="21045"/>
    <cellStyle name="常规 4 7 3" xfId="21046"/>
    <cellStyle name="千位分隔 4 2 2 2" xfId="21047"/>
    <cellStyle name="常规 103" xfId="21048"/>
    <cellStyle name="常规 4 8" xfId="21049"/>
    <cellStyle name="千位分隔 4 2 2 2 2" xfId="21050"/>
    <cellStyle name="常规 103 2" xfId="21051"/>
    <cellStyle name="常规 4 8 2" xfId="21052"/>
    <cellStyle name="常规 103 2 3 2" xfId="21053"/>
    <cellStyle name="强调文字颜色 5 2 3 5 2 3 2" xfId="21054"/>
    <cellStyle name="千位分隔 4 2 2 2 3" xfId="21055"/>
    <cellStyle name="常规 103 3" xfId="21056"/>
    <cellStyle name="千位分隔 4 2 7 2 2 2" xfId="21057"/>
    <cellStyle name="千位分隔 4 2 2 3" xfId="21058"/>
    <cellStyle name="常规 104" xfId="21059"/>
    <cellStyle name="常规 4 9" xfId="21060"/>
    <cellStyle name="千位分隔 4 2 2 3 2" xfId="21061"/>
    <cellStyle name="常规 104 2" xfId="21062"/>
    <cellStyle name="千位分隔 4 2 2 3 3" xfId="21063"/>
    <cellStyle name="常规 104 3" xfId="21064"/>
    <cellStyle name="千位分隔 4 2 7 2 2 3" xfId="21065"/>
    <cellStyle name="千位分隔 4 2 2 4" xfId="21066"/>
    <cellStyle name="常规 105" xfId="21067"/>
    <cellStyle name="常规 110" xfId="21068"/>
    <cellStyle name="千位分隔 4 2 7 2 2 3 2" xfId="21069"/>
    <cellStyle name="千位分隔 4 2 2 4 2" xfId="21070"/>
    <cellStyle name="常规 105 2" xfId="21071"/>
    <cellStyle name="常规 110 2" xfId="21072"/>
    <cellStyle name="常规 105 2 3 2" xfId="21073"/>
    <cellStyle name="常规 110 2 3 2" xfId="21074"/>
    <cellStyle name="常规 105 4 2" xfId="21075"/>
    <cellStyle name="常规 110 4 2" xfId="21076"/>
    <cellStyle name="千位分隔 4 2 2 5" xfId="21077"/>
    <cellStyle name="常规 106" xfId="21078"/>
    <cellStyle name="常规 111" xfId="21079"/>
    <cellStyle name="千位分隔 4 2 2 5 2 2" xfId="21080"/>
    <cellStyle name="常规 106 2 2" xfId="21081"/>
    <cellStyle name="常规 111 2 2" xfId="21082"/>
    <cellStyle name="千位分隔 4 2 2 5 2 3" xfId="21083"/>
    <cellStyle name="常规 106 2 3" xfId="21084"/>
    <cellStyle name="常规 111 2 3" xfId="21085"/>
    <cellStyle name="强调文字颜色 6 4 3" xfId="21086"/>
    <cellStyle name="千位分隔 4 2 2 5 2 3 2" xfId="21087"/>
    <cellStyle name="常规 106 2 3 2" xfId="21088"/>
    <cellStyle name="常规 111 2 3 2" xfId="21089"/>
    <cellStyle name="常规 4 5 2 2 3 3" xfId="21090"/>
    <cellStyle name="千位分隔 4 2 2 5 4" xfId="21091"/>
    <cellStyle name="常规 106 4" xfId="21092"/>
    <cellStyle name="常规 111 4" xfId="21093"/>
    <cellStyle name="千位分隔 4 2 2 5 4 2" xfId="21094"/>
    <cellStyle name="常规 106 4 2" xfId="21095"/>
    <cellStyle name="常规 111 4 2" xfId="21096"/>
    <cellStyle name="千位分隔 4 2 2 6" xfId="21097"/>
    <cellStyle name="计算 2 4 2 2 4 2" xfId="21098"/>
    <cellStyle name="常规 107" xfId="21099"/>
    <cellStyle name="常规 112" xfId="21100"/>
    <cellStyle name="常规 107 2 2" xfId="21101"/>
    <cellStyle name="常规 112 2 2" xfId="21102"/>
    <cellStyle name="常规 107 2 3" xfId="21103"/>
    <cellStyle name="常规 112 2 3" xfId="21104"/>
    <cellStyle name="常规 107 2 3 2" xfId="21105"/>
    <cellStyle name="常规 112 2 3 2" xfId="21106"/>
    <cellStyle name="千位分隔 4 2 2 6 3" xfId="21107"/>
    <cellStyle name="常规 107 3" xfId="21108"/>
    <cellStyle name="常规 112 3" xfId="21109"/>
    <cellStyle name="常规 107 4" xfId="21110"/>
    <cellStyle name="常规 112 4" xfId="21111"/>
    <cellStyle name="强调文字颜色 1 2 2 2 6" xfId="21112"/>
    <cellStyle name="常规 107 4 2" xfId="21113"/>
    <cellStyle name="常规 112 4 2" xfId="21114"/>
    <cellStyle name="千位分隔 4 2 2 7" xfId="21115"/>
    <cellStyle name="常规 108" xfId="21116"/>
    <cellStyle name="常规 113" xfId="21117"/>
    <cellStyle name="常规 108 2 2" xfId="21118"/>
    <cellStyle name="常规 113 2 2" xfId="21119"/>
    <cellStyle name="常规 108 2 3" xfId="21120"/>
    <cellStyle name="常规 113 2 3" xfId="21121"/>
    <cellStyle name="强调文字颜色 3 2 2 2 6" xfId="21122"/>
    <cellStyle name="常规 108 2 3 2" xfId="21123"/>
    <cellStyle name="常规 113 2 3 2" xfId="21124"/>
    <cellStyle name="常规 108 3" xfId="21125"/>
    <cellStyle name="常规 113 3" xfId="21126"/>
    <cellStyle name="强调文字颜色 1 2 3 2 6" xfId="21127"/>
    <cellStyle name="常规 108 4 2" xfId="21128"/>
    <cellStyle name="常规 113 4 2" xfId="21129"/>
    <cellStyle name="强调文字颜色 2 7 2 4 2" xfId="21130"/>
    <cellStyle name="千位分隔 4 2 2 8" xfId="21131"/>
    <cellStyle name="常规 109" xfId="21132"/>
    <cellStyle name="常规 114" xfId="21133"/>
    <cellStyle name="千位分隔 4 2 2 8 2" xfId="21134"/>
    <cellStyle name="常规 109 2" xfId="21135"/>
    <cellStyle name="常规 114 2" xfId="21136"/>
    <cellStyle name="常规 109 2 2" xfId="21137"/>
    <cellStyle name="常规 114 2 2" xfId="21138"/>
    <cellStyle name="强调文字颜色 3 3 2 2 6" xfId="21139"/>
    <cellStyle name="常规 4 2 2 3 2 4" xfId="21140"/>
    <cellStyle name="常规 109 2 3 2" xfId="21141"/>
    <cellStyle name="常规 114 2 3 2" xfId="21142"/>
    <cellStyle name="常规 109 3" xfId="21143"/>
    <cellStyle name="常规 114 3" xfId="21144"/>
    <cellStyle name="常规 109 4" xfId="21145"/>
    <cellStyle name="常规 114 4" xfId="21146"/>
    <cellStyle name="常规 109 4 2" xfId="21147"/>
    <cellStyle name="常规 114 4 2" xfId="21148"/>
    <cellStyle name="常规 11" xfId="21149"/>
    <cellStyle name="常规 6 2 5 3" xfId="21150"/>
    <cellStyle name="常规 11 2" xfId="21151"/>
    <cellStyle name="常规 11 2 2" xfId="21152"/>
    <cellStyle name="常规 11 2 2 2" xfId="21153"/>
    <cellStyle name="常规 11 2 2 2 2" xfId="21154"/>
    <cellStyle name="常规 11 2 2 2 2 4 2" xfId="21155"/>
    <cellStyle name="强调文字颜色 2 11 2" xfId="21156"/>
    <cellStyle name="常规 12 3 3 2" xfId="21157"/>
    <cellStyle name="常规 11 2 2 2 3" xfId="21158"/>
    <cellStyle name="输入 3 4 2 3" xfId="21159"/>
    <cellStyle name="常规 12 3 3 2 3 2" xfId="21160"/>
    <cellStyle name="常规 11 2 2 2 3 3 2" xfId="21161"/>
    <cellStyle name="强调文字颜色 2 11 3" xfId="21162"/>
    <cellStyle name="常规 12 3 3 3" xfId="21163"/>
    <cellStyle name="常规 11 2 2 2 4" xfId="21164"/>
    <cellStyle name="常规 12 3 3 4" xfId="21165"/>
    <cellStyle name="常规 11 2 2 2 5" xfId="21166"/>
    <cellStyle name="常规 12 3 3 4 2" xfId="21167"/>
    <cellStyle name="常规 11 2 2 2 5 2" xfId="21168"/>
    <cellStyle name="常规 11 2 2 3" xfId="21169"/>
    <cellStyle name="常规 11 2 2 3 2" xfId="21170"/>
    <cellStyle name="强调文字颜色 2 12 2" xfId="21171"/>
    <cellStyle name="常规 12 3 4 2" xfId="21172"/>
    <cellStyle name="常规 11 2 2 3 3" xfId="21173"/>
    <cellStyle name="常规 11 2 2 3 4" xfId="21174"/>
    <cellStyle name="检查单元格 5 2 2 2 3" xfId="21175"/>
    <cellStyle name="常规 11 2 2 3 4 2" xfId="21176"/>
    <cellStyle name="常规 11 2 2 4" xfId="21177"/>
    <cellStyle name="常规 11 2 2 4 2" xfId="21178"/>
    <cellStyle name="强调文字颜色 1 3 4 3 3 2" xfId="21179"/>
    <cellStyle name="常规 11 2 2 4 3" xfId="21180"/>
    <cellStyle name="常规 11 2 2 4 3 2" xfId="21181"/>
    <cellStyle name="常规 11 2 2 6" xfId="21182"/>
    <cellStyle name="千位分隔 2 2 6 2 4" xfId="21183"/>
    <cellStyle name="常规 11 2 2 6 2" xfId="21184"/>
    <cellStyle name="常规 11 2 3" xfId="21185"/>
    <cellStyle name="常规 11 2 3 2" xfId="21186"/>
    <cellStyle name="常规 11 2 3 2 2" xfId="21187"/>
    <cellStyle name="常规 11 2 3 2 2 3 2" xfId="21188"/>
    <cellStyle name="常规 12 4 3 2" xfId="21189"/>
    <cellStyle name="常规 11 2 3 2 3" xfId="21190"/>
    <cellStyle name="常规 12 4 3 3" xfId="21191"/>
    <cellStyle name="常规 11 2 3 2 4" xfId="21192"/>
    <cellStyle name="强调文字颜色 5 7 2 4" xfId="21193"/>
    <cellStyle name="常规 12 4 3 3 2" xfId="21194"/>
    <cellStyle name="常规 11 2 3 2 4 2" xfId="21195"/>
    <cellStyle name="常规 11 2 3 3 2" xfId="21196"/>
    <cellStyle name="常规 12 4 4 2" xfId="21197"/>
    <cellStyle name="常规 11 2 3 3 3" xfId="21198"/>
    <cellStyle name="常规 11 2 3 3 3 2" xfId="21199"/>
    <cellStyle name="常规 11 2 3 4" xfId="21200"/>
    <cellStyle name="常规 11 2 3 5 2" xfId="21201"/>
    <cellStyle name="强调文字颜色 1 3 3 2 2" xfId="21202"/>
    <cellStyle name="常规 11 2 4" xfId="21203"/>
    <cellStyle name="强调文字颜色 1 3 3 2 2 2" xfId="21204"/>
    <cellStyle name="常规 11 2 4 2" xfId="21205"/>
    <cellStyle name="强调文字颜色 1 3 3 2 2 2 3" xfId="21206"/>
    <cellStyle name="常规 12 5 3 2" xfId="21207"/>
    <cellStyle name="常规 11 2 4 2 3" xfId="21208"/>
    <cellStyle name="强调文字颜色 1 3 3 2 2 2 3 2" xfId="21209"/>
    <cellStyle name="常规 11 2 4 2 3 2" xfId="21210"/>
    <cellStyle name="强调文字颜色 1 3 3 2 2 3" xfId="21211"/>
    <cellStyle name="常规 11 2 4 3" xfId="21212"/>
    <cellStyle name="强调文字颜色 1 3 3 2 2 4" xfId="21213"/>
    <cellStyle name="常规 11 2 4 4" xfId="21214"/>
    <cellStyle name="强调文字颜色 1 3 3 2 3" xfId="21215"/>
    <cellStyle name="常规 11 2 5" xfId="21216"/>
    <cellStyle name="强调文字颜色 1 3 3 2 3 2" xfId="21217"/>
    <cellStyle name="常规 11 2 5 2" xfId="21218"/>
    <cellStyle name="常规 11 2 5 2 2" xfId="21219"/>
    <cellStyle name="常规 11 2 5 2 3" xfId="21220"/>
    <cellStyle name="常规 11 2 5 2 3 2" xfId="21221"/>
    <cellStyle name="强调文字颜色 1 3 3 2 3 3" xfId="21222"/>
    <cellStyle name="常规 11 2 5 3" xfId="21223"/>
    <cellStyle name="常规 11 2 5 4" xfId="21224"/>
    <cellStyle name="强调文字颜色 1 3 3 2 4" xfId="21225"/>
    <cellStyle name="常规 11 2 6" xfId="21226"/>
    <cellStyle name="常规 11 2 6 2" xfId="21227"/>
    <cellStyle name="常规 11 2 6 3" xfId="21228"/>
    <cellStyle name="常规 7 2 2 2 2 4" xfId="21229"/>
    <cellStyle name="常规 11 2 6 3 2" xfId="21230"/>
    <cellStyle name="强调文字颜色 1 3 3 2 5" xfId="21231"/>
    <cellStyle name="常规 11 2 7" xfId="21232"/>
    <cellStyle name="常规 11 2 8" xfId="21233"/>
    <cellStyle name="常规 11 2 8 2" xfId="21234"/>
    <cellStyle name="货币 2 4 5 4 2" xfId="21235"/>
    <cellStyle name="常规 6 2 5 4" xfId="21236"/>
    <cellStyle name="常规 11 3" xfId="21237"/>
    <cellStyle name="常规 6 2 5 4 2" xfId="21238"/>
    <cellStyle name="常规 11 3 2" xfId="21239"/>
    <cellStyle name="常规 18" xfId="21240"/>
    <cellStyle name="常规 23" xfId="21241"/>
    <cellStyle name="常规 11 3 2 2" xfId="21242"/>
    <cellStyle name="常规 19" xfId="21243"/>
    <cellStyle name="常规 24" xfId="21244"/>
    <cellStyle name="常规 11 3 2 3" xfId="21245"/>
    <cellStyle name="常规 19 3 2" xfId="21246"/>
    <cellStyle name="常规 24 3 2" xfId="21247"/>
    <cellStyle name="好_全国友协2010年度中央部门决算（草案） 4" xfId="21248"/>
    <cellStyle name="常规 11 3 2 3 3 2" xfId="21249"/>
    <cellStyle name="常规 25" xfId="21250"/>
    <cellStyle name="常规 30" xfId="21251"/>
    <cellStyle name="注释 2 2 2 2 2 2 3 2" xfId="21252"/>
    <cellStyle name="常规 11 3 2 4" xfId="21253"/>
    <cellStyle name="常规 11 3 3" xfId="21254"/>
    <cellStyle name="常规 68" xfId="21255"/>
    <cellStyle name="常规 73" xfId="21256"/>
    <cellStyle name="常规 11 3 3 2" xfId="21257"/>
    <cellStyle name="常规 68 3 2" xfId="21258"/>
    <cellStyle name="常规 73 3 2" xfId="21259"/>
    <cellStyle name="常规 11 3 3 2 3 2" xfId="21260"/>
    <cellStyle name="常规 11 3 3 2 3 3" xfId="21261"/>
    <cellStyle name="常规 2 2 2 2 5 3 2" xfId="21262"/>
    <cellStyle name="常规 11 3 3 2 4" xfId="21263"/>
    <cellStyle name="常规 69" xfId="21264"/>
    <cellStyle name="常规 74" xfId="21265"/>
    <cellStyle name="常规 11 3 3 3" xfId="21266"/>
    <cellStyle name="常规 75" xfId="21267"/>
    <cellStyle name="常规 80" xfId="21268"/>
    <cellStyle name="常规 11 3 3 4" xfId="21269"/>
    <cellStyle name="强调文字颜色 1 3 3 3 2" xfId="21270"/>
    <cellStyle name="常规 11 3 4" xfId="21271"/>
    <cellStyle name="强调文字颜色 1 3 3 3 2 2" xfId="21272"/>
    <cellStyle name="常规 11 3 4 2" xfId="21273"/>
    <cellStyle name="常规 11 3 4 2 3 2" xfId="21274"/>
    <cellStyle name="强调文字颜色 1 3 3 3 2 3" xfId="21275"/>
    <cellStyle name="常规 11 3 4 3" xfId="21276"/>
    <cellStyle name="常规 11 3 4 4" xfId="21277"/>
    <cellStyle name="强调文字颜色 1 3 3 3 3" xfId="21278"/>
    <cellStyle name="常规 11 3 5" xfId="21279"/>
    <cellStyle name="常规 11 3 5 2" xfId="21280"/>
    <cellStyle name="常规 11 3 5 3" xfId="21281"/>
    <cellStyle name="检查单元格 4 2 3 2 3" xfId="21282"/>
    <cellStyle name="常规 11 3 5 3 2" xfId="21283"/>
    <cellStyle name="强调文字颜色 1 3 3 3 4" xfId="21284"/>
    <cellStyle name="常规 11 3 6" xfId="21285"/>
    <cellStyle name="常规 11 3 7" xfId="21286"/>
    <cellStyle name="常规 11 3 7 2" xfId="21287"/>
    <cellStyle name="常规 11 4" xfId="21288"/>
    <cellStyle name="常规 11 4 2" xfId="21289"/>
    <cellStyle name="常规 11 4 2 2" xfId="21290"/>
    <cellStyle name="常规 14 3 3 2" xfId="21291"/>
    <cellStyle name="常规 11 4 2 2 3" xfId="21292"/>
    <cellStyle name="常规 11 4 2 2 3 2" xfId="21293"/>
    <cellStyle name="常规 11 4 2 3" xfId="21294"/>
    <cellStyle name="常规 11 4 3" xfId="21295"/>
    <cellStyle name="常规 11 4 3 2" xfId="21296"/>
    <cellStyle name="常规 11 4 3 3" xfId="21297"/>
    <cellStyle name="强调文字颜色 1 3 3 4 2" xfId="21298"/>
    <cellStyle name="常规 11 4 4" xfId="21299"/>
    <cellStyle name="强调文字颜色 1 3 3 4 3" xfId="21300"/>
    <cellStyle name="常规 11 4 5" xfId="21301"/>
    <cellStyle name="强调文字颜色 1 3 3 4 3 2" xfId="21302"/>
    <cellStyle name="常规 11 4 5 2" xfId="21303"/>
    <cellStyle name="常规 11 5" xfId="21304"/>
    <cellStyle name="常规 11 5 2" xfId="21305"/>
    <cellStyle name="常规 11 5 2 2" xfId="21306"/>
    <cellStyle name="常规 11 5 2 3" xfId="21307"/>
    <cellStyle name="常规 11 5 2 3 2" xfId="21308"/>
    <cellStyle name="常规 11 5 3" xfId="21309"/>
    <cellStyle name="常规 11 5 4" xfId="21310"/>
    <cellStyle name="常规 11 5 4 2" xfId="21311"/>
    <cellStyle name="常规 11 6 2" xfId="21312"/>
    <cellStyle name="常规 11 6 2 2" xfId="21313"/>
    <cellStyle name="常规 11 6 2 3" xfId="21314"/>
    <cellStyle name="常规 11 6 2 3 2" xfId="21315"/>
    <cellStyle name="常规 11 6 3" xfId="21316"/>
    <cellStyle name="强调文字颜色 1 3 3 6 2" xfId="21317"/>
    <cellStyle name="常规 11 6 4" xfId="21318"/>
    <cellStyle name="常规 11 6 4 2" xfId="21319"/>
    <cellStyle name="常规 11 7 2" xfId="21320"/>
    <cellStyle name="常规 11 7 3" xfId="21321"/>
    <cellStyle name="常规 11 8" xfId="21322"/>
    <cellStyle name="常规 11 9" xfId="21323"/>
    <cellStyle name="解释性文本 2 2 2 3 2" xfId="21324"/>
    <cellStyle name="常规 11_报 预算   行政政法处(1)" xfId="21325"/>
    <cellStyle name="常规 115" xfId="21326"/>
    <cellStyle name="常规 120" xfId="21327"/>
    <cellStyle name="常规 115 2 3" xfId="21328"/>
    <cellStyle name="常规 120 2 3" xfId="21329"/>
    <cellStyle name="常规 4 2 3 3 2 4" xfId="21330"/>
    <cellStyle name="常规 115 2 3 2" xfId="21331"/>
    <cellStyle name="常规 120 2 3 2" xfId="21332"/>
    <cellStyle name="货币 3 7 2 2" xfId="21333"/>
    <cellStyle name="常规 115 3" xfId="21334"/>
    <cellStyle name="常规 120 3" xfId="21335"/>
    <cellStyle name="货币 3 7 2 3" xfId="21336"/>
    <cellStyle name="常规 115 4" xfId="21337"/>
    <cellStyle name="常规 120 4" xfId="21338"/>
    <cellStyle name="常规 116" xfId="21339"/>
    <cellStyle name="常规 121" xfId="21340"/>
    <cellStyle name="常规 116 2" xfId="21341"/>
    <cellStyle name="常规 121 2" xfId="21342"/>
    <cellStyle name="常规 116 2 2" xfId="21343"/>
    <cellStyle name="常规 121 2 2" xfId="21344"/>
    <cellStyle name="常规 116 2 3" xfId="21345"/>
    <cellStyle name="常规 121 2 3" xfId="21346"/>
    <cellStyle name="常规 4 2 4 3 2 4" xfId="21347"/>
    <cellStyle name="常规 116 2 3 2" xfId="21348"/>
    <cellStyle name="常规 121 2 3 2" xfId="21349"/>
    <cellStyle name="货币 3 7 3 2" xfId="21350"/>
    <cellStyle name="常规 116 3" xfId="21351"/>
    <cellStyle name="常规 121 3" xfId="21352"/>
    <cellStyle name="货币 3 7 3 3" xfId="21353"/>
    <cellStyle name="常规 116 4" xfId="21354"/>
    <cellStyle name="常规 121 4" xfId="21355"/>
    <cellStyle name="常规 117" xfId="21356"/>
    <cellStyle name="常规 122" xfId="21357"/>
    <cellStyle name="货币 4 6 2 2 2 3 2" xfId="21358"/>
    <cellStyle name="常规 48 3 4 2" xfId="21359"/>
    <cellStyle name="常规 117 2" xfId="21360"/>
    <cellStyle name="常规 122 2" xfId="21361"/>
    <cellStyle name="常规 117 2 2" xfId="21362"/>
    <cellStyle name="常规 122 2 2" xfId="21363"/>
    <cellStyle name="常规 117 2 3" xfId="21364"/>
    <cellStyle name="常规 122 2 3" xfId="21365"/>
    <cellStyle name="货币 3 7 4 2" xfId="21366"/>
    <cellStyle name="常规 117 3" xfId="21367"/>
    <cellStyle name="常规 122 3" xfId="21368"/>
    <cellStyle name="常规 2 4 4 3 2 2" xfId="21369"/>
    <cellStyle name="常规 117 4" xfId="21370"/>
    <cellStyle name="常规 122 4" xfId="21371"/>
    <cellStyle name="常规 118" xfId="21372"/>
    <cellStyle name="常规 123" xfId="21373"/>
    <cellStyle name="常规 118 2" xfId="21374"/>
    <cellStyle name="常规 123 2" xfId="21375"/>
    <cellStyle name="常规 118 2 2" xfId="21376"/>
    <cellStyle name="常规 123 2 2" xfId="21377"/>
    <cellStyle name="常规 118 2 3" xfId="21378"/>
    <cellStyle name="常规 123 2 3" xfId="21379"/>
    <cellStyle name="常规 118 3" xfId="21380"/>
    <cellStyle name="常规 123 3" xfId="21381"/>
    <cellStyle name="输出 3 4 2 2 3" xfId="21382"/>
    <cellStyle name="常规 118 3 2" xfId="21383"/>
    <cellStyle name="常规 123 3 2" xfId="21384"/>
    <cellStyle name="常规 2 4 4 3 3 2" xfId="21385"/>
    <cellStyle name="常规 118 4" xfId="21386"/>
    <cellStyle name="常规 123 4" xfId="21387"/>
    <cellStyle name="常规 118 5" xfId="21388"/>
    <cellStyle name="常规 123 5" xfId="21389"/>
    <cellStyle name="常规 119" xfId="21390"/>
    <cellStyle name="常规 124" xfId="21391"/>
    <cellStyle name="常规 119 2" xfId="21392"/>
    <cellStyle name="常规 124 2" xfId="21393"/>
    <cellStyle name="常规 119 2 2" xfId="21394"/>
    <cellStyle name="常规 124 2 2" xfId="21395"/>
    <cellStyle name="常规 119 2 3" xfId="21396"/>
    <cellStyle name="常规 124 2 3" xfId="21397"/>
    <cellStyle name="货币 3 7 6 2" xfId="21398"/>
    <cellStyle name="常规 119 3" xfId="21399"/>
    <cellStyle name="常规 124 3" xfId="21400"/>
    <cellStyle name="常规 119 3 2" xfId="21401"/>
    <cellStyle name="常规 124 3 2" xfId="21402"/>
    <cellStyle name="常规 119 4" xfId="21403"/>
    <cellStyle name="常规 124 4" xfId="21404"/>
    <cellStyle name="常规 119 5" xfId="21405"/>
    <cellStyle name="常规 124 5" xfId="21406"/>
    <cellStyle name="强调文字颜色 3 4 3 2 2" xfId="21407"/>
    <cellStyle name="常规 12" xfId="21408"/>
    <cellStyle name="货币 3 7 2 2 2" xfId="21409"/>
    <cellStyle name="常规 120 3 2" xfId="21410"/>
    <cellStyle name="注释 6 2 2" xfId="21411"/>
    <cellStyle name="常规 12 10" xfId="21412"/>
    <cellStyle name="货币 3 7 2 2 3" xfId="21413"/>
    <cellStyle name="注释 6 2 3" xfId="21414"/>
    <cellStyle name="常规 12 11" xfId="21415"/>
    <cellStyle name="常规 4 2 3 4 2 4" xfId="21416"/>
    <cellStyle name="货币 3 7 2 2 3 2" xfId="21417"/>
    <cellStyle name="常规 16" xfId="21418"/>
    <cellStyle name="常规 21" xfId="21419"/>
    <cellStyle name="注释 6 2 3 2" xfId="21420"/>
    <cellStyle name="常规 12 11 2" xfId="21421"/>
    <cellStyle name="强调文字颜色 3 4 3 2 2 2" xfId="21422"/>
    <cellStyle name="常规 12 2" xfId="21423"/>
    <cellStyle name="常规 12 2 2" xfId="21424"/>
    <cellStyle name="常规 12 2 2 2" xfId="21425"/>
    <cellStyle name="常规 12 2 2 2 2" xfId="21426"/>
    <cellStyle name="常规 12 2 2 2 2 2" xfId="21427"/>
    <cellStyle name="常规 2 2 3 2 4 4" xfId="21428"/>
    <cellStyle name="常规 12 2 2 2 2 2 4" xfId="21429"/>
    <cellStyle name="货币 3 2 2 5 3" xfId="21430"/>
    <cellStyle name="常规 12 2 2 2 2 2 4 2" xfId="21431"/>
    <cellStyle name="常规 12 2 2 2 3" xfId="21432"/>
    <cellStyle name="常规 12 2 2 2 3 2" xfId="21433"/>
    <cellStyle name="常规 2 2 3 2 5 4" xfId="21434"/>
    <cellStyle name="常规 12 2 2 2 3 2 2" xfId="21435"/>
    <cellStyle name="常规 2 2 3 2 5 4 2" xfId="21436"/>
    <cellStyle name="常规 12 2 2 2 3 2 3" xfId="21437"/>
    <cellStyle name="常规 12 2 2 2 3 2 3 2" xfId="21438"/>
    <cellStyle name="常规 12 2 2 2 3 3" xfId="21439"/>
    <cellStyle name="常规 12 2 2 2 4" xfId="21440"/>
    <cellStyle name="汇总 9" xfId="21441"/>
    <cellStyle name="汇总 2 2 2 3" xfId="21442"/>
    <cellStyle name="常规 12 2 2 2 4 2" xfId="21443"/>
    <cellStyle name="检查单元格 3 8 2" xfId="21444"/>
    <cellStyle name="常规 12 2 2 2 5" xfId="21445"/>
    <cellStyle name="常规 12 2 2 3" xfId="21446"/>
    <cellStyle name="强调文字颜色 3 6 2 4" xfId="21447"/>
    <cellStyle name="常规 12 2 2 3 2" xfId="21448"/>
    <cellStyle name="常规 12 2 2 3 2 2" xfId="21449"/>
    <cellStyle name="常规 2 2 3 3 4 4" xfId="21450"/>
    <cellStyle name="常规 12 2 2 3 2 2 2" xfId="21451"/>
    <cellStyle name="常规 2 2 3 3 4 4 2" xfId="21452"/>
    <cellStyle name="常规 12 2 2 3 2 2 3" xfId="21453"/>
    <cellStyle name="货币 4 2 2 4 3" xfId="21454"/>
    <cellStyle name="常规 12 2 2 3 2 2 3 2" xfId="21455"/>
    <cellStyle name="强调文字颜色 3 6 2 5" xfId="21456"/>
    <cellStyle name="常规 12 2 2 3 3" xfId="21457"/>
    <cellStyle name="强调文字颜色 3 6 2 5 2" xfId="21458"/>
    <cellStyle name="货币 2 2 2 2 3" xfId="21459"/>
    <cellStyle name="常规 12 2 2 3 3 2" xfId="21460"/>
    <cellStyle name="好 5 2 3 2 3 2" xfId="21461"/>
    <cellStyle name="常规 12 2 2 3 4" xfId="21462"/>
    <cellStyle name="常规 12 2 2 4" xfId="21463"/>
    <cellStyle name="强调文字颜色 3 6 3 4" xfId="21464"/>
    <cellStyle name="常规 12 2 2 4 2" xfId="21465"/>
    <cellStyle name="强调文字颜色 3 6 3 4 2" xfId="21466"/>
    <cellStyle name="常规 12 2 2 4 2 2" xfId="21467"/>
    <cellStyle name="常规 2 2 3 4 4 4" xfId="21468"/>
    <cellStyle name="常规 12 2 2 4 3" xfId="21469"/>
    <cellStyle name="计算 4 3 2 4" xfId="21470"/>
    <cellStyle name="货币 2 2 3 3 3" xfId="21471"/>
    <cellStyle name="汇总 2 4 2 3" xfId="21472"/>
    <cellStyle name="常规 12 2 2 4 4 2" xfId="21473"/>
    <cellStyle name="常规 12 2 2 5 2" xfId="21474"/>
    <cellStyle name="常规 12 2 2 5 2 2" xfId="21475"/>
    <cellStyle name="常规 12 2 2 5 2 3" xfId="21476"/>
    <cellStyle name="常规 12 2 2 5 2 3 2" xfId="21477"/>
    <cellStyle name="常规 12 2 2 5 3" xfId="21478"/>
    <cellStyle name="常规 12 2 2 6" xfId="21479"/>
    <cellStyle name="千位分隔 3 2 6 2 4" xfId="21480"/>
    <cellStyle name="常规 12 2 2 6 2" xfId="21481"/>
    <cellStyle name="常规 12 2 2 7" xfId="21482"/>
    <cellStyle name="常规 2 4 2 3 3 2 2" xfId="21483"/>
    <cellStyle name="常规 12 2 3" xfId="21484"/>
    <cellStyle name="常规 12 2 3 2" xfId="21485"/>
    <cellStyle name="常规 12 2 3 2 2 2" xfId="21486"/>
    <cellStyle name="常规 2 2 2 2 4 2 2 4" xfId="21487"/>
    <cellStyle name="常规 12 2 3 2 2 2 2" xfId="21488"/>
    <cellStyle name="常规 12 2 3 2 2 3" xfId="21489"/>
    <cellStyle name="常规 12 2 3 2 3" xfId="21490"/>
    <cellStyle name="常规 12 2 3 2 3 2" xfId="21491"/>
    <cellStyle name="好 4 2 2 2 2 3 2" xfId="21492"/>
    <cellStyle name="常规 12 2 3 2 4" xfId="21493"/>
    <cellStyle name="常规 12 2 3 3" xfId="21494"/>
    <cellStyle name="常规 12 2 3 3 2 3" xfId="21495"/>
    <cellStyle name="常规 12 2 3 3 3" xfId="21496"/>
    <cellStyle name="常规 12 2 3 3 4" xfId="21497"/>
    <cellStyle name="计算 5 2 2 4" xfId="21498"/>
    <cellStyle name="货币 2 3 2 3 3" xfId="21499"/>
    <cellStyle name="汇总 3 3 2 3" xfId="21500"/>
    <cellStyle name="常规 12 2 3 3 4 2" xfId="21501"/>
    <cellStyle name="常规 12 2 3 4" xfId="21502"/>
    <cellStyle name="常规 38 3" xfId="21503"/>
    <cellStyle name="常规 43 3" xfId="21504"/>
    <cellStyle name="常规 12 2 3_2015财政决算公开" xfId="21505"/>
    <cellStyle name="常规 2 4 2 2 2 2 4" xfId="21506"/>
    <cellStyle name="强调文字颜色 1 3 4 2 2" xfId="21507"/>
    <cellStyle name="常规 12 2 4" xfId="21508"/>
    <cellStyle name="强调文字颜色 1 3 4 2 2 2" xfId="21509"/>
    <cellStyle name="常规 12 2 4 2" xfId="21510"/>
    <cellStyle name="常规 12 2 4 2 2" xfId="21511"/>
    <cellStyle name="常规 12 2 4 2 2 2" xfId="21512"/>
    <cellStyle name="常规 12 2 4 2 3" xfId="21513"/>
    <cellStyle name="常规 12 2 4 2 4" xfId="21514"/>
    <cellStyle name="汇总 4 2 2 3" xfId="21515"/>
    <cellStyle name="常规 12 2 4 2 4 2" xfId="21516"/>
    <cellStyle name="强调文字颜色 1 3 4 2 2 3" xfId="21517"/>
    <cellStyle name="常规 12 2 4 3" xfId="21518"/>
    <cellStyle name="强调文字颜色 1 3 4 2 2 3 2" xfId="21519"/>
    <cellStyle name="常规 12 2 4 3 2" xfId="21520"/>
    <cellStyle name="常规 12 2 4 4" xfId="21521"/>
    <cellStyle name="强调文字颜色 1 3 4 2 3" xfId="21522"/>
    <cellStyle name="常规 12 2 5" xfId="21523"/>
    <cellStyle name="常规 12 2 5 2" xfId="21524"/>
    <cellStyle name="常规 12 2 5 2 2" xfId="21525"/>
    <cellStyle name="常规 12 2 5 2 3 2" xfId="21526"/>
    <cellStyle name="常规 12 2 5 3" xfId="21527"/>
    <cellStyle name="常规 12 2 5 4" xfId="21528"/>
    <cellStyle name="强调文字颜色 1 3 4 2 4" xfId="21529"/>
    <cellStyle name="常规 12 2 6" xfId="21530"/>
    <cellStyle name="强调文字颜色 1 3 4 2 4 2" xfId="21531"/>
    <cellStyle name="常规 12 2 6 2" xfId="21532"/>
    <cellStyle name="常规 12 2 7" xfId="21533"/>
    <cellStyle name="常规 2 4 2 4 3 2 2" xfId="21534"/>
    <cellStyle name="常规 12 2_2015财政决算公开" xfId="21535"/>
    <cellStyle name="强调文字颜色 3 4 3 2 2 3" xfId="21536"/>
    <cellStyle name="常规 12 3" xfId="21537"/>
    <cellStyle name="强调文字颜色 3 4 3 2 2 3 2" xfId="21538"/>
    <cellStyle name="强调文字颜色 6 2 2 2 2 5" xfId="21539"/>
    <cellStyle name="强调文字颜色 2 10" xfId="21540"/>
    <cellStyle name="常规 12 3 2" xfId="21541"/>
    <cellStyle name="强调文字颜色 6 2 2 2 2 5 2" xfId="21542"/>
    <cellStyle name="强调文字颜色 2 10 2" xfId="21543"/>
    <cellStyle name="常规 12 3 2 2" xfId="21544"/>
    <cellStyle name="常规 12 3 2 2 2 3 2" xfId="21545"/>
    <cellStyle name="常规 12 3 2 3" xfId="21546"/>
    <cellStyle name="常规 12 3 2 4" xfId="21547"/>
    <cellStyle name="强调文字颜色 2 11" xfId="21548"/>
    <cellStyle name="霓付_laroux" xfId="21549"/>
    <cellStyle name="常规 12 3 3" xfId="21550"/>
    <cellStyle name="强调文字颜色 1 3 4 3 2" xfId="21551"/>
    <cellStyle name="强调文字颜色 2 12" xfId="21552"/>
    <cellStyle name="常规 12 3 4" xfId="21553"/>
    <cellStyle name="强调文字颜色 1 3 4 3 3" xfId="21554"/>
    <cellStyle name="货币 5 2 2 4 2" xfId="21555"/>
    <cellStyle name="常规 12 3 5" xfId="21556"/>
    <cellStyle name="常规 12 4" xfId="21557"/>
    <cellStyle name="常规 12 4 2" xfId="21558"/>
    <cellStyle name="常规 12 4 2 2" xfId="21559"/>
    <cellStyle name="常规 12 4 2 2 2 2" xfId="21560"/>
    <cellStyle name="常规 12 4 2 2 2 2 2" xfId="21561"/>
    <cellStyle name="常规 12 4 2 2 2 3" xfId="21562"/>
    <cellStyle name="常规 12 4 2 2 2 4" xfId="21563"/>
    <cellStyle name="强调文字颜色 6 2 2 5 3 2" xfId="21564"/>
    <cellStyle name="常规 12 4 2 2 3 2" xfId="21565"/>
    <cellStyle name="常规 12 4 2 2 4" xfId="21566"/>
    <cellStyle name="常规 12 4 2 2 4 2" xfId="21567"/>
    <cellStyle name="常规 12 4 2 2 4 3" xfId="21568"/>
    <cellStyle name="强调文字颜色 4 2 2 2 4 3 2" xfId="21569"/>
    <cellStyle name="常规 12 4 2 2 5" xfId="21570"/>
    <cellStyle name="常规 12 4 2 3" xfId="21571"/>
    <cellStyle name="强调文字颜色 5 6 2 4" xfId="21572"/>
    <cellStyle name="常规 12 4 2 3 2" xfId="21573"/>
    <cellStyle name="强调文字颜色 5 6 2 5" xfId="21574"/>
    <cellStyle name="常规 12 4 2 3 3" xfId="21575"/>
    <cellStyle name="强调文字颜色 5 6 2 5 2" xfId="21576"/>
    <cellStyle name="货币 4 2 2 2 3" xfId="21577"/>
    <cellStyle name="常规 12 4 2 3 3 2" xfId="21578"/>
    <cellStyle name="常规 12 4 2 4" xfId="21579"/>
    <cellStyle name="常规 12 4 2 5 2" xfId="21580"/>
    <cellStyle name="常规 12 4 3" xfId="21581"/>
    <cellStyle name="常规 12 4 3 2 2" xfId="21582"/>
    <cellStyle name="常规 12 4 3 2 2 2" xfId="21583"/>
    <cellStyle name="常规 12 4 3 2 3" xfId="21584"/>
    <cellStyle name="常规 12 4 3 2 3 2" xfId="21585"/>
    <cellStyle name="常规 12 4 3 2 3 3" xfId="21586"/>
    <cellStyle name="货币 2 2 2 2 2 2" xfId="21587"/>
    <cellStyle name="常规 12 4 3 2 4" xfId="21588"/>
    <cellStyle name="常规 12 4 3 4" xfId="21589"/>
    <cellStyle name="常规 12 4 3 4 2" xfId="21590"/>
    <cellStyle name="常规 12 4 3 4 3" xfId="21591"/>
    <cellStyle name="常规 12 4 3 5" xfId="21592"/>
    <cellStyle name="常规 12 4 4" xfId="21593"/>
    <cellStyle name="常规 12 4 4 3" xfId="21594"/>
    <cellStyle name="检查单元格 5 3 2 2 3" xfId="21595"/>
    <cellStyle name="常规 12 4 4 3 2" xfId="21596"/>
    <cellStyle name="常规 12 4 5" xfId="21597"/>
    <cellStyle name="常规 12 4 6" xfId="21598"/>
    <cellStyle name="常规 12 4 6 2" xfId="21599"/>
    <cellStyle name="常规 12 4_2015财政决算公开" xfId="21600"/>
    <cellStyle name="常规 12 5" xfId="21601"/>
    <cellStyle name="注释 3 2 2 2 2 2 3" xfId="21602"/>
    <cellStyle name="常规 12 5 2" xfId="21603"/>
    <cellStyle name="常规 12 5 2 2 3 2" xfId="21604"/>
    <cellStyle name="常规 12 5 2 3" xfId="21605"/>
    <cellStyle name="常规 12 5 2 4" xfId="21606"/>
    <cellStyle name="强调文字颜色 6 6 3 4" xfId="21607"/>
    <cellStyle name="常规 12 5 2 4 2" xfId="21608"/>
    <cellStyle name="常规 12 5 3" xfId="21609"/>
    <cellStyle name="强调文字颜色 1 3 4 5 2" xfId="21610"/>
    <cellStyle name="常规 12 5 4" xfId="21611"/>
    <cellStyle name="常规 12 6" xfId="21612"/>
    <cellStyle name="常规 12 6 2" xfId="21613"/>
    <cellStyle name="常规 12 6 2 2" xfId="21614"/>
    <cellStyle name="常规 12 6 2 3" xfId="21615"/>
    <cellStyle name="常规 12 6 2 3 2" xfId="21616"/>
    <cellStyle name="常规 12 6 4" xfId="21617"/>
    <cellStyle name="常规 12 6 4 2" xfId="21618"/>
    <cellStyle name="常规 12 7" xfId="21619"/>
    <cellStyle name="常规 12 7 2" xfId="21620"/>
    <cellStyle name="常规 12 7 2 2" xfId="21621"/>
    <cellStyle name="常规 12 7 2 3" xfId="21622"/>
    <cellStyle name="常规 12 7 2 3 2" xfId="21623"/>
    <cellStyle name="常规 12 7 3" xfId="21624"/>
    <cellStyle name="常规 12 7 4" xfId="21625"/>
    <cellStyle name="常规 12 7 4 2" xfId="21626"/>
    <cellStyle name="常规 12 8" xfId="21627"/>
    <cellStyle name="强调文字颜色 3 10" xfId="21628"/>
    <cellStyle name="常规 12 8 2" xfId="21629"/>
    <cellStyle name="强调文字颜色 3 11" xfId="21630"/>
    <cellStyle name="常规 12 8 3" xfId="21631"/>
    <cellStyle name="强调文字颜色 3 11 2" xfId="21632"/>
    <cellStyle name="常规 12 8 3 2" xfId="21633"/>
    <cellStyle name="常规 12 9" xfId="21634"/>
    <cellStyle name="常规 12 9 3" xfId="21635"/>
    <cellStyle name="常规 12 9 3 2" xfId="21636"/>
    <cellStyle name="货币 3 7 2 4" xfId="21637"/>
    <cellStyle name="常规 120 5" xfId="21638"/>
    <cellStyle name="常规 121 3 2" xfId="21639"/>
    <cellStyle name="常规 122 3 2" xfId="21640"/>
    <cellStyle name="常规 2 4 4 3 2 3" xfId="21641"/>
    <cellStyle name="常规 122 5" xfId="21642"/>
    <cellStyle name="常规 125 2 3" xfId="21643"/>
    <cellStyle name="常规 130 2 3" xfId="21644"/>
    <cellStyle name="常规 125 3 2" xfId="21645"/>
    <cellStyle name="常规 130 3 2" xfId="21646"/>
    <cellStyle name="常规 125 4" xfId="21647"/>
    <cellStyle name="常规 130 4" xfId="21648"/>
    <cellStyle name="货币 4 3 2 2 2" xfId="21649"/>
    <cellStyle name="常规 125 5" xfId="21650"/>
    <cellStyle name="常规 130 5" xfId="21651"/>
    <cellStyle name="货币 4 3 2 2 2 2" xfId="21652"/>
    <cellStyle name="常规 125 5 2" xfId="21653"/>
    <cellStyle name="常规 130 5 2" xfId="21654"/>
    <cellStyle name="常规 126 2 2" xfId="21655"/>
    <cellStyle name="常规 131 2 2" xfId="21656"/>
    <cellStyle name="常规 126 2 3" xfId="21657"/>
    <cellStyle name="常规 131 2 3" xfId="21658"/>
    <cellStyle name="常规 126 3" xfId="21659"/>
    <cellStyle name="常规 131 3" xfId="21660"/>
    <cellStyle name="常规 126 3 2" xfId="21661"/>
    <cellStyle name="常规 131 3 2" xfId="21662"/>
    <cellStyle name="常规 126 4" xfId="21663"/>
    <cellStyle name="常规 131 4" xfId="21664"/>
    <cellStyle name="货币 4 3 2 3 2" xfId="21665"/>
    <cellStyle name="常规 126 5" xfId="21666"/>
    <cellStyle name="常规 131 5" xfId="21667"/>
    <cellStyle name="常规 126 5 2" xfId="21668"/>
    <cellStyle name="常规 131 5 2" xfId="21669"/>
    <cellStyle name="强调文字颜色 3 4 2 3 2 3 2" xfId="21670"/>
    <cellStyle name="常规 127 2" xfId="21671"/>
    <cellStyle name="常规 132 2" xfId="21672"/>
    <cellStyle name="常规 127 2 2" xfId="21673"/>
    <cellStyle name="常规 132 2 2" xfId="21674"/>
    <cellStyle name="常规 127 2 3" xfId="21675"/>
    <cellStyle name="常规 132 2 3" xfId="21676"/>
    <cellStyle name="常规 127 3" xfId="21677"/>
    <cellStyle name="常规 132 3" xfId="21678"/>
    <cellStyle name="常规 127 3 2" xfId="21679"/>
    <cellStyle name="常规 132 3 2" xfId="21680"/>
    <cellStyle name="常规 127 4" xfId="21681"/>
    <cellStyle name="常规 132 4" xfId="21682"/>
    <cellStyle name="货币 4 3 2 4 2" xfId="21683"/>
    <cellStyle name="常规 127 5" xfId="21684"/>
    <cellStyle name="常规 132 5" xfId="21685"/>
    <cellStyle name="常规 127 5 2" xfId="21686"/>
    <cellStyle name="常规 132 5 2" xfId="21687"/>
    <cellStyle name="常规 128" xfId="21688"/>
    <cellStyle name="常规 133" xfId="21689"/>
    <cellStyle name="常规 128 2" xfId="21690"/>
    <cellStyle name="常规 133 2" xfId="21691"/>
    <cellStyle name="常规 128 2 2" xfId="21692"/>
    <cellStyle name="常规 133 2 2" xfId="21693"/>
    <cellStyle name="常规 128 2 3" xfId="21694"/>
    <cellStyle name="常规 133 2 3" xfId="21695"/>
    <cellStyle name="常规 128 3" xfId="21696"/>
    <cellStyle name="常规 133 3" xfId="21697"/>
    <cellStyle name="常规 3 3 5 2 3" xfId="21698"/>
    <cellStyle name="常规 128 3 2" xfId="21699"/>
    <cellStyle name="常规 133 3 2" xfId="21700"/>
    <cellStyle name="常规 128 4" xfId="21701"/>
    <cellStyle name="常规 133 4" xfId="21702"/>
    <cellStyle name="常规 128 5" xfId="21703"/>
    <cellStyle name="常规 133 5" xfId="21704"/>
    <cellStyle name="常规 3 3 5 4 3" xfId="21705"/>
    <cellStyle name="常规 128 5 2" xfId="21706"/>
    <cellStyle name="常规 133 5 2" xfId="21707"/>
    <cellStyle name="常规 129" xfId="21708"/>
    <cellStyle name="常规 134" xfId="21709"/>
    <cellStyle name="常规 129 2 2" xfId="21710"/>
    <cellStyle name="常规 134 2 2" xfId="21711"/>
    <cellStyle name="常规 129 2 3" xfId="21712"/>
    <cellStyle name="常规 134 2 3" xfId="21713"/>
    <cellStyle name="常规 129 4" xfId="21714"/>
    <cellStyle name="常规 134 4" xfId="21715"/>
    <cellStyle name="货币 4 3 2 6 2" xfId="21716"/>
    <cellStyle name="常规 129 5" xfId="21717"/>
    <cellStyle name="常规 134 5" xfId="21718"/>
    <cellStyle name="常规 129 5 2" xfId="21719"/>
    <cellStyle name="常规 134 5 2" xfId="21720"/>
    <cellStyle name="强调文字颜色 3 4 3 2 3" xfId="21721"/>
    <cellStyle name="常规 13" xfId="21722"/>
    <cellStyle name="常规 13 2" xfId="21723"/>
    <cellStyle name="常规 13 2 2" xfId="21724"/>
    <cellStyle name="常规 13 2 2 2 2 2 3" xfId="21725"/>
    <cellStyle name="常规 5 2 5 2 4 2" xfId="21726"/>
    <cellStyle name="常规 13 2 2 2 2 4" xfId="21727"/>
    <cellStyle name="常规 2 2 2 3 3" xfId="21728"/>
    <cellStyle name="常规 13 2 2 2 2 4 2" xfId="21729"/>
    <cellStyle name="常规 2 2 2 3 3 2" xfId="21730"/>
    <cellStyle name="常规 13 2 2 3 2 3" xfId="21731"/>
    <cellStyle name="常规 2 2 3 3 2" xfId="21732"/>
    <cellStyle name="常规 2 2 2 2 3 2 2 2 3" xfId="21733"/>
    <cellStyle name="常规 13 2 2 3 2 3 2" xfId="21734"/>
    <cellStyle name="常规 2 2 3 3 2 2" xfId="21735"/>
    <cellStyle name="常规 2 2 2 2 3 2 2 2 3 2" xfId="21736"/>
    <cellStyle name="常规 2 2 2 2 3 2 2 4" xfId="21737"/>
    <cellStyle name="常规 13 2 2 3 4" xfId="21738"/>
    <cellStyle name="常规 2 2 2 2 3 2 2 4 2" xfId="21739"/>
    <cellStyle name="常规 13 2 2 3 4 2" xfId="21740"/>
    <cellStyle name="常规 13 2 3" xfId="21741"/>
    <cellStyle name="输出 2 4 4 3 2" xfId="21742"/>
    <cellStyle name="常规 13 2 3 2 2 3" xfId="21743"/>
    <cellStyle name="常规 2 3 2 3 2" xfId="21744"/>
    <cellStyle name="常规 13 2 3 2 2 3 2" xfId="21745"/>
    <cellStyle name="常规 2 3 2 3 2 2" xfId="21746"/>
    <cellStyle name="常规 13 2 3 2 4" xfId="21747"/>
    <cellStyle name="常规 13 2 3 2 4 2" xfId="21748"/>
    <cellStyle name="强调文字颜色 1 3 5 2 2" xfId="21749"/>
    <cellStyle name="常规 13 2 4" xfId="21750"/>
    <cellStyle name="常规 13 2 4 2 3" xfId="21751"/>
    <cellStyle name="常规 13 2 4 2 3 2" xfId="21752"/>
    <cellStyle name="常规 2 2 2 2 3 4 3" xfId="21753"/>
    <cellStyle name="常规 13 2 4 4" xfId="21754"/>
    <cellStyle name="强调文字颜色 1 3 5 2 3" xfId="21755"/>
    <cellStyle name="货币 5 2 3 3 2" xfId="21756"/>
    <cellStyle name="常规 13 2 5" xfId="21757"/>
    <cellStyle name="常规 13 2 5 2 3" xfId="21758"/>
    <cellStyle name="货币 2 2 2 2 2 4" xfId="21759"/>
    <cellStyle name="常规 13 2 5 2 3 2" xfId="21760"/>
    <cellStyle name="货币 3 2 6 6 2" xfId="21761"/>
    <cellStyle name="常规 13 2 5 4" xfId="21762"/>
    <cellStyle name="常规 13 3" xfId="21763"/>
    <cellStyle name="常规 13 3 2" xfId="21764"/>
    <cellStyle name="常规 13 3 2 2 2 3 2" xfId="21765"/>
    <cellStyle name="常规 3 2 2 3 2 2" xfId="21766"/>
    <cellStyle name="常规 17 3 2 3 2" xfId="21767"/>
    <cellStyle name="常规 22 3 2 3 2" xfId="21768"/>
    <cellStyle name="常规 2 2 2 6 4 2 2 2" xfId="21769"/>
    <cellStyle name="常规 17 3 4" xfId="21770"/>
    <cellStyle name="常规 22 3 4" xfId="21771"/>
    <cellStyle name="常规 13 3 2 2 4" xfId="21772"/>
    <cellStyle name="常规 17 4 2" xfId="21773"/>
    <cellStyle name="常规 22 4 2" xfId="21774"/>
    <cellStyle name="常规 2 2 2 2 4 2 2 2" xfId="21775"/>
    <cellStyle name="常规 13 3 2 3 2" xfId="21776"/>
    <cellStyle name="常规 13 3 3" xfId="21777"/>
    <cellStyle name="常规 13 3 4" xfId="21778"/>
    <cellStyle name="常规 13 3 5" xfId="21779"/>
    <cellStyle name="常规 13 4" xfId="21780"/>
    <cellStyle name="常规 13 4 2" xfId="21781"/>
    <cellStyle name="常规 13 4 3" xfId="21782"/>
    <cellStyle name="强调文字颜色 1 3 5 4 2" xfId="21783"/>
    <cellStyle name="常规 13 4 4" xfId="21784"/>
    <cellStyle name="常规 13 5" xfId="21785"/>
    <cellStyle name="常规 13 5 2" xfId="21786"/>
    <cellStyle name="货币 2 3 12 2" xfId="21787"/>
    <cellStyle name="常规 2 2 2 2 6 2 2" xfId="21788"/>
    <cellStyle name="常规 13 5 2 3" xfId="21789"/>
    <cellStyle name="后继超级链接 8" xfId="21790"/>
    <cellStyle name="常规 2 2 2 2 6 2 2 2" xfId="21791"/>
    <cellStyle name="常规 13 5 2 3 2" xfId="21792"/>
    <cellStyle name="常规 13 5 3" xfId="21793"/>
    <cellStyle name="常规 13 5 4" xfId="21794"/>
    <cellStyle name="检查单元格 4 2 2 2 4" xfId="21795"/>
    <cellStyle name="常规 13 5 4 2" xfId="21796"/>
    <cellStyle name="千位分隔 3 4 4 2 2 3 2" xfId="21797"/>
    <cellStyle name="常规 13 6" xfId="21798"/>
    <cellStyle name="常规 13 6 2" xfId="21799"/>
    <cellStyle name="千位分隔 4 3 2 2 4" xfId="21800"/>
    <cellStyle name="常规 13 7 2" xfId="21801"/>
    <cellStyle name="常规 13_2015财政决算公开" xfId="21802"/>
    <cellStyle name="常规 135" xfId="21803"/>
    <cellStyle name="常规 140" xfId="21804"/>
    <cellStyle name="常规 135 2 3" xfId="21805"/>
    <cellStyle name="常规 135 3" xfId="21806"/>
    <cellStyle name="常规 135 3 2" xfId="21807"/>
    <cellStyle name="常规 135 4" xfId="21808"/>
    <cellStyle name="常规 135 5" xfId="21809"/>
    <cellStyle name="常规 135 5 2" xfId="21810"/>
    <cellStyle name="常规 136" xfId="21811"/>
    <cellStyle name="常规 141" xfId="21812"/>
    <cellStyle name="输出 5 2 4" xfId="21813"/>
    <cellStyle name="常规 136 2" xfId="21814"/>
    <cellStyle name="常规 141 2" xfId="21815"/>
    <cellStyle name="输出 5 2 4 2" xfId="21816"/>
    <cellStyle name="常规 136 2 2" xfId="21817"/>
    <cellStyle name="输出 5 2 4 3" xfId="21818"/>
    <cellStyle name="常规 2 2 4 5 4 2" xfId="21819"/>
    <cellStyle name="常规 136 2 3" xfId="21820"/>
    <cellStyle name="输出 5 2 4 3 2" xfId="21821"/>
    <cellStyle name="常规 136 2 3 2" xfId="21822"/>
    <cellStyle name="输出 5 2 5" xfId="21823"/>
    <cellStyle name="常规 136 3" xfId="21824"/>
    <cellStyle name="输出 5 2 6" xfId="21825"/>
    <cellStyle name="常规 136 4" xfId="21826"/>
    <cellStyle name="常规 136 5" xfId="21827"/>
    <cellStyle name="常规 136 5 2" xfId="21828"/>
    <cellStyle name="常规 137" xfId="21829"/>
    <cellStyle name="常规 142" xfId="21830"/>
    <cellStyle name="常规 5 2" xfId="21831"/>
    <cellStyle name="常规 137 2 2" xfId="21832"/>
    <cellStyle name="常规 5 2 2 2" xfId="21833"/>
    <cellStyle name="常规 137 2 3" xfId="21834"/>
    <cellStyle name="常规 5 2 2 3" xfId="21835"/>
    <cellStyle name="常规 137 2 3 2" xfId="21836"/>
    <cellStyle name="常规 5 2 2 3 2" xfId="21837"/>
    <cellStyle name="输出 5 3 5 2" xfId="21838"/>
    <cellStyle name="常规 137 3 2" xfId="21839"/>
    <cellStyle name="常规 5 2 3 2" xfId="21840"/>
    <cellStyle name="常规 137 4" xfId="21841"/>
    <cellStyle name="常规 5 2 4" xfId="21842"/>
    <cellStyle name="常规 137 5" xfId="21843"/>
    <cellStyle name="常规 5 2 5" xfId="21844"/>
    <cellStyle name="强调文字颜色 2 3 2 3 2 2 3 2" xfId="21845"/>
    <cellStyle name="常规 137 5 2" xfId="21846"/>
    <cellStyle name="常规 5 2 5 2" xfId="21847"/>
    <cellStyle name="常规 138" xfId="21848"/>
    <cellStyle name="常规 143" xfId="21849"/>
    <cellStyle name="常规 5 3" xfId="21850"/>
    <cellStyle name="输出 5 4 4" xfId="21851"/>
    <cellStyle name="常规 138 2" xfId="21852"/>
    <cellStyle name="常规 143 2" xfId="21853"/>
    <cellStyle name="常规 5 3 2" xfId="21854"/>
    <cellStyle name="输出 5 4 4 2" xfId="21855"/>
    <cellStyle name="常规 138 2 2" xfId="21856"/>
    <cellStyle name="常规 5 3 2 2" xfId="21857"/>
    <cellStyle name="常规 138 2 3" xfId="21858"/>
    <cellStyle name="常规 5 3 2 3" xfId="21859"/>
    <cellStyle name="常规 138 2 3 2" xfId="21860"/>
    <cellStyle name="常规 5 3 2 3 2" xfId="21861"/>
    <cellStyle name="常规 138 3" xfId="21862"/>
    <cellStyle name="常规 5 3 3" xfId="21863"/>
    <cellStyle name="常规 138 3 2" xfId="21864"/>
    <cellStyle name="常规 5 3 3 2" xfId="21865"/>
    <cellStyle name="常规 139 2" xfId="21866"/>
    <cellStyle name="常规 144 2" xfId="21867"/>
    <cellStyle name="常规 5 4 2" xfId="21868"/>
    <cellStyle name="常规 139 2 2" xfId="21869"/>
    <cellStyle name="常规 5 4 2 2" xfId="21870"/>
    <cellStyle name="千位分隔 4 3 4 2 2 3 2" xfId="21871"/>
    <cellStyle name="常规 139 2 3" xfId="21872"/>
    <cellStyle name="常规 5 4 2 3" xfId="21873"/>
    <cellStyle name="常规 139 2 3 2" xfId="21874"/>
    <cellStyle name="常规 5 4 2 3 2" xfId="21875"/>
    <cellStyle name="常规 139 3" xfId="21876"/>
    <cellStyle name="常规 5 4 3" xfId="21877"/>
    <cellStyle name="常规 139 3 2" xfId="21878"/>
    <cellStyle name="常规 5 4 3 2" xfId="21879"/>
    <cellStyle name="强调文字颜色 3 4 3 2 4" xfId="21880"/>
    <cellStyle name="货币 2 2 5 2 2 2 2" xfId="21881"/>
    <cellStyle name="常规 4 2 3 4 2 2" xfId="21882"/>
    <cellStyle name="常规 14" xfId="21883"/>
    <cellStyle name="常规 14 10" xfId="21884"/>
    <cellStyle name="货币 2 3 7" xfId="21885"/>
    <cellStyle name="常规 14 10 2" xfId="21886"/>
    <cellStyle name="强调文字颜色 3 4 3 2 4 2" xfId="21887"/>
    <cellStyle name="常规 4 2 3 4 2 2 2" xfId="21888"/>
    <cellStyle name="常规 14 2" xfId="21889"/>
    <cellStyle name="常规 14 2 2" xfId="21890"/>
    <cellStyle name="常规 14 2 2 2" xfId="21891"/>
    <cellStyle name="常规 14 2 2 2 2" xfId="21892"/>
    <cellStyle name="常规 14 2 2 2 2 2" xfId="21893"/>
    <cellStyle name="常规 14 2 2 2 3" xfId="21894"/>
    <cellStyle name="输入 2 2 2 2 4" xfId="21895"/>
    <cellStyle name="常规 14 2 2 2 3 2" xfId="21896"/>
    <cellStyle name="输入 2 2 2 2 5" xfId="21897"/>
    <cellStyle name="常规 14 2 2 2 3 3" xfId="21898"/>
    <cellStyle name="常规 14 2 2 2 4" xfId="21899"/>
    <cellStyle name="常规 2 2 2 3 3 2 2" xfId="21900"/>
    <cellStyle name="常规 14 2 2 3" xfId="21901"/>
    <cellStyle name="常规 2 2 2 3 3 2 2 2" xfId="21902"/>
    <cellStyle name="常规 14 2 2 3 2" xfId="21903"/>
    <cellStyle name="货币 3 3 6 3 2" xfId="21904"/>
    <cellStyle name="常规 2 2 2 3 3 2 3" xfId="21905"/>
    <cellStyle name="常规 14 2 2 4" xfId="21906"/>
    <cellStyle name="常规 14 2 2 4 2" xfId="21907"/>
    <cellStyle name="常规 14 2 2 4 3" xfId="21908"/>
    <cellStyle name="常规 2 2 2 3 3 2 4" xfId="21909"/>
    <cellStyle name="常规 14 2 2 5" xfId="21910"/>
    <cellStyle name="常规 14 2 3" xfId="21911"/>
    <cellStyle name="常规 14 2 3 2" xfId="21912"/>
    <cellStyle name="常规 2 2 2 3 3 3 2" xfId="21913"/>
    <cellStyle name="常规 14 2 3 3" xfId="21914"/>
    <cellStyle name="常规 14 2 3 3 2" xfId="21915"/>
    <cellStyle name="常规 14 2 4" xfId="21916"/>
    <cellStyle name="常规 14 2 5" xfId="21917"/>
    <cellStyle name="常规 14 2 5 2" xfId="21918"/>
    <cellStyle name="常规 14 3" xfId="21919"/>
    <cellStyle name="强调文字颜色 6 2 2 3 2 2 2" xfId="21920"/>
    <cellStyle name="常规 4 2 3 4 2 2 3" xfId="21921"/>
    <cellStyle name="常规 4 2 3 4 2 2 3 2" xfId="21922"/>
    <cellStyle name="常规 14 3 2" xfId="21923"/>
    <cellStyle name="强调文字颜色 2 4 2 3" xfId="21924"/>
    <cellStyle name="常规 14 3 2 2 2 2" xfId="21925"/>
    <cellStyle name="常规 14 3 2 2 3" xfId="21926"/>
    <cellStyle name="强调文字颜色 2 4 3 3" xfId="21927"/>
    <cellStyle name="常规 14 3 2 2 3 2" xfId="21928"/>
    <cellStyle name="强调文字颜色 2 4 3 4" xfId="21929"/>
    <cellStyle name="常规 14 3 2 2 3 3" xfId="21930"/>
    <cellStyle name="强调文字颜色 5 2 2 4 4 2" xfId="21931"/>
    <cellStyle name="常规 14 3 2 2 4" xfId="21932"/>
    <cellStyle name="常规 2 2 2 3 4 2 2" xfId="21933"/>
    <cellStyle name="常规 14 3 2 3" xfId="21934"/>
    <cellStyle name="常规 2 2 2 3 4 2 2 2" xfId="21935"/>
    <cellStyle name="常规 14 3 2 3 2" xfId="21936"/>
    <cellStyle name="常规 2 2 2 3 4 2 3" xfId="21937"/>
    <cellStyle name="常规 5 3 2 2 4 2" xfId="21938"/>
    <cellStyle name="常规 14 3 2 4" xfId="21939"/>
    <cellStyle name="常规 14 3 2 4 2" xfId="21940"/>
    <cellStyle name="常规 2 2 2 3 4 2 4" xfId="21941"/>
    <cellStyle name="常规 5 3 2 2 4 3" xfId="21942"/>
    <cellStyle name="常规 14 3 2 5" xfId="21943"/>
    <cellStyle name="常规 14 3 3" xfId="21944"/>
    <cellStyle name="常规 2 2 2 3 4 3 2" xfId="21945"/>
    <cellStyle name="常规 14 3 3 3" xfId="21946"/>
    <cellStyle name="常规 14 3 3 3 2" xfId="21947"/>
    <cellStyle name="强调文字颜色 1 3 6 3 2" xfId="21948"/>
    <cellStyle name="常规 14 3 4" xfId="21949"/>
    <cellStyle name="常规 14 3 5" xfId="21950"/>
    <cellStyle name="常规 14 3 5 2" xfId="21951"/>
    <cellStyle name="常规 14 4" xfId="21952"/>
    <cellStyle name="强调文字颜色 6 2 2 3 2 2 3" xfId="21953"/>
    <cellStyle name="常规 14 4 2" xfId="21954"/>
    <cellStyle name="强调文字颜色 6 2 2 3 2 2 3 2" xfId="21955"/>
    <cellStyle name="常规 14 4 2 2 2" xfId="21956"/>
    <cellStyle name="常规 14 4 2 2 3" xfId="21957"/>
    <cellStyle name="常规 14 4 2 2 3 2" xfId="21958"/>
    <cellStyle name="常规 2 2 2 3 5 2 2" xfId="21959"/>
    <cellStyle name="常规 14 4 2 3" xfId="21960"/>
    <cellStyle name="常规 14 4 2 4" xfId="21961"/>
    <cellStyle name="常规 29 2 2 2 2" xfId="21962"/>
    <cellStyle name="常规 2 2 2 3 5 2 3" xfId="21963"/>
    <cellStyle name="常规 2 2 2 3 5 2 3 2" xfId="21964"/>
    <cellStyle name="常规 14 4 2 4 2" xfId="21965"/>
    <cellStyle name="常规 14 4 3" xfId="21966"/>
    <cellStyle name="常规 14 4 4" xfId="21967"/>
    <cellStyle name="常规 14 5" xfId="21968"/>
    <cellStyle name="常规 14 5 2" xfId="21969"/>
    <cellStyle name="常规 14 5 2 2" xfId="21970"/>
    <cellStyle name="计算 3 2 2 2 2" xfId="21971"/>
    <cellStyle name="常规 14 5 2 3" xfId="21972"/>
    <cellStyle name="计算 3 2 2 2 2 2" xfId="21973"/>
    <cellStyle name="常规 14 5 2 3 2" xfId="21974"/>
    <cellStyle name="常规 14 5 3" xfId="21975"/>
    <cellStyle name="常规 14 5 4" xfId="21976"/>
    <cellStyle name="常规 14 5 4 2" xfId="21977"/>
    <cellStyle name="常规 2 2 7 5 2 3 2" xfId="21978"/>
    <cellStyle name="常规 14 6" xfId="21979"/>
    <cellStyle name="常规 14 6 2" xfId="21980"/>
    <cellStyle name="常规 14 6 2 2" xfId="21981"/>
    <cellStyle name="计算 3 2 3 2 2" xfId="21982"/>
    <cellStyle name="常规 14 6 2 3" xfId="21983"/>
    <cellStyle name="常规 14 6 3" xfId="21984"/>
    <cellStyle name="常规 14 6 3 2" xfId="21985"/>
    <cellStyle name="计算 3 2 3 3 2" xfId="21986"/>
    <cellStyle name="常规 14 6 3 3" xfId="21987"/>
    <cellStyle name="常规 14 6 3 3 2" xfId="21988"/>
    <cellStyle name="常规 14 6 4" xfId="21989"/>
    <cellStyle name="常规 14 7" xfId="21990"/>
    <cellStyle name="千位分隔 4 3 3 2 4" xfId="21991"/>
    <cellStyle name="常规 14 7 2" xfId="21992"/>
    <cellStyle name="千位分隔 4 6" xfId="21993"/>
    <cellStyle name="千位分隔 4 3 3 2 4 2" xfId="21994"/>
    <cellStyle name="常规 14 7 2 2" xfId="21995"/>
    <cellStyle name="千位分隔 4 7" xfId="21996"/>
    <cellStyle name="计算 3 2 4 2 2" xfId="21997"/>
    <cellStyle name="常规 14 7 2 3" xfId="21998"/>
    <cellStyle name="千位分隔 4 7 2" xfId="21999"/>
    <cellStyle name="常规 14 7 2 3 2" xfId="22000"/>
    <cellStyle name="常规 14 7 4" xfId="22001"/>
    <cellStyle name="千位分隔 6 6" xfId="22002"/>
    <cellStyle name="常规 14 7 4 2" xfId="22003"/>
    <cellStyle name="常规 14 8" xfId="22004"/>
    <cellStyle name="常规 14 8 2" xfId="22005"/>
    <cellStyle name="常规 14 8 3 2" xfId="22006"/>
    <cellStyle name="常规 14 9" xfId="22007"/>
    <cellStyle name="强调文字颜色 6 4 2 2 5" xfId="22008"/>
    <cellStyle name="常规 14 9 2" xfId="22009"/>
    <cellStyle name="常规 14 9 3" xfId="22010"/>
    <cellStyle name="常规 14 9 3 2" xfId="22011"/>
    <cellStyle name="常规 3 2 6 2 4 2" xfId="22012"/>
    <cellStyle name="常规 14_2015财政决算公开" xfId="22013"/>
    <cellStyle name="常规 145 2" xfId="22014"/>
    <cellStyle name="常规 5 5 2" xfId="22015"/>
    <cellStyle name="常规 146" xfId="22016"/>
    <cellStyle name="常规 151" xfId="22017"/>
    <cellStyle name="常规 5 6" xfId="22018"/>
    <cellStyle name="常规 146 2" xfId="22019"/>
    <cellStyle name="常规 5 6 2" xfId="22020"/>
    <cellStyle name="常规 147" xfId="22021"/>
    <cellStyle name="常规 152" xfId="22022"/>
    <cellStyle name="常规 5 7" xfId="22023"/>
    <cellStyle name="常规 147 2" xfId="22024"/>
    <cellStyle name="常规 5 7 2" xfId="22025"/>
    <cellStyle name="千位分隔 4 2 3 2" xfId="22026"/>
    <cellStyle name="常规 148" xfId="22027"/>
    <cellStyle name="常规 153" xfId="22028"/>
    <cellStyle name="常规 5 8" xfId="22029"/>
    <cellStyle name="千位分隔 4 2 3 2 2" xfId="22030"/>
    <cellStyle name="常规 148 2" xfId="22031"/>
    <cellStyle name="常规 5 8 2" xfId="22032"/>
    <cellStyle name="千位分隔 4 2 3 3" xfId="22033"/>
    <cellStyle name="常规 149" xfId="22034"/>
    <cellStyle name="常规 154" xfId="22035"/>
    <cellStyle name="常规 5 9" xfId="22036"/>
    <cellStyle name="货币 2 2 5 2 2 2 3" xfId="22037"/>
    <cellStyle name="常规 4 2 3 4 2 3" xfId="22038"/>
    <cellStyle name="常规 15" xfId="22039"/>
    <cellStyle name="常规 20" xfId="22040"/>
    <cellStyle name="常规 15 2 2 2 2" xfId="22041"/>
    <cellStyle name="常规 20 2 2 2 2" xfId="22042"/>
    <cellStyle name="常规 15 2 2 2 3" xfId="22043"/>
    <cellStyle name="常规 20 2 2 2 3" xfId="22044"/>
    <cellStyle name="常规 15 2 2 2 3 2" xfId="22045"/>
    <cellStyle name="常规 20 2 2 2 3 2" xfId="22046"/>
    <cellStyle name="货币 3 4 6 3 2" xfId="22047"/>
    <cellStyle name="常规 15 2 2 4" xfId="22048"/>
    <cellStyle name="常规 20 2 2 4" xfId="22049"/>
    <cellStyle name="常规 2 2 2 4 3 2 3" xfId="22050"/>
    <cellStyle name="常规 15 3 2 2" xfId="22051"/>
    <cellStyle name="常规 20 3 2 2" xfId="22052"/>
    <cellStyle name="常规 15 3 2 2 2" xfId="22053"/>
    <cellStyle name="常规 15 3 2 2 3" xfId="22054"/>
    <cellStyle name="常规 15 3 2 2 3 2" xfId="22055"/>
    <cellStyle name="常规 15 3 2 3" xfId="22056"/>
    <cellStyle name="常规 20 3 2 3" xfId="22057"/>
    <cellStyle name="常规 2 2 2 4 4 2 2" xfId="22058"/>
    <cellStyle name="常规 2 2 2 4 4 2 3" xfId="22059"/>
    <cellStyle name="常规 5 3 3 2 4 2" xfId="22060"/>
    <cellStyle name="常规 15 3 2 4" xfId="22061"/>
    <cellStyle name="常规 15 3 2 4 2" xfId="22062"/>
    <cellStyle name="常规 15 3 4" xfId="22063"/>
    <cellStyle name="常规 20 3 4" xfId="22064"/>
    <cellStyle name="常规 15 4 2" xfId="22065"/>
    <cellStyle name="常规 20 4 2" xfId="22066"/>
    <cellStyle name="常规 4 2 2 2 4 2 4" xfId="22067"/>
    <cellStyle name="常规 15 4 2 2 2" xfId="22068"/>
    <cellStyle name="常规 15 4 2 2 3" xfId="22069"/>
    <cellStyle name="常规 15 4 2 2 3 2" xfId="22070"/>
    <cellStyle name="常规 2 2 2 4 5 2 2" xfId="22071"/>
    <cellStyle name="常规 15 4 2 3" xfId="22072"/>
    <cellStyle name="常规 2 2 2 4 5 2 3" xfId="22073"/>
    <cellStyle name="常规 15 4 2 4" xfId="22074"/>
    <cellStyle name="常规 2 6 3 3" xfId="22075"/>
    <cellStyle name="常规 2 2 2 4 5 2 3 2" xfId="22076"/>
    <cellStyle name="常规 15 4 2 4 2" xfId="22077"/>
    <cellStyle name="常规 15 4 3" xfId="22078"/>
    <cellStyle name="常规 2 2 4 2 2 4 2" xfId="22079"/>
    <cellStyle name="常规 15 4 4" xfId="22080"/>
    <cellStyle name="常规 15 5 2 2" xfId="22081"/>
    <cellStyle name="适中 5 2 2 2 4 2" xfId="22082"/>
    <cellStyle name="计算 3 3 2 2 2" xfId="22083"/>
    <cellStyle name="常规 15 5 2 3" xfId="22084"/>
    <cellStyle name="计算 3 3 2 2 2 2" xfId="22085"/>
    <cellStyle name="常规 3 6 2 3" xfId="22086"/>
    <cellStyle name="常规 15 5 2 3 2" xfId="22087"/>
    <cellStyle name="常规 15 5 3" xfId="22088"/>
    <cellStyle name="常规 15 5 4" xfId="22089"/>
    <cellStyle name="常规 15 5 4 2" xfId="22090"/>
    <cellStyle name="常规 15 6" xfId="22091"/>
    <cellStyle name="常规 15 6 2" xfId="22092"/>
    <cellStyle name="强调文字颜色 1 2 3 2 2 2 2" xfId="22093"/>
    <cellStyle name="千位分隔 4 2 3 4" xfId="22094"/>
    <cellStyle name="常规 2 3 6 2 2" xfId="22095"/>
    <cellStyle name="常规 155" xfId="22096"/>
    <cellStyle name="常规 160" xfId="22097"/>
    <cellStyle name="强调文字颜色 1 2 3 2 2 2 3" xfId="22098"/>
    <cellStyle name="千位分隔 4 2 3 5" xfId="22099"/>
    <cellStyle name="常规 2 3 6 2 3" xfId="22100"/>
    <cellStyle name="常规 156" xfId="22101"/>
    <cellStyle name="常规 161" xfId="22102"/>
    <cellStyle name="强调文字颜色 1 2 3 2 2 2 4" xfId="22103"/>
    <cellStyle name="千位分隔 4 2 3 6" xfId="22104"/>
    <cellStyle name="常规 2 3 6 2 4" xfId="22105"/>
    <cellStyle name="常规 157" xfId="22106"/>
    <cellStyle name="常规 162" xfId="22107"/>
    <cellStyle name="常规 16 3 2 2" xfId="22108"/>
    <cellStyle name="常规 21 3 2 2" xfId="22109"/>
    <cellStyle name="常规 16 3 2 3" xfId="22110"/>
    <cellStyle name="常规 21 3 2 3" xfId="22111"/>
    <cellStyle name="常规 2 2 2 5 4 2 2" xfId="22112"/>
    <cellStyle name="常规 16 3 4" xfId="22113"/>
    <cellStyle name="常规 21 3 4" xfId="22114"/>
    <cellStyle name="常规 16 3 4 2" xfId="22115"/>
    <cellStyle name="常规 21 3 4 2" xfId="22116"/>
    <cellStyle name="常规 16 4 2" xfId="22117"/>
    <cellStyle name="常规 21 4 2" xfId="22118"/>
    <cellStyle name="常规 16_2015财政决算公开" xfId="22119"/>
    <cellStyle name="常规 165" xfId="22120"/>
    <cellStyle name="常规 166" xfId="22121"/>
    <cellStyle name="常规 167" xfId="22122"/>
    <cellStyle name="常规 168" xfId="22123"/>
    <cellStyle name="常规 169" xfId="22124"/>
    <cellStyle name="常规 17" xfId="22125"/>
    <cellStyle name="常规 22" xfId="22126"/>
    <cellStyle name="常规 18 3 4 2" xfId="22127"/>
    <cellStyle name="常规 23 3 4 2" xfId="22128"/>
    <cellStyle name="常规 18_2015财政决算公开" xfId="22129"/>
    <cellStyle name="常规 19 2 2 4" xfId="22130"/>
    <cellStyle name="常规 24 2 2 4" xfId="22131"/>
    <cellStyle name="常规 19 2 4" xfId="22132"/>
    <cellStyle name="常规 24 2 4" xfId="22133"/>
    <cellStyle name="常规 19 3 3" xfId="22134"/>
    <cellStyle name="常规 24 3 3" xfId="22135"/>
    <cellStyle name="汇总 3 2 2 2 2" xfId="22136"/>
    <cellStyle name="常规 19 3 4" xfId="22137"/>
    <cellStyle name="常规 24 3 4" xfId="22138"/>
    <cellStyle name="常规 19 5" xfId="22139"/>
    <cellStyle name="常规 24 5" xfId="22140"/>
    <cellStyle name="常规 2 2 2 2 4 4 3" xfId="22141"/>
    <cellStyle name="常规 19_2015财政决算公开" xfId="22142"/>
    <cellStyle name="检查单元格 4 3 3 3" xfId="22143"/>
    <cellStyle name="常规 2" xfId="22144"/>
    <cellStyle name="输出 3 3 3 3" xfId="22145"/>
    <cellStyle name="常规 2 2 2 6 3 2" xfId="22146"/>
    <cellStyle name="常规 2 10 2" xfId="22147"/>
    <cellStyle name="常规 2 2 2 6 4" xfId="22148"/>
    <cellStyle name="常规 2 11" xfId="22149"/>
    <cellStyle name="输出 3 3 4 3" xfId="22150"/>
    <cellStyle name="常规 3 2 2 3" xfId="22151"/>
    <cellStyle name="常规 2 2 2 6 4 2" xfId="22152"/>
    <cellStyle name="常规 2 11 2" xfId="22153"/>
    <cellStyle name="常规 3 2 2 3 3" xfId="22154"/>
    <cellStyle name="常规 2 2 2 6 4 2 3" xfId="22155"/>
    <cellStyle name="常规 2 11 2 3" xfId="22156"/>
    <cellStyle name="常规 2 2 2 6 5" xfId="22157"/>
    <cellStyle name="常规 2 12" xfId="22158"/>
    <cellStyle name="常规 3 2 3 3" xfId="22159"/>
    <cellStyle name="常规 2 2 2 6 5 2" xfId="22160"/>
    <cellStyle name="常规 2 12 2" xfId="22161"/>
    <cellStyle name="常规 2 13" xfId="22162"/>
    <cellStyle name="计算 3 5 2" xfId="22163"/>
    <cellStyle name="常规 2 2 2 6 6" xfId="22164"/>
    <cellStyle name="常规 8 3 2 3 2" xfId="22165"/>
    <cellStyle name="警告文本 4 2 4" xfId="22166"/>
    <cellStyle name="常规 2 2 10 2 2" xfId="22167"/>
    <cellStyle name="货币 2 3 7 3 3 2" xfId="22168"/>
    <cellStyle name="常规 2 2 11 2" xfId="22169"/>
    <cellStyle name="警告文本 5 2 4" xfId="22170"/>
    <cellStyle name="常规 2 2 11 2 2" xfId="22171"/>
    <cellStyle name="警告文本 5 2 5" xfId="22172"/>
    <cellStyle name="常规 2 3 2 2 4 2" xfId="22173"/>
    <cellStyle name="常规 2 2 11 2 3" xfId="22174"/>
    <cellStyle name="警告文本 5 2 5 2" xfId="22175"/>
    <cellStyle name="常规 2 3 2 2 4 2 2" xfId="22176"/>
    <cellStyle name="常规 2 2 11 2 3 2" xfId="22177"/>
    <cellStyle name="常规 2 2 11 3" xfId="22178"/>
    <cellStyle name="常规 2 2 11 4" xfId="22179"/>
    <cellStyle name="常规 2 2 11 4 2" xfId="22180"/>
    <cellStyle name="常规 2 2 12" xfId="22181"/>
    <cellStyle name="常规 2 2 12 2" xfId="22182"/>
    <cellStyle name="千位分隔 8 2" xfId="22183"/>
    <cellStyle name="常规 2 2 13" xfId="22184"/>
    <cellStyle name="常规 2 2 2 10" xfId="22185"/>
    <cellStyle name="常规 2 2 2 11" xfId="22186"/>
    <cellStyle name="千位分隔 3 7 2 2 3 2" xfId="22187"/>
    <cellStyle name="常规 2 2 2 12" xfId="22188"/>
    <cellStyle name="输出 2 3 4 2" xfId="22189"/>
    <cellStyle name="常规 2 2 2 2" xfId="22190"/>
    <cellStyle name="输出 2 3 4 2 2" xfId="22191"/>
    <cellStyle name="常规 8 4 3 3" xfId="22192"/>
    <cellStyle name="常规 2 2 2 2 2" xfId="22193"/>
    <cellStyle name="常规 2 2 2 2 2 2" xfId="22194"/>
    <cellStyle name="常规 2 2 2 2 2 2 2 2 3" xfId="22195"/>
    <cellStyle name="常规 2 2 2 2 2 2 2 2 3 2" xfId="22196"/>
    <cellStyle name="好 5 3 2 2 3 2" xfId="22197"/>
    <cellStyle name="常规 2 2 2 2 2 2 2 4" xfId="22198"/>
    <cellStyle name="常规 2 2 2 2 2 2 2 4 2" xfId="22199"/>
    <cellStyle name="常规 2 2 2 2 2 3" xfId="22200"/>
    <cellStyle name="常规 2 2 2 2 2 3 2 2 2" xfId="22201"/>
    <cellStyle name="常规 2 2 2 2 2 3 2 2 3" xfId="22202"/>
    <cellStyle name="常规 2 2 2 2 2 3 2 2 3 2" xfId="22203"/>
    <cellStyle name="超级链接 7" xfId="22204"/>
    <cellStyle name="常规 2 2 2 2 2 3 2 3" xfId="22205"/>
    <cellStyle name="常规 2 2 2 2 2 3 2 4" xfId="22206"/>
    <cellStyle name="常规 2 2 2 2 2 3 2 4 2" xfId="22207"/>
    <cellStyle name="常规 2 2 2 2 2 3 3 2" xfId="22208"/>
    <cellStyle name="常规 2 2 2 2 2 4" xfId="22209"/>
    <cellStyle name="常规 2 2 2 2 2 4 2 2" xfId="22210"/>
    <cellStyle name="常规 2 2 2 2 6 2 4" xfId="22211"/>
    <cellStyle name="常规 2 2 2 2 2 4 2 2 2" xfId="22212"/>
    <cellStyle name="常规 2 2 2 2 2 4 2 2 3" xfId="22213"/>
    <cellStyle name="超级链接 3 5" xfId="22214"/>
    <cellStyle name="常规 2 2 2 2 2 4 2 2 3 2" xfId="22215"/>
    <cellStyle name="常规 2 2 2 2 2 4 2 3" xfId="22216"/>
    <cellStyle name="常规 2 2 2 2 2 4 2 4" xfId="22217"/>
    <cellStyle name="常规 2 2 2 2 2 4 2 4 2" xfId="22218"/>
    <cellStyle name="常规 2 2 2 2 2 4 3" xfId="22219"/>
    <cellStyle name="常规 2 2 2 2 2 4 3 2" xfId="22220"/>
    <cellStyle name="常规 2 2 2 2 2 4 4" xfId="22221"/>
    <cellStyle name="强调文字颜色 6 3 3 2 3 3 2" xfId="22222"/>
    <cellStyle name="常规 2 3 6 3 2 2 3 2" xfId="22223"/>
    <cellStyle name="常规 2 2 2 2 2 5" xfId="22224"/>
    <cellStyle name="常规 2 2 2 2 2 5 2" xfId="22225"/>
    <cellStyle name="常规 2 2 2 2 2 5 2 2" xfId="22226"/>
    <cellStyle name="常规 2 2 2 2 2 5 2 3" xfId="22227"/>
    <cellStyle name="计算 3 2 2 3 4" xfId="22228"/>
    <cellStyle name="常规 2 2 2 2 2 5 2 3 2" xfId="22229"/>
    <cellStyle name="货币 3 2 5 6 2" xfId="22230"/>
    <cellStyle name="常规 2 2 2 2 2 5 3" xfId="22231"/>
    <cellStyle name="常规 2 2 2 2 2 5 4" xfId="22232"/>
    <cellStyle name="常规 2 2 2 2 2 5 4 2" xfId="22233"/>
    <cellStyle name="常规 4 2 4 2 2 2" xfId="22234"/>
    <cellStyle name="常规 2 2 2 2 2 6" xfId="22235"/>
    <cellStyle name="常规 4 2 4 2 2 2 2" xfId="22236"/>
    <cellStyle name="常规 2 2 2 2 2 6 2" xfId="22237"/>
    <cellStyle name="常规 4 2 4 2 2 3" xfId="22238"/>
    <cellStyle name="常规 2 2 2 2 2 7" xfId="22239"/>
    <cellStyle name="常规 2 2 2 2 2_2015财政决算公开" xfId="22240"/>
    <cellStyle name="输出 2 3 4 2 3" xfId="22241"/>
    <cellStyle name="常规 2 2 2 2 3" xfId="22242"/>
    <cellStyle name="超级链接 2 4 4 2" xfId="22243"/>
    <cellStyle name="常规 8 4 3 4" xfId="22244"/>
    <cellStyle name="输出 2 3 4 2 3 2" xfId="22245"/>
    <cellStyle name="常规 8 4 3 4 2" xfId="22246"/>
    <cellStyle name="常规 2 2 2 2 3 2" xfId="22247"/>
    <cellStyle name="常规 2 2 2 2 3 3" xfId="22248"/>
    <cellStyle name="常规 2 2 2 2 3 3 2 2 2" xfId="22249"/>
    <cellStyle name="常规 2 3 3 3 2" xfId="22250"/>
    <cellStyle name="常规 2 2 2 2 3 3 2 2 3" xfId="22251"/>
    <cellStyle name="常规 2 2 2 2 3 3 2 3" xfId="22252"/>
    <cellStyle name="常规 2 2 2 2 3 3 2 4" xfId="22253"/>
    <cellStyle name="常规 2 2 2 2 3 3 2 4 2" xfId="22254"/>
    <cellStyle name="常规 2 2 2 2 3 3 3 2" xfId="22255"/>
    <cellStyle name="常规 2 2 2 2 3 3 4" xfId="22256"/>
    <cellStyle name="常规 2 2 2 2 3 4" xfId="22257"/>
    <cellStyle name="常规 2 2 2 2 3 4 2 2" xfId="22258"/>
    <cellStyle name="常规 2 2 2 2 3 4 2 3" xfId="22259"/>
    <cellStyle name="汇总 2 2 2 2 4" xfId="22260"/>
    <cellStyle name="常规 2 2 2 2 3 4 2 3 2" xfId="22261"/>
    <cellStyle name="常规 2 2 2 2 3 4 4" xfId="22262"/>
    <cellStyle name="千位分隔 4 2 4 4 2 4 2" xfId="22263"/>
    <cellStyle name="常规 2 2 2 2 3 5" xfId="22264"/>
    <cellStyle name="常规 4 2 4 2 3 2" xfId="22265"/>
    <cellStyle name="常规 2 2 2 2 3 6" xfId="22266"/>
    <cellStyle name="强调文字颜色 6 5 2 4 3" xfId="22267"/>
    <cellStyle name="常规 2 3 8 2 4 2" xfId="22268"/>
    <cellStyle name="常规 2 2 2 2 3_2015财政决算公开" xfId="22269"/>
    <cellStyle name="常规 2 2 2 2 4" xfId="22270"/>
    <cellStyle name="常规 2 2 2 2 4 2" xfId="22271"/>
    <cellStyle name="常规 3 2 3 3 2" xfId="22272"/>
    <cellStyle name="常规 2 2 2 6 5 2 2" xfId="22273"/>
    <cellStyle name="常规 2 2 2 2 4 2 2 2 3" xfId="22274"/>
    <cellStyle name="常规 3 2 3 3 2 2" xfId="22275"/>
    <cellStyle name="常规 2 2 2 2 4 2 2 2 3 2" xfId="22276"/>
    <cellStyle name="常规 2 2 2 2 4 2 2 3" xfId="22277"/>
    <cellStyle name="常规 2 2 2 2 4 2 2 4 2" xfId="22278"/>
    <cellStyle name="常规 2 2 2 2 4 3 2 4" xfId="22279"/>
    <cellStyle name="常规 2 2 2 2 4 3 4" xfId="22280"/>
    <cellStyle name="常规 2 2 2 2 4 4" xfId="22281"/>
    <cellStyle name="常规 2 2 2 2 4 4 2 2 3 2" xfId="22282"/>
    <cellStyle name="常规 2 2 2 2 4 4 2 3" xfId="22283"/>
    <cellStyle name="汇总 3 2 2 3 2" xfId="22284"/>
    <cellStyle name="常规 2 2 2 2 4 4 2 4" xfId="22285"/>
    <cellStyle name="常规 2 2 2 2 4 4 4" xfId="22286"/>
    <cellStyle name="常规 2 2 2 2 4 5" xfId="22287"/>
    <cellStyle name="常规 25 4 2" xfId="22288"/>
    <cellStyle name="常规 30 4 2" xfId="22289"/>
    <cellStyle name="常规 2 2 2 2 4 5 2 2" xfId="22290"/>
    <cellStyle name="常规 2 2 2 2 4 5 4 2" xfId="22291"/>
    <cellStyle name="常规 2 2 2 2 4 6" xfId="22292"/>
    <cellStyle name="常规 2 2 2 2 4 7" xfId="22293"/>
    <cellStyle name="常规 2 2 2 2 5" xfId="22294"/>
    <cellStyle name="常规 2 2 2 2 5 2" xfId="22295"/>
    <cellStyle name="常规 2 2 2 2 5 2 2 3 2" xfId="22296"/>
    <cellStyle name="常规 2 2 2 2 5 2 4 2" xfId="22297"/>
    <cellStyle name="常规 2 2 2 2 5 3" xfId="22298"/>
    <cellStyle name="常规 2 2 2 2 5 4" xfId="22299"/>
    <cellStyle name="常规 2 2 2 2 6" xfId="22300"/>
    <cellStyle name="货币 2 3 12" xfId="22301"/>
    <cellStyle name="常规 2 2 2 2 6 2" xfId="22302"/>
    <cellStyle name="常规 2 2 2 2 6 2 2 3" xfId="22303"/>
    <cellStyle name="常规 2 2 2 2 6 2 2 3 2" xfId="22304"/>
    <cellStyle name="货币 3 2 9 3 2" xfId="22305"/>
    <cellStyle name="常规 2 2 2 2 6 2 3" xfId="22306"/>
    <cellStyle name="常规 2 2 2 2 6 2 4 2" xfId="22307"/>
    <cellStyle name="超级链接 2 5" xfId="22308"/>
    <cellStyle name="常规 2 2 2 2 6 3" xfId="22309"/>
    <cellStyle name="常规 2 2 2 2 6 3 2" xfId="22310"/>
    <cellStyle name="常规 2 2 2 2 6 4" xfId="22311"/>
    <cellStyle name="常规 2 2 2 2 7 2 2" xfId="22312"/>
    <cellStyle name="常规 2 2 2 2 7 3" xfId="22313"/>
    <cellStyle name="常规 2 2 2 2 8 2" xfId="22314"/>
    <cellStyle name="常规 2 2 2 2 8 2 2" xfId="22315"/>
    <cellStyle name="常规 2 2 2 2 8 2 3" xfId="22316"/>
    <cellStyle name="常规 2 2 2 2 8 2 3 2" xfId="22317"/>
    <cellStyle name="常规 2 2 2 2 8 3" xfId="22318"/>
    <cellStyle name="检查单元格 2 8 3 2" xfId="22319"/>
    <cellStyle name="常规 2 2 2 2 8 4" xfId="22320"/>
    <cellStyle name="常规 2 2 2 2 8 4 2" xfId="22321"/>
    <cellStyle name="常规 2 2 2 2 9 2" xfId="22322"/>
    <cellStyle name="常规 2 2 2 2_2015财政决算公开" xfId="22323"/>
    <cellStyle name="常规 2 2 2 3 2 2" xfId="22324"/>
    <cellStyle name="常规 2 2 2 3 2 2 2" xfId="22325"/>
    <cellStyle name="常规 2 2 2 3 2 2 2 2" xfId="22326"/>
    <cellStyle name="常规 2 2 2 3 2 2 2 3" xfId="22327"/>
    <cellStyle name="常规 2 2 2 3 2 2 2 3 2" xfId="22328"/>
    <cellStyle name="常规 2 2 2 3 2 2 3" xfId="22329"/>
    <cellStyle name="常规 2 2 2 3 2 2 4" xfId="22330"/>
    <cellStyle name="常规 2 2 2 3 2 3" xfId="22331"/>
    <cellStyle name="常规 2 2 2 3 2 3 2" xfId="22332"/>
    <cellStyle name="强调文字颜色 3 5 2 2 2" xfId="22333"/>
    <cellStyle name="常规 2 2 2 3 2 4" xfId="22334"/>
    <cellStyle name="常规 2 2 2 3 3 2 2 3" xfId="22335"/>
    <cellStyle name="输入 2 2 3 2 4" xfId="22336"/>
    <cellStyle name="常规 2 2 2 3 3 2 2 3 2" xfId="22337"/>
    <cellStyle name="常规 2 2 2 3 3 3" xfId="22338"/>
    <cellStyle name="强调文字颜色 3 5 2 3 2" xfId="22339"/>
    <cellStyle name="常规 2 2 2 3 3 4" xfId="22340"/>
    <cellStyle name="常规 2 2 2 3 4" xfId="22341"/>
    <cellStyle name="常规 2 2 2 3 4 2" xfId="22342"/>
    <cellStyle name="常规 2 2 2 3 4 2 2 3" xfId="22343"/>
    <cellStyle name="常规 2 2 2 3 4 2 2 3 2" xfId="22344"/>
    <cellStyle name="强调文字颜色 2 5 3 3" xfId="22345"/>
    <cellStyle name="常规 2 2 2 3 4 2 4 2" xfId="22346"/>
    <cellStyle name="常规 2 2 2 3 4 3" xfId="22347"/>
    <cellStyle name="强调文字颜色 3 5 2 4 2" xfId="22348"/>
    <cellStyle name="常规 2 2 2 3 4 4" xfId="22349"/>
    <cellStyle name="常规 2 2 2 3 5" xfId="22350"/>
    <cellStyle name="常规 2 2 2 3 5 2" xfId="22351"/>
    <cellStyle name="常规 2 2 2 3 5 3" xfId="22352"/>
    <cellStyle name="常规 2 2 2 3 5 4" xfId="22353"/>
    <cellStyle name="常规 2 2 2 3 5 4 2" xfId="22354"/>
    <cellStyle name="计算 3 2 2" xfId="22355"/>
    <cellStyle name="常规 2 2 2 3 6" xfId="22356"/>
    <cellStyle name="计算 3 2 2 2" xfId="22357"/>
    <cellStyle name="常规 2 2 2 3 6 2" xfId="22358"/>
    <cellStyle name="常规 2 2 2 4 2 2" xfId="22359"/>
    <cellStyle name="常规 2 2 2 4 2 2 2 2" xfId="22360"/>
    <cellStyle name="常规 2 2 2 4 2 2 2 3" xfId="22361"/>
    <cellStyle name="常规 2 2 2 4 2 2 2 3 2" xfId="22362"/>
    <cellStyle name="常规 2 2 2 4 2 2 4" xfId="22363"/>
    <cellStyle name="常规 2 2 2 4 2 2 4 2" xfId="22364"/>
    <cellStyle name="常规 2 2 2 4 3" xfId="22365"/>
    <cellStyle name="常规 2 2 2 4 3 2" xfId="22366"/>
    <cellStyle name="常规 2 2 2 4 3 2 2 3" xfId="22367"/>
    <cellStyle name="常规 2 2 2 4 3 2 2 3 2" xfId="22368"/>
    <cellStyle name="常规 2 2 2 4 3 2 4" xfId="22369"/>
    <cellStyle name="常规 2 2 2 4 3 2 4 2" xfId="22370"/>
    <cellStyle name="常规 2 2 2 4 3 3" xfId="22371"/>
    <cellStyle name="常规 2 2 2 4 3 3 2" xfId="22372"/>
    <cellStyle name="强调文字颜色 3 5 3 3 2" xfId="22373"/>
    <cellStyle name="常规 2 2 2 4 3 4" xfId="22374"/>
    <cellStyle name="常规 2 2 2 4 4" xfId="22375"/>
    <cellStyle name="常规 2 2 2 4 4 2" xfId="22376"/>
    <cellStyle name="常规 2 2 2 4 4 2 2 3" xfId="22377"/>
    <cellStyle name="常规 2 2 2 4 4 2 2 3 2" xfId="22378"/>
    <cellStyle name="常规 2 2 2 4 4 2 4" xfId="22379"/>
    <cellStyle name="常规 5 3 3 2 4 3" xfId="22380"/>
    <cellStyle name="常规 2 2 2 4 4 2 4 2" xfId="22381"/>
    <cellStyle name="常规 2 2 2 4 4 3" xfId="22382"/>
    <cellStyle name="常规 2 2 2 4 4 3 2" xfId="22383"/>
    <cellStyle name="常规 2 2 2 4 4 4" xfId="22384"/>
    <cellStyle name="常规 2 2 2 4 5" xfId="22385"/>
    <cellStyle name="常规 2 2 2 4 5 2" xfId="22386"/>
    <cellStyle name="常规 2 2 2 4 5 3" xfId="22387"/>
    <cellStyle name="强调文字颜色 3 5 3 5 2" xfId="22388"/>
    <cellStyle name="常规 2 2 2 4 5 4" xfId="22389"/>
    <cellStyle name="常规 2 2 2 4 5 4 2" xfId="22390"/>
    <cellStyle name="计算 3 3 2" xfId="22391"/>
    <cellStyle name="常规 2 2 2 4 6" xfId="22392"/>
    <cellStyle name="适中 5 2 2 2 4" xfId="22393"/>
    <cellStyle name="计算 3 3 2 2" xfId="22394"/>
    <cellStyle name="常规 2 2 2 4 6 2" xfId="22395"/>
    <cellStyle name="计算 3 3 3" xfId="22396"/>
    <cellStyle name="常规 2 2 2 4 7" xfId="22397"/>
    <cellStyle name="强调文字颜色 1 3 3" xfId="22398"/>
    <cellStyle name="常规 2 2 2 4_2015财政决算公开" xfId="22399"/>
    <cellStyle name="常规 2 2 2 5 2" xfId="22400"/>
    <cellStyle name="输出 3 2 2 3" xfId="22401"/>
    <cellStyle name="常规 2 2 2 5 2 2" xfId="22402"/>
    <cellStyle name="输出 3 2 2 3 2 2" xfId="22403"/>
    <cellStyle name="千位分隔 4 8 2 3" xfId="22404"/>
    <cellStyle name="常规 2 2 2 5 2 2 2 2" xfId="22405"/>
    <cellStyle name="输出 3 2 2 3 2 3" xfId="22406"/>
    <cellStyle name="千位分隔 4 8 2 4" xfId="22407"/>
    <cellStyle name="常规 2 2 2 5 2 2 2 3" xfId="22408"/>
    <cellStyle name="输出 3 2 2 3 2 3 2" xfId="22409"/>
    <cellStyle name="适中 2 4 2 3" xfId="22410"/>
    <cellStyle name="千位分隔 4 8 2 4 2" xfId="22411"/>
    <cellStyle name="常规 2 2 2 5 2 2 2 3 2" xfId="22412"/>
    <cellStyle name="输出 3 2 2 3 4 2" xfId="22413"/>
    <cellStyle name="常规 2 2 2 5 2 2 4 2" xfId="22414"/>
    <cellStyle name="常规 2 2 2 5 3" xfId="22415"/>
    <cellStyle name="输出 3 2 3 3" xfId="22416"/>
    <cellStyle name="常规 2 2 2 5 3 2" xfId="22417"/>
    <cellStyle name="常规 2 2 2 5 3 2 2 3" xfId="22418"/>
    <cellStyle name="常规 2 2 2 5 3 2 4" xfId="22419"/>
    <cellStyle name="常规 2 2 2 5 3 2 4 2" xfId="22420"/>
    <cellStyle name="输出 3 2 3 5" xfId="22421"/>
    <cellStyle name="常规 2 2 2 5 3 4" xfId="22422"/>
    <cellStyle name="常规 2 2 2 5 4" xfId="22423"/>
    <cellStyle name="输出 3 2 4 3" xfId="22424"/>
    <cellStyle name="常规 2 2 2 5 4 2" xfId="22425"/>
    <cellStyle name="常规 2 2 2 5 4 2 3 2" xfId="22426"/>
    <cellStyle name="输出 3 2 4 4" xfId="22427"/>
    <cellStyle name="强调文字颜色 4 2 10 2" xfId="22428"/>
    <cellStyle name="常规 2 2 2 5 4 3" xfId="22429"/>
    <cellStyle name="强调文字颜色 3 5 4 4 2" xfId="22430"/>
    <cellStyle name="常规 2 2 2 5 4 4" xfId="22431"/>
    <cellStyle name="常规 2 2 2 5 4 4 2" xfId="22432"/>
    <cellStyle name="常规 2 2 2 5 5" xfId="22433"/>
    <cellStyle name="输出 3 2 5 3" xfId="22434"/>
    <cellStyle name="常规 2 2 2 5 5 2" xfId="22435"/>
    <cellStyle name="计算 3 4 2" xfId="22436"/>
    <cellStyle name="常规 2 2 2 5 6" xfId="22437"/>
    <cellStyle name="常规 8 3 2 2 2" xfId="22438"/>
    <cellStyle name="常规 2 2 2 6" xfId="22439"/>
    <cellStyle name="常规 3 2 2 3 2 3" xfId="22440"/>
    <cellStyle name="常规 2 2 2 6 4 2 2 3" xfId="22441"/>
    <cellStyle name="常规 2 2 2 6 4 2 2 3 2" xfId="22442"/>
    <cellStyle name="常规 3 2 2 3 4" xfId="22443"/>
    <cellStyle name="常规 2 2 2 6 4 2 4" xfId="22444"/>
    <cellStyle name="常规 2 2 2 6 4 2 4 2" xfId="22445"/>
    <cellStyle name="常规 3 2 3 3 3" xfId="22446"/>
    <cellStyle name="常规 2 2 2 6 5 2 3" xfId="22447"/>
    <cellStyle name="常规 3 2 3 3 3 2" xfId="22448"/>
    <cellStyle name="常规 2 2 2 6 5 2 3 2" xfId="22449"/>
    <cellStyle name="常规 3 2 3 5" xfId="22450"/>
    <cellStyle name="常规 2 2 2 6 5 4" xfId="22451"/>
    <cellStyle name="常规 3 2 3 5 2" xfId="22452"/>
    <cellStyle name="常规 2 2 2 6 5 4 2" xfId="22453"/>
    <cellStyle name="计算 3 5 2 2" xfId="22454"/>
    <cellStyle name="常规 3 2 4 3" xfId="22455"/>
    <cellStyle name="常规 2 2 2 6 6 2" xfId="22456"/>
    <cellStyle name="计算 3 5 3" xfId="22457"/>
    <cellStyle name="常规 2 2 2 6 7" xfId="22458"/>
    <cellStyle name="强调文字颜色 3 2 2 3 2 2 3" xfId="22459"/>
    <cellStyle name="货币 3 4 3" xfId="22460"/>
    <cellStyle name="常规 2 2 2 6_2015财政决算公开" xfId="22461"/>
    <cellStyle name="常规 4 2 3 6 4 2" xfId="22462"/>
    <cellStyle name="常规 2 2 2 7" xfId="22463"/>
    <cellStyle name="输出 3 4 3 3" xfId="22464"/>
    <cellStyle name="常规 2 2 2 7 3 2" xfId="22465"/>
    <cellStyle name="常规 2 2 2 7 4" xfId="22466"/>
    <cellStyle name="常规 2 2 2 8" xfId="22467"/>
    <cellStyle name="常规 2 2 2 8 2 2 3" xfId="22468"/>
    <cellStyle name="常规 2 2 2 8 2 2 3 2" xfId="22469"/>
    <cellStyle name="常规 2 2 2 8 2 4" xfId="22470"/>
    <cellStyle name="常规 4 2 2 3 2 2 4" xfId="22471"/>
    <cellStyle name="常规 2 2 2 8 3 2" xfId="22472"/>
    <cellStyle name="适中 5 2 2 2 2 2" xfId="22473"/>
    <cellStyle name="常规 2 2 2 8 4" xfId="22474"/>
    <cellStyle name="常规 2 2 2 9" xfId="22475"/>
    <cellStyle name="常规 2 2 2 9 2 2" xfId="22476"/>
    <cellStyle name="常规 2 2 2 9 3" xfId="22477"/>
    <cellStyle name="常规 2 2 2_2015财政决算公开" xfId="22478"/>
    <cellStyle name="常规 2 2 3 10" xfId="22479"/>
    <cellStyle name="常规 2 2 3 2 2 2" xfId="22480"/>
    <cellStyle name="常规 2 2 3 2 2 2 2 3" xfId="22481"/>
    <cellStyle name="货币 4 2 5 3 3" xfId="22482"/>
    <cellStyle name="常规 2 2 3 2 2 2 4" xfId="22483"/>
    <cellStyle name="货币 4 2 5 3 3 2" xfId="22484"/>
    <cellStyle name="常规 2 2 3 2 2 2 4 2" xfId="22485"/>
    <cellStyle name="常规 2 2 3 2 2 3" xfId="22486"/>
    <cellStyle name="常规 2 2 3 2 2 4" xfId="22487"/>
    <cellStyle name="输出 2 3 5 2 3" xfId="22488"/>
    <cellStyle name="常规 2 2 3 2 3" xfId="22489"/>
    <cellStyle name="输出 2 3 5 2 3 2" xfId="22490"/>
    <cellStyle name="常规 2 2 3 2 3 2" xfId="22491"/>
    <cellStyle name="货币 4 2 6 3 3 2" xfId="22492"/>
    <cellStyle name="常规 2 2 3 2 3 2 4 2" xfId="22493"/>
    <cellStyle name="常规 2 2 3 2 3 3" xfId="22494"/>
    <cellStyle name="常规 2 2 3 2 3 4" xfId="22495"/>
    <cellStyle name="常规 2 2 3 2 4" xfId="22496"/>
    <cellStyle name="常规 2 2 3 2 4 2" xfId="22497"/>
    <cellStyle name="货币 4 2 7 3 3 2" xfId="22498"/>
    <cellStyle name="常规 2 2 3 2 4 2 4 2" xfId="22499"/>
    <cellStyle name="常规 2 2 3 2 4 3" xfId="22500"/>
    <cellStyle name="好 4 2 2 3 2" xfId="22501"/>
    <cellStyle name="常规 2 2 3 2 5" xfId="22502"/>
    <cellStyle name="常规 3 2 5 2 4" xfId="22503"/>
    <cellStyle name="常规 2 2 3 2 5 2" xfId="22504"/>
    <cellStyle name="常规 2 2 3 2 5 2 3" xfId="22505"/>
    <cellStyle name="常规 2 2 3 2 5 2 3 2" xfId="22506"/>
    <cellStyle name="常规 2 2 3 2 5 3" xfId="22507"/>
    <cellStyle name="好 5 2 4 3 2" xfId="22508"/>
    <cellStyle name="好 4 2 2 3 3" xfId="22509"/>
    <cellStyle name="常规 2 2 3 2 6" xfId="22510"/>
    <cellStyle name="汇总 7" xfId="22511"/>
    <cellStyle name="好 4 2 2 3 3 2" xfId="22512"/>
    <cellStyle name="常规 2 2 3 2 6 2" xfId="22513"/>
    <cellStyle name="常规 3 6 3 3 3" xfId="22514"/>
    <cellStyle name="常规 2 2 3 3 2 2 2 2" xfId="22515"/>
    <cellStyle name="常规 2 2 3 3 2 2 2 3" xfId="22516"/>
    <cellStyle name="常规 2 2 3 3 2 2 2 3 2" xfId="22517"/>
    <cellStyle name="强调文字颜色 4 2 2 2 2 2 2" xfId="22518"/>
    <cellStyle name="常规 2 2 3 3 2 2 3" xfId="22519"/>
    <cellStyle name="常规 2 2 3 3 2 2 4 2" xfId="22520"/>
    <cellStyle name="常规 2 2 3 3 2 3" xfId="22521"/>
    <cellStyle name="常规 2 2 3 3 2 3 2" xfId="22522"/>
    <cellStyle name="强调文字颜色 3 6 2 2 2" xfId="22523"/>
    <cellStyle name="常规 2 2 3 3 2 4" xfId="22524"/>
    <cellStyle name="常规 2 2 3 3 3" xfId="22525"/>
    <cellStyle name="常规 2 2 3 3 3 2" xfId="22526"/>
    <cellStyle name="常规 3 7 3 3 3" xfId="22527"/>
    <cellStyle name="常规 2 2 3 3 3 2 2 2" xfId="22528"/>
    <cellStyle name="常规 2 2 3 3 3 2 2 3" xfId="22529"/>
    <cellStyle name="强调文字颜色 4 2 2 2 3 2 2" xfId="22530"/>
    <cellStyle name="货币 4 3 6 3 2" xfId="22531"/>
    <cellStyle name="常规 2 2 3 3 3 2 3" xfId="22532"/>
    <cellStyle name="强调文字颜色 4 2 2 2 3 2 3" xfId="22533"/>
    <cellStyle name="常规 2 2 3 3 3 2 4" xfId="22534"/>
    <cellStyle name="强调文字颜色 4 2 2 2 3 2 3 2" xfId="22535"/>
    <cellStyle name="常规 2 2 3 3 3 2 4 2" xfId="22536"/>
    <cellStyle name="常规 2 2 3 3 3 3" xfId="22537"/>
    <cellStyle name="强调文字颜色 3 6 2 3 2" xfId="22538"/>
    <cellStyle name="常规 2 2 3 3 3 4" xfId="22539"/>
    <cellStyle name="常规 2 2 3 3 4" xfId="22540"/>
    <cellStyle name="常规 2 2 3 3 4 2" xfId="22541"/>
    <cellStyle name="常规 2 2 3 3 4 2 3" xfId="22542"/>
    <cellStyle name="常规 5 4 2 2 4 2" xfId="22543"/>
    <cellStyle name="常规 2 2 3 3 5" xfId="22544"/>
    <cellStyle name="常规 3 2 6 2 4" xfId="22545"/>
    <cellStyle name="常规 2 2 3 3 5 2" xfId="22546"/>
    <cellStyle name="计算 4 2 2" xfId="22547"/>
    <cellStyle name="常规 2 2 3 3 6" xfId="22548"/>
    <cellStyle name="输出 2 3 5 4 2" xfId="22549"/>
    <cellStyle name="常规 2 2 3 4 2" xfId="22550"/>
    <cellStyle name="常规 2 2 3 4 2 2" xfId="22551"/>
    <cellStyle name="常规 2 2 3 4 2 2 2 2" xfId="22552"/>
    <cellStyle name="常规 2 2 3 4 2 2 2 3" xfId="22553"/>
    <cellStyle name="常规 2 2 3 4 2 2 2 3 2" xfId="22554"/>
    <cellStyle name="强调文字颜色 4 2 2 3 2 2 3 2" xfId="22555"/>
    <cellStyle name="常规 2 2 3 4 2 2 4 2" xfId="22556"/>
    <cellStyle name="常规 2 2 3 4 2 3" xfId="22557"/>
    <cellStyle name="常规 2 3 10 4" xfId="22558"/>
    <cellStyle name="常规 2 2 3 4 2 3 2" xfId="22559"/>
    <cellStyle name="强调文字颜色 3 6 3 2 2" xfId="22560"/>
    <cellStyle name="常规 2 2 3 4 2 4" xfId="22561"/>
    <cellStyle name="常规 2 2 3 4 3" xfId="22562"/>
    <cellStyle name="常规 2 2 3 4 3 2" xfId="22563"/>
    <cellStyle name="强调文字颜色 1 2 2 2 4" xfId="22564"/>
    <cellStyle name="常规 2 2 3 4 3 2 2 2" xfId="22565"/>
    <cellStyle name="强调文字颜色 1 2 2 2 5" xfId="22566"/>
    <cellStyle name="常规 2 2 3 4 3 2 2 3" xfId="22567"/>
    <cellStyle name="常规 2 2 3 4 3 2 2 3 2" xfId="22568"/>
    <cellStyle name="常规 2 2 3 4 3 3" xfId="22569"/>
    <cellStyle name="常规 2 2 3 4 3 4" xfId="22570"/>
    <cellStyle name="常规 2 2 3 4 4" xfId="22571"/>
    <cellStyle name="常规 2 2 3 4 4 2" xfId="22572"/>
    <cellStyle name="常规 2 2 3 4 4 2 3" xfId="22573"/>
    <cellStyle name="常规 5 4 3 2 4 2" xfId="22574"/>
    <cellStyle name="常规 2 2 3 4 4 2 4" xfId="22575"/>
    <cellStyle name="强调文字颜色 1 3 2 4 4" xfId="22576"/>
    <cellStyle name="常规 2 2 3 4 4 2 4 2" xfId="22577"/>
    <cellStyle name="常规 2 2 3 4 4 3 2" xfId="22578"/>
    <cellStyle name="好 4 2 2 5 2" xfId="22579"/>
    <cellStyle name="常规 2 2 3 4 5" xfId="22580"/>
    <cellStyle name="常规 2 2 3 4 5 2" xfId="22581"/>
    <cellStyle name="常规 2 2 3 4 5 2 2" xfId="22582"/>
    <cellStyle name="常规 2 2 3 4 5 2 3" xfId="22583"/>
    <cellStyle name="强调文字颜色 1 4 2 3 4" xfId="22584"/>
    <cellStyle name="常规 2 2 3 4 5 2 3 2" xfId="22585"/>
    <cellStyle name="货币 2 2 3 2 2" xfId="22586"/>
    <cellStyle name="常规 2 2 3 4 5 3" xfId="22587"/>
    <cellStyle name="货币 2 2 3 2 3" xfId="22588"/>
    <cellStyle name="常规 2 2 3 4 5 4" xfId="22589"/>
    <cellStyle name="货币 2 2 3 2 3 2" xfId="22590"/>
    <cellStyle name="常规 2 2 3 4 5 4 2" xfId="22591"/>
    <cellStyle name="计算 4 3 2" xfId="22592"/>
    <cellStyle name="常规 2 2 3 4 6" xfId="22593"/>
    <cellStyle name="计算 4 3 2 2" xfId="22594"/>
    <cellStyle name="常规 2 2 3 4 6 2" xfId="22595"/>
    <cellStyle name="强调文字颜色 2 3 5 2 3 2" xfId="22596"/>
    <cellStyle name="计算 4 3 3" xfId="22597"/>
    <cellStyle name="常规 2 2 3 4 7" xfId="22598"/>
    <cellStyle name="常规 2 2 3 5 2" xfId="22599"/>
    <cellStyle name="输出 4 2 2 3" xfId="22600"/>
    <cellStyle name="常规 2 2 3 5 2 2" xfId="22601"/>
    <cellStyle name="输出 4 2 2 3 3 2" xfId="22602"/>
    <cellStyle name="常规 2 2 3 5 2 2 3 2" xfId="22603"/>
    <cellStyle name="输出 4 2 2 5" xfId="22604"/>
    <cellStyle name="常规 2 2 3 5 2 4" xfId="22605"/>
    <cellStyle name="输出 4 2 2 5 2" xfId="22606"/>
    <cellStyle name="常规 2 2 3 5 2 4 2" xfId="22607"/>
    <cellStyle name="常规 2 2 3 5 3" xfId="22608"/>
    <cellStyle name="输出 4 2 3 3" xfId="22609"/>
    <cellStyle name="常规 2 2 3 5 3 2" xfId="22610"/>
    <cellStyle name="常规 2 2 3 5 4" xfId="22611"/>
    <cellStyle name="常规 2 2 3 6 2 2 3" xfId="22612"/>
    <cellStyle name="常规 2 2 3 6 2 2 3 2" xfId="22613"/>
    <cellStyle name="输出 4 3 2 4" xfId="22614"/>
    <cellStyle name="常规 2 2 3 6 2 3" xfId="22615"/>
    <cellStyle name="常规 2 2 3 6 2 4 2" xfId="22616"/>
    <cellStyle name="输出 4 3 3 3" xfId="22617"/>
    <cellStyle name="常规 2 2 3 6 3 2" xfId="22618"/>
    <cellStyle name="常规 2 2 3 6 4" xfId="22619"/>
    <cellStyle name="常规 2 2 3 7" xfId="22620"/>
    <cellStyle name="常规 2 2 3 8 2 3" xfId="22621"/>
    <cellStyle name="常规 2 2 3 8 2 3 2" xfId="22622"/>
    <cellStyle name="常规 2 2 3 8 4" xfId="22623"/>
    <cellStyle name="常规 4 4 2 3" xfId="22624"/>
    <cellStyle name="常规 2 2 3 8 4 2" xfId="22625"/>
    <cellStyle name="强调文字颜色 1 3 7" xfId="22626"/>
    <cellStyle name="常规 2 2 4 2 2" xfId="22627"/>
    <cellStyle name="常规 2 2 4 2 2 2" xfId="22628"/>
    <cellStyle name="常规 2 2 4 2 2 3" xfId="22629"/>
    <cellStyle name="常规 2 2 4 2 2 4" xfId="22630"/>
    <cellStyle name="强调文字颜色 1 3 8" xfId="22631"/>
    <cellStyle name="常规 2 2 4 2 3" xfId="22632"/>
    <cellStyle name="强调文字颜色 1 3 8 2" xfId="22633"/>
    <cellStyle name="常规 2 2 4 2 3 2" xfId="22634"/>
    <cellStyle name="常规 5 2 4 3 2 4 2" xfId="22635"/>
    <cellStyle name="常规 2 2 4 2 4" xfId="22636"/>
    <cellStyle name="输出 2 3 6 3" xfId="22637"/>
    <cellStyle name="计算 2 5 2 2" xfId="22638"/>
    <cellStyle name="常规 2 2 4 3" xfId="22639"/>
    <cellStyle name="强调文字颜色 1 4 7" xfId="22640"/>
    <cellStyle name="输出 2 3 6 3 2" xfId="22641"/>
    <cellStyle name="常规 8 6 4 3" xfId="22642"/>
    <cellStyle name="计算 2 5 2 2 2" xfId="22643"/>
    <cellStyle name="常规 2 2 4 3 2" xfId="22644"/>
    <cellStyle name="强调文字颜色 1 4 7 2" xfId="22645"/>
    <cellStyle name="常规 2 2 4 3 2 2" xfId="22646"/>
    <cellStyle name="常规 2 2 4 3 2 3" xfId="22647"/>
    <cellStyle name="强调文字颜色 3 7 2 2 2" xfId="22648"/>
    <cellStyle name="常规 2 2 4 3 2 4" xfId="22649"/>
    <cellStyle name="常规 2 2 4 3 2 4 2" xfId="22650"/>
    <cellStyle name="计算 2 5 2 2 3" xfId="22651"/>
    <cellStyle name="常规 2 2 4 3 3" xfId="22652"/>
    <cellStyle name="常规 2 2 4 3 4" xfId="22653"/>
    <cellStyle name="计算 2 5 2 3" xfId="22654"/>
    <cellStyle name="常规 2 2 4 4" xfId="22655"/>
    <cellStyle name="强调文字颜色 1 5 7" xfId="22656"/>
    <cellStyle name="常规 2 2 4 4 2" xfId="22657"/>
    <cellStyle name="强调文字颜色 1 5 7 2" xfId="22658"/>
    <cellStyle name="常规 2 2 4 4 2 2" xfId="22659"/>
    <cellStyle name="常规 2 2 4 4 2 3" xfId="22660"/>
    <cellStyle name="常规 2 2 4 4 2 4 2" xfId="22661"/>
    <cellStyle name="常规 2 2 4 4 3" xfId="22662"/>
    <cellStyle name="常规 2 2 4 4 3 2" xfId="22663"/>
    <cellStyle name="常规 2 2 4 4 4" xfId="22664"/>
    <cellStyle name="输出 5 2 2 3" xfId="22665"/>
    <cellStyle name="常规 2 2 4 5 2 2" xfId="22666"/>
    <cellStyle name="输出 5 2 2 4" xfId="22667"/>
    <cellStyle name="常规 2 2 4 5 2 3" xfId="22668"/>
    <cellStyle name="常规 2 2 4 5 3" xfId="22669"/>
    <cellStyle name="常规 2 2 4 5 4" xfId="22670"/>
    <cellStyle name="常规 2 2 4 7" xfId="22671"/>
    <cellStyle name="常规 2 2 5 2" xfId="22672"/>
    <cellStyle name="强调文字颜色 2 3 7" xfId="22673"/>
    <cellStyle name="常规 2 2 5 2 2" xfId="22674"/>
    <cellStyle name="强调文字颜色 5 2 2 2 3" xfId="22675"/>
    <cellStyle name="常规 2 2 5 2 2 2" xfId="22676"/>
    <cellStyle name="强调文字颜色 5 2 2 2 3 2" xfId="22677"/>
    <cellStyle name="常规 2 2 5 2 2 2 2" xfId="22678"/>
    <cellStyle name="常规 2 2 5 2 2 2 3 2" xfId="22679"/>
    <cellStyle name="强调文字颜色 5 2 2 2 4" xfId="22680"/>
    <cellStyle name="常规 2 2 5 2 2 3" xfId="22681"/>
    <cellStyle name="强调文字颜色 5 2 2 2 5" xfId="22682"/>
    <cellStyle name="常规 2 2 5 2 2 4" xfId="22683"/>
    <cellStyle name="常规 2 2 5 2 2 4 2" xfId="22684"/>
    <cellStyle name="强调文字颜色 2 3 8" xfId="22685"/>
    <cellStyle name="常规 2 2 5 2 3" xfId="22686"/>
    <cellStyle name="强调文字颜色 5 2 2 3 3" xfId="22687"/>
    <cellStyle name="强调文字颜色 2 3 8 2" xfId="22688"/>
    <cellStyle name="常规 2 2 5 2 3 2" xfId="22689"/>
    <cellStyle name="常规 2 2 5 2 4" xfId="22690"/>
    <cellStyle name="计算 2 5 3 2" xfId="22691"/>
    <cellStyle name="常规 2 2 5 3" xfId="22692"/>
    <cellStyle name="强调文字颜色 2 4 7" xfId="22693"/>
    <cellStyle name="常规 2 2 5 3 2" xfId="22694"/>
    <cellStyle name="强调文字颜色 5 2 3 2 3" xfId="22695"/>
    <cellStyle name="强调文字颜色 2 4 7 2" xfId="22696"/>
    <cellStyle name="常规 2 2 5 3 2 2" xfId="22697"/>
    <cellStyle name="强调文字颜色 5 2 3 2 3 3" xfId="22698"/>
    <cellStyle name="强调文字颜色 4 2 4 2 2 2 2" xfId="22699"/>
    <cellStyle name="常规 2 2 5 3 2 2 3" xfId="22700"/>
    <cellStyle name="常规 2 2 5 3 2 2 3 2" xfId="22701"/>
    <cellStyle name="强调文字颜色 5 2 3 2 4" xfId="22702"/>
    <cellStyle name="常规 2 2 5 3 2 3" xfId="22703"/>
    <cellStyle name="常规 2 2 5 3 2 4 2" xfId="22704"/>
    <cellStyle name="常规 2 2 5 3 3" xfId="22705"/>
    <cellStyle name="常规 2 2 5 3 4" xfId="22706"/>
    <cellStyle name="计算 2 5 3 3" xfId="22707"/>
    <cellStyle name="常规 2 2 5 4" xfId="22708"/>
    <cellStyle name="强调文字颜色 2 5 7" xfId="22709"/>
    <cellStyle name="计算 2 5 3 3 2" xfId="22710"/>
    <cellStyle name="常规 2 2 5 4 2" xfId="22711"/>
    <cellStyle name="强调文字颜色 5 2 4 2 3 2" xfId="22712"/>
    <cellStyle name="常规 2 2 5 4 2 2 2" xfId="22713"/>
    <cellStyle name="强调文字颜色 5 2 4 2 4" xfId="22714"/>
    <cellStyle name="计算 5 2 2 2 2 3 2" xfId="22715"/>
    <cellStyle name="常规 2 2 5 4 2 3" xfId="22716"/>
    <cellStyle name="常规 2 2 5 4 3" xfId="22717"/>
    <cellStyle name="强调文字颜色 5 2 4 3 3" xfId="22718"/>
    <cellStyle name="常规 2 2 5 4 3 2" xfId="22719"/>
    <cellStyle name="常规 2 2 5 5 2" xfId="22720"/>
    <cellStyle name="输出 6 2 2 4" xfId="22721"/>
    <cellStyle name="强调文字颜色 5 2 5 2 4" xfId="22722"/>
    <cellStyle name="常规 2 2 5 5 2 3" xfId="22723"/>
    <cellStyle name="输出 6 2 2 4 2" xfId="22724"/>
    <cellStyle name="强调文字颜色 5 2 5 2 4 2" xfId="22725"/>
    <cellStyle name="常规 2 2 5 5 2 3 2" xfId="22726"/>
    <cellStyle name="常规 2 2 5 5 3" xfId="22727"/>
    <cellStyle name="常规 2 2 5 5 4" xfId="22728"/>
    <cellStyle name="常规 2 2 5 5 4 2" xfId="22729"/>
    <cellStyle name="输出 2 3 8 2" xfId="22730"/>
    <cellStyle name="常规 2 2 6 2" xfId="22731"/>
    <cellStyle name="千位分隔 3 2 3 4" xfId="22732"/>
    <cellStyle name="强调文字颜色 3 3 7" xfId="22733"/>
    <cellStyle name="常规 2 2 6 2 2" xfId="22734"/>
    <cellStyle name="强调文字颜色 5 3 2 2 3" xfId="22735"/>
    <cellStyle name="千位分隔 3 2 3 4 2" xfId="22736"/>
    <cellStyle name="常规 2 2 6 2 2 2" xfId="22737"/>
    <cellStyle name="强调文字颜色 5 3 2 2 3 2" xfId="22738"/>
    <cellStyle name="千位分隔 3 2 3 4 2 2" xfId="22739"/>
    <cellStyle name="常规 2 2 6 2 2 2 2" xfId="22740"/>
    <cellStyle name="千位分隔 3 2 3 4 2 3 2" xfId="22741"/>
    <cellStyle name="常规 2 2 6 2 2 2 3 2" xfId="22742"/>
    <cellStyle name="强调文字颜色 5 3 2 2 4" xfId="22743"/>
    <cellStyle name="千位分隔 3 2 3 4 3" xfId="22744"/>
    <cellStyle name="常规 2 2 6 2 2 3" xfId="22745"/>
    <cellStyle name="千位分隔 3 2 3 4 4 2" xfId="22746"/>
    <cellStyle name="常规 2 2 6 2 2 4 2" xfId="22747"/>
    <cellStyle name="千位分隔 3 2 3 5" xfId="22748"/>
    <cellStyle name="强调文字颜色 3 3 8" xfId="22749"/>
    <cellStyle name="常规 2 2 6 2 3" xfId="22750"/>
    <cellStyle name="强调文字颜色 5 3 2 3 3" xfId="22751"/>
    <cellStyle name="千位分隔 3 2 3 5 2" xfId="22752"/>
    <cellStyle name="强调文字颜色 3 3 8 2" xfId="22753"/>
    <cellStyle name="检查单元格 4" xfId="22754"/>
    <cellStyle name="常规 2 2 6 2 3 2" xfId="22755"/>
    <cellStyle name="千位分隔 3 2 3 6" xfId="22756"/>
    <cellStyle name="常规 2 2 6 2 4" xfId="22757"/>
    <cellStyle name="常规 2 2 6 3" xfId="22758"/>
    <cellStyle name="千位分隔 3 2 4 4" xfId="22759"/>
    <cellStyle name="强调文字颜色 3 4 7" xfId="22760"/>
    <cellStyle name="常规 2 2 6 3 2" xfId="22761"/>
    <cellStyle name="强调文字颜色 5 3 3 2 3" xfId="22762"/>
    <cellStyle name="千位分隔 3 2 4 4 2" xfId="22763"/>
    <cellStyle name="强调文字颜色 3 4 7 2" xfId="22764"/>
    <cellStyle name="常规 2 2 6 3 2 2" xfId="22765"/>
    <cellStyle name="强调文字颜色 5 3 3 2 3 3" xfId="22766"/>
    <cellStyle name="千位分隔 3 2 4 4 2 3" xfId="22767"/>
    <cellStyle name="常规 2 2 6 3 2 2 3" xfId="22768"/>
    <cellStyle name="强调文字颜色 5 3 3 2 3 3 2" xfId="22769"/>
    <cellStyle name="常规 2 2 6 3 2 2 3 2" xfId="22770"/>
    <cellStyle name="强调文字颜色 5 3 3 2 4" xfId="22771"/>
    <cellStyle name="千位分隔 3 2 4 4 3" xfId="22772"/>
    <cellStyle name="常规 2 2 6 3 2 3" xfId="22773"/>
    <cellStyle name="常规 2 4 2 5" xfId="22774"/>
    <cellStyle name="强调文字颜色 5 3 3 2 5 2" xfId="22775"/>
    <cellStyle name="常规 2 2 6 3 2 4 2" xfId="22776"/>
    <cellStyle name="千位分隔 3 2 4 5" xfId="22777"/>
    <cellStyle name="常规 2 2 6 3 3" xfId="22778"/>
    <cellStyle name="强调文字颜色 5 3 3 3 3" xfId="22779"/>
    <cellStyle name="千位分隔 3 2 4 5 2" xfId="22780"/>
    <cellStyle name="常规 2 2 6 3 3 2" xfId="22781"/>
    <cellStyle name="千位分隔 3 2 4 6" xfId="22782"/>
    <cellStyle name="常规 2 2 6 3 4" xfId="22783"/>
    <cellStyle name="常规 2 2 6 4" xfId="22784"/>
    <cellStyle name="千位分隔 3 2 5 4" xfId="22785"/>
    <cellStyle name="强调文字颜色 3 5 7" xfId="22786"/>
    <cellStyle name="常规 2 2 6 4 2" xfId="22787"/>
    <cellStyle name="强调文字颜色 5 3 4 2 4" xfId="22788"/>
    <cellStyle name="常规 2 2 6 4 2 3" xfId="22789"/>
    <cellStyle name="货币 2 3 2 3 2 2 3 2" xfId="22790"/>
    <cellStyle name="强调文字颜色 5 3 4 2 4 2" xfId="22791"/>
    <cellStyle name="常规 2 2 6 4 2 3 2" xfId="22792"/>
    <cellStyle name="千位分隔 3 2 5 5" xfId="22793"/>
    <cellStyle name="常规 2 2 6 4 3" xfId="22794"/>
    <cellStyle name="常规 2 2 6 4 4 2" xfId="22795"/>
    <cellStyle name="常规 2 2 6 5" xfId="22796"/>
    <cellStyle name="千位分隔 3 2 6 4" xfId="22797"/>
    <cellStyle name="常规 2 2 6 5 2" xfId="22798"/>
    <cellStyle name="常规 2 2 7 2" xfId="22799"/>
    <cellStyle name="千位分隔 3 3 3 4" xfId="22800"/>
    <cellStyle name="强调文字颜色 4 3 7" xfId="22801"/>
    <cellStyle name="常规 2 2 7 2 2" xfId="22802"/>
    <cellStyle name="强调文字颜色 5 4 2 2 3" xfId="22803"/>
    <cellStyle name="常规 2 2 7 2 2 2" xfId="22804"/>
    <cellStyle name="强调文字颜色 5 4 2 2 3 2" xfId="22805"/>
    <cellStyle name="常规 2 2 7 2 2 2 2" xfId="22806"/>
    <cellStyle name="强调文字颜色 5 4 2 2 3 3" xfId="22807"/>
    <cellStyle name="千位分隔 2 2 8 4 2" xfId="22808"/>
    <cellStyle name="常规 2 2 7 2 2 2 3" xfId="22809"/>
    <cellStyle name="强调文字颜色 5 4 2 2 3 3 2" xfId="22810"/>
    <cellStyle name="常规 2 2 7 2 2 2 3 2" xfId="22811"/>
    <cellStyle name="强调文字颜色 5 4 2 2 4" xfId="22812"/>
    <cellStyle name="常规 2 2 7 2 2 3" xfId="22813"/>
    <cellStyle name="强调文字颜色 5 4 2 2 5" xfId="22814"/>
    <cellStyle name="常规 2 2 7 2 2 4" xfId="22815"/>
    <cellStyle name="强调文字颜色 5 4 2 2 5 2" xfId="22816"/>
    <cellStyle name="常规 2 2 7 2 2 4 2" xfId="22817"/>
    <cellStyle name="千位分隔 3 3 3 5" xfId="22818"/>
    <cellStyle name="强调文字颜色 4 3 8" xfId="22819"/>
    <cellStyle name="常规 2 2 7 2 3" xfId="22820"/>
    <cellStyle name="强调文字颜色 5 4 2 3 3" xfId="22821"/>
    <cellStyle name="千位分隔 3 3 3 5 2" xfId="22822"/>
    <cellStyle name="强调文字颜色 4 3 8 2" xfId="22823"/>
    <cellStyle name="常规 2 2 7 2 3 2" xfId="22824"/>
    <cellStyle name="常规 2 2 7 2 4" xfId="22825"/>
    <cellStyle name="适中 4 3 2 2" xfId="22826"/>
    <cellStyle name="计算 2 5 5 2" xfId="22827"/>
    <cellStyle name="常规 2 2 7 3" xfId="22828"/>
    <cellStyle name="适中 4 3 2 2 2" xfId="22829"/>
    <cellStyle name="千位分隔 3 3 4 4" xfId="22830"/>
    <cellStyle name="强调文字颜色 4 4 7" xfId="22831"/>
    <cellStyle name="常规 2 2 7 3 2" xfId="22832"/>
    <cellStyle name="强调文字颜色 5 4 3 2 3" xfId="22833"/>
    <cellStyle name="强调文字颜色 4 4 7 2" xfId="22834"/>
    <cellStyle name="常规 2 2 7 3 2 2" xfId="22835"/>
    <cellStyle name="常规 2 2 7 3 2 2 2" xfId="22836"/>
    <cellStyle name="常规 2 2 7 3 2 2 3" xfId="22837"/>
    <cellStyle name="千位分隔 2 3 2 2 4" xfId="22838"/>
    <cellStyle name="常规 2 2 7 3 2 2 3 2" xfId="22839"/>
    <cellStyle name="强调文字颜色 5 4 3 2 4" xfId="22840"/>
    <cellStyle name="常规 2 2 7 3 2 3" xfId="22841"/>
    <cellStyle name="常规 2 2 7 3 2 4" xfId="22842"/>
    <cellStyle name="常规 2 2 7 3 2 4 2" xfId="22843"/>
    <cellStyle name="适中 4 3 2 2 3" xfId="22844"/>
    <cellStyle name="千位分隔 3 3 4 5" xfId="22845"/>
    <cellStyle name="常规 2 2 7 3 3" xfId="22846"/>
    <cellStyle name="适中 4 3 2 2 3 2" xfId="22847"/>
    <cellStyle name="强调文字颜色 5 4 3 3 3" xfId="22848"/>
    <cellStyle name="千位分隔 3 3 4 5 2" xfId="22849"/>
    <cellStyle name="常规 2 2 7 3 3 2" xfId="22850"/>
    <cellStyle name="常规 2 2 7 3 4" xfId="22851"/>
    <cellStyle name="适中 4 3 2 3" xfId="22852"/>
    <cellStyle name="常规 2 2 7 4" xfId="22853"/>
    <cellStyle name="千位分隔 3 3 5 4" xfId="22854"/>
    <cellStyle name="强调文字颜色 4 5 7" xfId="22855"/>
    <cellStyle name="常规 2 2 7 4 2" xfId="22856"/>
    <cellStyle name="着色 2 3 2" xfId="22857"/>
    <cellStyle name="强调文字颜色 5 4 4 2 3 2" xfId="22858"/>
    <cellStyle name="常规 2 3 2 8 2 4" xfId="22859"/>
    <cellStyle name="常规 2 2 7 4 2 2 2" xfId="22860"/>
    <cellStyle name="常规 2 2 7 4 2 3" xfId="22861"/>
    <cellStyle name="常规 2 2 7 4 3" xfId="22862"/>
    <cellStyle name="常规 2 2 7 4 3 2" xfId="22863"/>
    <cellStyle name="常规 2 2 7 4 4" xfId="22864"/>
    <cellStyle name="适中 4 3 2 4" xfId="22865"/>
    <cellStyle name="常规 2 2 7 5" xfId="22866"/>
    <cellStyle name="适中 4 3 2 4 2" xfId="22867"/>
    <cellStyle name="常规 2 2 7 5 2" xfId="22868"/>
    <cellStyle name="千位分隔 3 4 4 2 2 3" xfId="22869"/>
    <cellStyle name="常规 2 2 7 5 2 2" xfId="22870"/>
    <cellStyle name="常规 2 2 7 5 2 3" xfId="22871"/>
    <cellStyle name="常规 2 2 7 5 3" xfId="22872"/>
    <cellStyle name="常规 2 2 7 5 4" xfId="22873"/>
    <cellStyle name="常规 2 2 7 5 4 2" xfId="22874"/>
    <cellStyle name="强调文字颜色 4 2 7 2 2" xfId="22875"/>
    <cellStyle name="常规 2 2 7 7" xfId="22876"/>
    <cellStyle name="常规 2 2 8 2" xfId="22877"/>
    <cellStyle name="输出 7 4" xfId="22878"/>
    <cellStyle name="千位分隔 3 4 3 4" xfId="22879"/>
    <cellStyle name="强调文字颜色 5 3 7" xfId="22880"/>
    <cellStyle name="常规 2 2 8 2 2" xfId="22881"/>
    <cellStyle name="强调文字颜色 5 5 2 2 3" xfId="22882"/>
    <cellStyle name="常规 2 2 8 2 2 2" xfId="22883"/>
    <cellStyle name="输出 7 5" xfId="22884"/>
    <cellStyle name="千位分隔 3 4 3 5" xfId="22885"/>
    <cellStyle name="强调文字颜色 5 3 8" xfId="22886"/>
    <cellStyle name="常规 2 2 8 2 3" xfId="22887"/>
    <cellStyle name="常规 2 2 8 2 4" xfId="22888"/>
    <cellStyle name="适中 4 3 3 2" xfId="22889"/>
    <cellStyle name="常规 2 2 8 3" xfId="22890"/>
    <cellStyle name="输出 8 4" xfId="22891"/>
    <cellStyle name="千位分隔 3 4 4 4" xfId="22892"/>
    <cellStyle name="强调文字颜色 5 4 7" xfId="22893"/>
    <cellStyle name="常规 2 2 8 3 2" xfId="22894"/>
    <cellStyle name="适中 4 3 3 3" xfId="22895"/>
    <cellStyle name="常规 2 2 8 4" xfId="22896"/>
    <cellStyle name="常规 2 2 9" xfId="22897"/>
    <cellStyle name="常规 2 2 9 2" xfId="22898"/>
    <cellStyle name="千位分隔 3 5 3 4" xfId="22899"/>
    <cellStyle name="强调文字颜色 6 3 7" xfId="22900"/>
    <cellStyle name="常规 2 2 9 2 2" xfId="22901"/>
    <cellStyle name="常规 2 2 9 2 4" xfId="22902"/>
    <cellStyle name="常规 2 2 9 2 4 2" xfId="22903"/>
    <cellStyle name="常规 2 2 9 3" xfId="22904"/>
    <cellStyle name="千位分隔 3 5 4 4" xfId="22905"/>
    <cellStyle name="强调文字颜色 6 4 7" xfId="22906"/>
    <cellStyle name="常规 2 2 9 3 2" xfId="22907"/>
    <cellStyle name="常规 2 2 9 4" xfId="22908"/>
    <cellStyle name="常规 2 2_2015财政决算公开" xfId="22909"/>
    <cellStyle name="常规 2 3" xfId="22910"/>
    <cellStyle name="强调文字颜色 6 2 2 2 4 3 2" xfId="22911"/>
    <cellStyle name="常规 2 3 10" xfId="22912"/>
    <cellStyle name="常规 2 3 10 2" xfId="22913"/>
    <cellStyle name="常规 2 3 10 2 2" xfId="22914"/>
    <cellStyle name="常规 2 3 10 2 3" xfId="22915"/>
    <cellStyle name="常规 2 3 10 2 4" xfId="22916"/>
    <cellStyle name="常规 2 3 10 4 2" xfId="22917"/>
    <cellStyle name="常规 2 3 10 4 3" xfId="22918"/>
    <cellStyle name="常规 2 3 11" xfId="22919"/>
    <cellStyle name="强调文字颜色 6 4 2 4" xfId="22920"/>
    <cellStyle name="常规 2 3 11 2" xfId="22921"/>
    <cellStyle name="强调文字颜色 6 4 2 4 2" xfId="22922"/>
    <cellStyle name="常规 2 3 11 2 2" xfId="22923"/>
    <cellStyle name="强调文字颜色 6 4 2 4 3" xfId="22924"/>
    <cellStyle name="常规 2 3 7 2 4 2" xfId="22925"/>
    <cellStyle name="常规 2 3 11 2 3" xfId="22926"/>
    <cellStyle name="强调文字颜色 6 4 2 5" xfId="22927"/>
    <cellStyle name="常规 2 3 11 3" xfId="22928"/>
    <cellStyle name="强调文字颜色 6 4 2 6" xfId="22929"/>
    <cellStyle name="常规 2 3 11 4" xfId="22930"/>
    <cellStyle name="强调文字颜色 6 4 2 6 2" xfId="22931"/>
    <cellStyle name="常规 2 3 11 4 2" xfId="22932"/>
    <cellStyle name="常规 2 3 12" xfId="22933"/>
    <cellStyle name="强调文字颜色 6 4 3 4" xfId="22934"/>
    <cellStyle name="常规 2 3 12 2" xfId="22935"/>
    <cellStyle name="常规 2 3 13" xfId="22936"/>
    <cellStyle name="输出 2 4 4" xfId="22937"/>
    <cellStyle name="常规 2 3 2" xfId="22938"/>
    <cellStyle name="输出 2 4 4 2" xfId="22939"/>
    <cellStyle name="常规 2 3 2 2" xfId="22940"/>
    <cellStyle name="常规 2 3 2 2 2" xfId="22941"/>
    <cellStyle name="常规 2 3 2 2 2 2" xfId="22942"/>
    <cellStyle name="常规 2 3 2 2 2 2 2" xfId="22943"/>
    <cellStyle name="常规 2 3 2 2 2 2 2 2" xfId="22944"/>
    <cellStyle name="常规 2 3 2 2 2 2 2 3" xfId="22945"/>
    <cellStyle name="常规 2 3 2 2 2 2 2 3 2" xfId="22946"/>
    <cellStyle name="常规 2 3 2 2 2 2 3" xfId="22947"/>
    <cellStyle name="常规 2 3 2 2 2 2 4" xfId="22948"/>
    <cellStyle name="常规 2 3 2 2 2 2 4 2" xfId="22949"/>
    <cellStyle name="常规 2 3 2 2 2 3" xfId="22950"/>
    <cellStyle name="常规 2 3 2 2 2 4" xfId="22951"/>
    <cellStyle name="常规 2 3 2 2 3" xfId="22952"/>
    <cellStyle name="常规 2 3 2 2 3 2" xfId="22953"/>
    <cellStyle name="常规 2 3 2 2 3 2 2" xfId="22954"/>
    <cellStyle name="常规 3 2 4 5 4" xfId="22955"/>
    <cellStyle name="常规 2 3 2 2 3 2 2 2" xfId="22956"/>
    <cellStyle name="常规 2 3 2 2 3 2 2 3" xfId="22957"/>
    <cellStyle name="常规 2 3 2 2 3 2 2 3 2" xfId="22958"/>
    <cellStyle name="常规 2 3 2 2 3 3" xfId="22959"/>
    <cellStyle name="常规 2 3 2 2 3 3 2" xfId="22960"/>
    <cellStyle name="常规 2 3 2 2 3 4" xfId="22961"/>
    <cellStyle name="常规 2 3 2 2 4 2 2 2" xfId="22962"/>
    <cellStyle name="常规 2 3 2 2 4 2 2 3" xfId="22963"/>
    <cellStyle name="常规 2 3 2 2 4 2 3" xfId="22964"/>
    <cellStyle name="常规 2 3 2 2 4 2 4" xfId="22965"/>
    <cellStyle name="常规 2 3 2 2 4 3" xfId="22966"/>
    <cellStyle name="常规 2 3 2 2 4 4" xfId="22967"/>
    <cellStyle name="常规 2 3 2 2 5" xfId="22968"/>
    <cellStyle name="常规 2 3 2 2 5 2" xfId="22969"/>
    <cellStyle name="常规 2 3 2 2 5 2 2" xfId="22970"/>
    <cellStyle name="常规 2 3 2 2 5 2 2 2" xfId="22971"/>
    <cellStyle name="常规 2 3 2 2 5 2 2 3" xfId="22972"/>
    <cellStyle name="常规 2 3 2 2 5 2 2 3 2" xfId="22973"/>
    <cellStyle name="常规 2 3 2 2 5 3" xfId="22974"/>
    <cellStyle name="常规 2 3 2 2 5 3 2" xfId="22975"/>
    <cellStyle name="常规 2 3 2 2 6 2" xfId="22976"/>
    <cellStyle name="常规 2 3 2 2 6 2 2" xfId="22977"/>
    <cellStyle name="常规 2 3 2 2 6 2 2 2" xfId="22978"/>
    <cellStyle name="常规 2 3 2 2 6 2 3" xfId="22979"/>
    <cellStyle name="常规 2 3 2 2 6 2 3 2" xfId="22980"/>
    <cellStyle name="常规 2 3 2 2 6 2 3 3" xfId="22981"/>
    <cellStyle name="常规 2 3 2 2 6 2 4" xfId="22982"/>
    <cellStyle name="常规 2 3 2 2 6 3" xfId="22983"/>
    <cellStyle name="常规 2 3 2 2 6 3 2" xfId="22984"/>
    <cellStyle name="计算 7 2 4" xfId="22985"/>
    <cellStyle name="常规 2 3 2 2 6 4 2" xfId="22986"/>
    <cellStyle name="常规 2 3 2 2 6 4 3" xfId="22987"/>
    <cellStyle name="货币 2 2 4 4 2 4" xfId="22988"/>
    <cellStyle name="常规 2 3 2 2 7 2" xfId="22989"/>
    <cellStyle name="货币 2 2 4 4 2 4 2" xfId="22990"/>
    <cellStyle name="常规 2 3 2 2 7 2 2" xfId="22991"/>
    <cellStyle name="常规 2 3 2 2 7 2 3" xfId="22992"/>
    <cellStyle name="常规 2 3 2 2 7 2 3 2" xfId="22993"/>
    <cellStyle name="常规 2 3 2 2 7 3" xfId="22994"/>
    <cellStyle name="常规 2 3 2 2 7 4" xfId="22995"/>
    <cellStyle name="常规 2 3 2 3 2 3 2" xfId="22996"/>
    <cellStyle name="常规 2 3 2 2 8" xfId="22997"/>
    <cellStyle name="常规 2 3 2 2 8 2" xfId="22998"/>
    <cellStyle name="常规 2 3 2 3 2 2 2" xfId="22999"/>
    <cellStyle name="常规 2 3 2 3 2 2 2 2" xfId="23000"/>
    <cellStyle name="常规 2 3 2 3 2 2 2 3" xfId="23001"/>
    <cellStyle name="常规 2 3 2 3 2 2 3" xfId="23002"/>
    <cellStyle name="常规 2 3 2 3 2 2 4" xfId="23003"/>
    <cellStyle name="常规 2 3 2 3 2 2 4 2" xfId="23004"/>
    <cellStyle name="常规 2 3 2 3 2 3" xfId="23005"/>
    <cellStyle name="强调文字颜色 4 5 2 2 2" xfId="23006"/>
    <cellStyle name="常规 2 3 2 3 2 4" xfId="23007"/>
    <cellStyle name="常规 5 2 6 2 4 2" xfId="23008"/>
    <cellStyle name="常规 2 3 2 3 3" xfId="23009"/>
    <cellStyle name="常规 2 3 2 3 3 2" xfId="23010"/>
    <cellStyle name="常规 2 3 2 3 3 2 2" xfId="23011"/>
    <cellStyle name="常规 4 2 4 5 4" xfId="23012"/>
    <cellStyle name="常规 2 3 2 3 3 2 2 2" xfId="23013"/>
    <cellStyle name="常规 2 3 2 3 3 2 2 3" xfId="23014"/>
    <cellStyle name="常规 2 3 2 3 3 2 2 3 2" xfId="23015"/>
    <cellStyle name="千位分隔 2 2 2 4 2 2 2" xfId="23016"/>
    <cellStyle name="常规 2 3 2 3 3 2 3" xfId="23017"/>
    <cellStyle name="千位分隔 2 2 2 4 2 2 3" xfId="23018"/>
    <cellStyle name="常规 2 3 2 3 3 2 4" xfId="23019"/>
    <cellStyle name="千位分隔 2 2 2 4 2 2 3 2" xfId="23020"/>
    <cellStyle name="常规 2 3 2 3 3 2 4 2" xfId="23021"/>
    <cellStyle name="常规 2 3 2 3 3 3 2" xfId="23022"/>
    <cellStyle name="强调文字颜色 4 5 2 3 2" xfId="23023"/>
    <cellStyle name="常规 2 3 2 3 3 4" xfId="23024"/>
    <cellStyle name="常规 2 3 2 3 4" xfId="23025"/>
    <cellStyle name="常规 2 3 2 3 4 2" xfId="23026"/>
    <cellStyle name="常规 2 3 2 3 4 2 2" xfId="23027"/>
    <cellStyle name="常规 2 3 2 3 4 2 3" xfId="23028"/>
    <cellStyle name="常规 2 3 2 3 4 3" xfId="23029"/>
    <cellStyle name="强调文字颜色 4 5 2 4 2" xfId="23030"/>
    <cellStyle name="常规 2 3 2 3 4 4" xfId="23031"/>
    <cellStyle name="常规 2 3 2 3 4 4 2" xfId="23032"/>
    <cellStyle name="常规 2 3 2 3 5 2" xfId="23033"/>
    <cellStyle name="常规 48 2 4 2" xfId="23034"/>
    <cellStyle name="常规 2 3 2 3 5 2 3" xfId="23035"/>
    <cellStyle name="常规 2 3 2 3 5 2 3 2" xfId="23036"/>
    <cellStyle name="常规 2 3 2 3 5 3" xfId="23037"/>
    <cellStyle name="常规 2 3 2 3 5 4 2" xfId="23038"/>
    <cellStyle name="常规 3 2 3 2 2 2 2" xfId="23039"/>
    <cellStyle name="常规 2 3 2 3 6" xfId="23040"/>
    <cellStyle name="常规 2 3 2 3 6 2" xfId="23041"/>
    <cellStyle name="常规 3 2 3 2 2 2 3" xfId="23042"/>
    <cellStyle name="常规 2 3 2 3 7" xfId="23043"/>
    <cellStyle name="常规 2 3 2 4 2" xfId="23044"/>
    <cellStyle name="常规 2 3 2 4 2 2" xfId="23045"/>
    <cellStyle name="常规 2 3 2 4 2 2 2" xfId="23046"/>
    <cellStyle name="常规 2 3 2 4 2 2 2 2" xfId="23047"/>
    <cellStyle name="常规 2 3 2 4 2 2 2 3" xfId="23048"/>
    <cellStyle name="常规 3 7 3 5 2" xfId="23049"/>
    <cellStyle name="常规 2 3 2 4 2 2 2 3 2" xfId="23050"/>
    <cellStyle name="常规 2 3 2 4 2 2 3" xfId="23051"/>
    <cellStyle name="常规 2 3 2 4 2 3" xfId="23052"/>
    <cellStyle name="常规 2 4 2 2 8" xfId="23053"/>
    <cellStyle name="常规 2 3 2 4 2 3 2" xfId="23054"/>
    <cellStyle name="常规 2 3 2 4 3" xfId="23055"/>
    <cellStyle name="货币 4 2 2 2 2 2" xfId="23056"/>
    <cellStyle name="常规 2 3 2 4 3 2" xfId="23057"/>
    <cellStyle name="货币 4 2 2 2 2 2 2" xfId="23058"/>
    <cellStyle name="常规 2 3 2 4 3 2 2" xfId="23059"/>
    <cellStyle name="常规 5 2 4 5 4" xfId="23060"/>
    <cellStyle name="常规 2 3 2 4 3 2 2 2" xfId="23061"/>
    <cellStyle name="常规 2 3 2 4 3 2 2 3" xfId="23062"/>
    <cellStyle name="常规 2 3 2 4 3 2 2 3 2" xfId="23063"/>
    <cellStyle name="千位分隔 2 2 2 5 2 2 2" xfId="23064"/>
    <cellStyle name="常规 2 3 2 4 3 2 3" xfId="23065"/>
    <cellStyle name="千位分隔 2 2 2 5 2 2 3" xfId="23066"/>
    <cellStyle name="常规 2 3 2 4 3 2 4" xfId="23067"/>
    <cellStyle name="千位分隔 2 2 2 5 2 2 3 2" xfId="23068"/>
    <cellStyle name="常规 2 3 2 4 3 2 4 2" xfId="23069"/>
    <cellStyle name="常规 2 3 2 4 3 3" xfId="23070"/>
    <cellStyle name="货币 4 2 2 2 2 2 3" xfId="23071"/>
    <cellStyle name="常规 2 3 2 4 3 3 2" xfId="23072"/>
    <cellStyle name="货币 4 2 2 2 2 2 3 2" xfId="23073"/>
    <cellStyle name="强调文字颜色 4 5 3 3 2" xfId="23074"/>
    <cellStyle name="常规 2 3 2 4 3 4" xfId="23075"/>
    <cellStyle name="常规 2 3 2 4 4" xfId="23076"/>
    <cellStyle name="货币 4 2 2 2 2 3" xfId="23077"/>
    <cellStyle name="千位分隔 8 2 2 3" xfId="23078"/>
    <cellStyle name="常规 2 3 2 4 4 2" xfId="23079"/>
    <cellStyle name="千位分隔 8 2 2 3 2" xfId="23080"/>
    <cellStyle name="常规 2 3 2 4 4 2 2" xfId="23081"/>
    <cellStyle name="常规 2 3 2 4 4 2 2 2" xfId="23082"/>
    <cellStyle name="常规 2 3 2 4 4 2 2 3" xfId="23083"/>
    <cellStyle name="常规 2 3 2 4 4 2 2 3 2" xfId="23084"/>
    <cellStyle name="常规 2 3 2 4 4 2 3" xfId="23085"/>
    <cellStyle name="常规 2 3 2 4 4 2 4" xfId="23086"/>
    <cellStyle name="常规 2 3 2 4 4 2 4 2" xfId="23087"/>
    <cellStyle name="常规 2 3 2 4 4 3" xfId="23088"/>
    <cellStyle name="常规 2 3 2 4 4 3 2" xfId="23089"/>
    <cellStyle name="常规 2 3 2 4 4 4" xfId="23090"/>
    <cellStyle name="常规 2 3 2 4 5" xfId="23091"/>
    <cellStyle name="货币 4 2 2 2 2 4" xfId="23092"/>
    <cellStyle name="常规 2 3 2 4 5 2" xfId="23093"/>
    <cellStyle name="货币 4 2 2 2 2 4 2" xfId="23094"/>
    <cellStyle name="常规 2 3 2 4 5 2 2" xfId="23095"/>
    <cellStyle name="常规 49 2 4 2" xfId="23096"/>
    <cellStyle name="常规 2 3 2 4 5 2 3" xfId="23097"/>
    <cellStyle name="强调文字颜色 1 10" xfId="23098"/>
    <cellStyle name="常规 2 3 2 4 5 2 3 2" xfId="23099"/>
    <cellStyle name="常规 2 3 2 4 5 3" xfId="23100"/>
    <cellStyle name="强调文字颜色 4 5 3 5 2" xfId="23101"/>
    <cellStyle name="常规 2 3 2 4 5 4" xfId="23102"/>
    <cellStyle name="常规 2 3 2 4 5 4 2" xfId="23103"/>
    <cellStyle name="常规 2 3 2 4 6" xfId="23104"/>
    <cellStyle name="常规 2 3 2 4 6 2" xfId="23105"/>
    <cellStyle name="常规 2 3 2 4 7" xfId="23106"/>
    <cellStyle name="常规 2 3 2 5" xfId="23107"/>
    <cellStyle name="常规 2 3 2 5 2" xfId="23108"/>
    <cellStyle name="货币 2 3 2 6 3" xfId="23109"/>
    <cellStyle name="常规 2 3 2 5 2 2" xfId="23110"/>
    <cellStyle name="货币 2 3 2 6 3 2" xfId="23111"/>
    <cellStyle name="强调文字颜色 1 2 2 4" xfId="23112"/>
    <cellStyle name="常规 2 3 2 5 2 2 2" xfId="23113"/>
    <cellStyle name="强调文字颜色 1 2 2 5" xfId="23114"/>
    <cellStyle name="常规 2 3 2 5 2 2 3" xfId="23115"/>
    <cellStyle name="强调文字颜色 1 2 2 5 2" xfId="23116"/>
    <cellStyle name="常规 2 3 2 5 2 2 3 2" xfId="23117"/>
    <cellStyle name="强调文字颜色 5 2 2 3 2 2 3" xfId="23118"/>
    <cellStyle name="强调文字颜色 1 2 4 4" xfId="23119"/>
    <cellStyle name="常规 2 3 2 5 2 4 2" xfId="23120"/>
    <cellStyle name="常规 2 3 2 5 3" xfId="23121"/>
    <cellStyle name="货币 4 2 2 2 3 2" xfId="23122"/>
    <cellStyle name="常规 2 3 2 5 3 2" xfId="23123"/>
    <cellStyle name="强调文字颜色 6 3 2 2 2 3 3 2" xfId="23124"/>
    <cellStyle name="常规 2 3 2 5 4" xfId="23125"/>
    <cellStyle name="货币 4 2 2 2 3 3" xfId="23126"/>
    <cellStyle name="常规 2 3 2 6" xfId="23127"/>
    <cellStyle name="常规 2 3 2 6 2" xfId="23128"/>
    <cellStyle name="常规 2 3 2 6 2 2" xfId="23129"/>
    <cellStyle name="常规 2 3 2 6 3" xfId="23130"/>
    <cellStyle name="货币 4 2 2 2 4 2" xfId="23131"/>
    <cellStyle name="常规 2 3 2 6 3 2" xfId="23132"/>
    <cellStyle name="警告文本 4 2 3 3 2" xfId="23133"/>
    <cellStyle name="常规 2 3 2 6 4" xfId="23134"/>
    <cellStyle name="常规 2 3 2 7" xfId="23135"/>
    <cellStyle name="常规 2 3 2 7 2" xfId="23136"/>
    <cellStyle name="货币 2 3 4 6 3" xfId="23137"/>
    <cellStyle name="常规 2 3 2 7 2 2" xfId="23138"/>
    <cellStyle name="货币 2 3 4 6 3 2" xfId="23139"/>
    <cellStyle name="强调文字颜色 3 2 2 4" xfId="23140"/>
    <cellStyle name="常规 2 3 2 7 2 2 2" xfId="23141"/>
    <cellStyle name="强调文字颜色 3 2 2 5" xfId="23142"/>
    <cellStyle name="常规 2 3 2 7 2 2 3" xfId="23143"/>
    <cellStyle name="强调文字颜色 3 2 2 5 2" xfId="23144"/>
    <cellStyle name="常规 2 3 2 7 2 2 3 2" xfId="23145"/>
    <cellStyle name="常规 2 3 2 7 2 3" xfId="23146"/>
    <cellStyle name="常规 2 3 2 7 2 4" xfId="23147"/>
    <cellStyle name="强调文字颜色 3 2 4 4" xfId="23148"/>
    <cellStyle name="常规 2 3 2 7 2 4 2" xfId="23149"/>
    <cellStyle name="常规 2 3 2 7 3" xfId="23150"/>
    <cellStyle name="常规 2 3 2 7 3 2" xfId="23151"/>
    <cellStyle name="常规 2 3 2 7 4" xfId="23152"/>
    <cellStyle name="常规 2 3 2 8" xfId="23153"/>
    <cellStyle name="常规 2 3 2 8 2" xfId="23154"/>
    <cellStyle name="常规 2 3 2 8 2 2" xfId="23155"/>
    <cellStyle name="常规 5 2 7 5" xfId="23156"/>
    <cellStyle name="强调文字颜色 4 2 2 4" xfId="23157"/>
    <cellStyle name="常规 2 3 2 8 2 2 2" xfId="23158"/>
    <cellStyle name="常规 5 2 7 5 2" xfId="23159"/>
    <cellStyle name="常规 2 3 2 8 2 3" xfId="23160"/>
    <cellStyle name="常规 2 3 2 8 3" xfId="23161"/>
    <cellStyle name="货币 4 2 2 2 6 2" xfId="23162"/>
    <cellStyle name="强调文字颜色 6 2 2 2 2 2 3" xfId="23163"/>
    <cellStyle name="常规 2 3 2 8 3 2" xfId="23164"/>
    <cellStyle name="常规 5 2 8 5" xfId="23165"/>
    <cellStyle name="常规 2 3 2 8 4" xfId="23166"/>
    <cellStyle name="强调文字颜色 6 2 2 2 2 3 3" xfId="23167"/>
    <cellStyle name="常规 2 3 2 8 4 2" xfId="23168"/>
    <cellStyle name="常规 2 3 2 8 4 3" xfId="23169"/>
    <cellStyle name="常规 2 3 2 9 2" xfId="23170"/>
    <cellStyle name="常规 2 3 2 9 2 2" xfId="23171"/>
    <cellStyle name="千位分隔 3 2 2 5 2 3 2" xfId="23172"/>
    <cellStyle name="常规 2 3 2 9 2 3" xfId="23173"/>
    <cellStyle name="常规 2 3 2 9 3" xfId="23174"/>
    <cellStyle name="适中 5 2 3 2 3 2" xfId="23175"/>
    <cellStyle name="常规 2 3 2 9 4" xfId="23176"/>
    <cellStyle name="常规 2 3 2 9 4 2" xfId="23177"/>
    <cellStyle name="常规 2 3 3 2 2" xfId="23178"/>
    <cellStyle name="强调文字颜色 3 4 2 2 2 2 3 2" xfId="23179"/>
    <cellStyle name="常规 2 3 3 2 3" xfId="23180"/>
    <cellStyle name="好 3 8 2" xfId="23181"/>
    <cellStyle name="常规 5 2 4 2 2 2 3 2" xfId="23182"/>
    <cellStyle name="常规 2 3 3 2 4" xfId="23183"/>
    <cellStyle name="常规 2 3 3 3" xfId="23184"/>
    <cellStyle name="常规 2 3 3 3 3" xfId="23185"/>
    <cellStyle name="常规 2 3 3 3 4" xfId="23186"/>
    <cellStyle name="常规 2 3 3 4" xfId="23187"/>
    <cellStyle name="常规 2 3 3 4 2" xfId="23188"/>
    <cellStyle name="常规 2 3 3 4 3" xfId="23189"/>
    <cellStyle name="货币 4 2 2 3 2 2" xfId="23190"/>
    <cellStyle name="常规 2 3 3 4 4" xfId="23191"/>
    <cellStyle name="货币 4 2 2 3 2 3" xfId="23192"/>
    <cellStyle name="千位分隔 3 2 4 3 5 2" xfId="23193"/>
    <cellStyle name="常规 2 3 3 5" xfId="23194"/>
    <cellStyle name="常规 2 3 3 5 2" xfId="23195"/>
    <cellStyle name="常规 2 3 3 5 3" xfId="23196"/>
    <cellStyle name="货币 4 2 2 3 3 2" xfId="23197"/>
    <cellStyle name="常规 2 3 3 5 4" xfId="23198"/>
    <cellStyle name="货币 4 2 2 3 3 3" xfId="23199"/>
    <cellStyle name="货币 2 2 10" xfId="23200"/>
    <cellStyle name="常规 2 3 3 6" xfId="23201"/>
    <cellStyle name="常规 2 3 3 6 2" xfId="23202"/>
    <cellStyle name="常规 2 3 3 6 3" xfId="23203"/>
    <cellStyle name="货币 4 2 2 3 4 2" xfId="23204"/>
    <cellStyle name="常规 2 3 3 6 4" xfId="23205"/>
    <cellStyle name="常规 2 3 3 6 5" xfId="23206"/>
    <cellStyle name="常规 2 3 3 7" xfId="23207"/>
    <cellStyle name="常规 2 3 3 7 2" xfId="23208"/>
    <cellStyle name="常规 2 3 3 7 3" xfId="23209"/>
    <cellStyle name="常规 2 3 3 7 4" xfId="23210"/>
    <cellStyle name="常规 2 3 3 8 2" xfId="23211"/>
    <cellStyle name="常规 2 3 3 9" xfId="23212"/>
    <cellStyle name="输出 2 4 6 2" xfId="23213"/>
    <cellStyle name="常规 2 3 4 2" xfId="23214"/>
    <cellStyle name="常规 2 3 4 2 2" xfId="23215"/>
    <cellStyle name="常规 2 3 4 2 2 2" xfId="23216"/>
    <cellStyle name="常规 2 3 4 2 2 2 2" xfId="23217"/>
    <cellStyle name="链接单元格 2 2 2 2 2 3 2" xfId="23218"/>
    <cellStyle name="常规 2 3 4 2 2 2 3" xfId="23219"/>
    <cellStyle name="常规 2 3 4 2 2 2 3 2" xfId="23220"/>
    <cellStyle name="常规 2 3 4 2 3" xfId="23221"/>
    <cellStyle name="常规 2 3 4 2 3 2" xfId="23222"/>
    <cellStyle name="常规 5 2 4 4 2 4 2" xfId="23223"/>
    <cellStyle name="常规 2 3 4 2 4" xfId="23224"/>
    <cellStyle name="计算 2 6 2 2" xfId="23225"/>
    <cellStyle name="常规 2 3 4 3" xfId="23226"/>
    <cellStyle name="常规 2 3 4 3 2" xfId="23227"/>
    <cellStyle name="常规 2 3 4 3 2 2" xfId="23228"/>
    <cellStyle name="常规 2 3 4 3 2 2 2" xfId="23229"/>
    <cellStyle name="强调文字颜色 4 3 3 2 2 2 2" xfId="23230"/>
    <cellStyle name="常规 2 3 4 3 2 2 3" xfId="23231"/>
    <cellStyle name="常规 2 3 4 3 2 2 3 2" xfId="23232"/>
    <cellStyle name="常规 2 3 4 3 2 4 2" xfId="23233"/>
    <cellStyle name="常规 2 3 4 3 3" xfId="23234"/>
    <cellStyle name="常规 2 3 4 3 3 2" xfId="23235"/>
    <cellStyle name="常规 2 3 4 3 4" xfId="23236"/>
    <cellStyle name="计算 2 6 2 3" xfId="23237"/>
    <cellStyle name="常规 2 3 4 4" xfId="23238"/>
    <cellStyle name="计算 2 6 2 3 2" xfId="23239"/>
    <cellStyle name="常规 2 3 4 4 2" xfId="23240"/>
    <cellStyle name="适中 2 2 3 2 2 3" xfId="23241"/>
    <cellStyle name="常规 2 3 4 4 2 2" xfId="23242"/>
    <cellStyle name="常规 2 3 4 4 2 2 3 2" xfId="23243"/>
    <cellStyle name="汇总 5 2 4" xfId="23244"/>
    <cellStyle name="强调文字颜色 5 2 4 2 2 2 3" xfId="23245"/>
    <cellStyle name="常规 2 3 4 4 2 4 2" xfId="23246"/>
    <cellStyle name="常规 2 3 4 4 3" xfId="23247"/>
    <cellStyle name="货币 4 2 2 4 2 2" xfId="23248"/>
    <cellStyle name="常规 2 3 4 4 3 2" xfId="23249"/>
    <cellStyle name="货币 4 2 2 4 2 2 2" xfId="23250"/>
    <cellStyle name="常规 2 3 4 4 4" xfId="23251"/>
    <cellStyle name="货币 4 2 2 4 2 3" xfId="23252"/>
    <cellStyle name="常规 2 3 4 5 2" xfId="23253"/>
    <cellStyle name="常规 2 3 4 5 2 2" xfId="23254"/>
    <cellStyle name="货币 3 7 3" xfId="23255"/>
    <cellStyle name="常规 2 3 4 5 2 3 2" xfId="23256"/>
    <cellStyle name="常规 2 3 4 5 3" xfId="23257"/>
    <cellStyle name="货币 4 2 2 4 3 2" xfId="23258"/>
    <cellStyle name="常规 2 3 4 5 4" xfId="23259"/>
    <cellStyle name="货币 4 2 2 4 3 3" xfId="23260"/>
    <cellStyle name="常规 2 3 4 5 4 2" xfId="23261"/>
    <cellStyle name="货币 4 2 2 4 3 3 2" xfId="23262"/>
    <cellStyle name="常规 2 3 4 6" xfId="23263"/>
    <cellStyle name="常规 2 3 4 6 2" xfId="23264"/>
    <cellStyle name="常规 2 3 4 6 2 2" xfId="23265"/>
    <cellStyle name="常规 2 3 4 6 2 3" xfId="23266"/>
    <cellStyle name="常规 2 3 4 6 2 3 2" xfId="23267"/>
    <cellStyle name="常规 2 3 4 7" xfId="23268"/>
    <cellStyle name="常规 2 3 4 7 2" xfId="23269"/>
    <cellStyle name="常规 2 3 4 8" xfId="23270"/>
    <cellStyle name="常规 2 3 5" xfId="23271"/>
    <cellStyle name="常规 2 3 5 2 2" xfId="23272"/>
    <cellStyle name="强调文字颜色 6 2 2 2 3" xfId="23273"/>
    <cellStyle name="常规 2 3 5 2 2 2" xfId="23274"/>
    <cellStyle name="强调文字颜色 6 2 2 2 3 2" xfId="23275"/>
    <cellStyle name="常规 2 3 5 2 2 2 2" xfId="23276"/>
    <cellStyle name="常规 2 3 5 2 2 2 3 2" xfId="23277"/>
    <cellStyle name="常规 2 3 5 2 3" xfId="23278"/>
    <cellStyle name="强调文字颜色 6 2 2 3 3" xfId="23279"/>
    <cellStyle name="常规 2 3 5 2 3 2" xfId="23280"/>
    <cellStyle name="常规 2 3 5 2 4" xfId="23281"/>
    <cellStyle name="强调文字颜色 6 2 3 2 3" xfId="23282"/>
    <cellStyle name="常规 2 3 5 3 2 2" xfId="23283"/>
    <cellStyle name="强调文字颜色 6 2 3 2 3 2" xfId="23284"/>
    <cellStyle name="常规 2 3 5 3 2 2 2" xfId="23285"/>
    <cellStyle name="强调文字颜色 6 2 3 2 3 3" xfId="23286"/>
    <cellStyle name="常规 2 3 5 3 2 2 3" xfId="23287"/>
    <cellStyle name="常规 2 3 5 3 2 2 3 2" xfId="23288"/>
    <cellStyle name="强调文字颜色 6 2 3 2 4" xfId="23289"/>
    <cellStyle name="常规 2 3 5 3 2 3" xfId="23290"/>
    <cellStyle name="强调文字颜色 6 2 3 2 5" xfId="23291"/>
    <cellStyle name="常规 2 3 5 3 2 4" xfId="23292"/>
    <cellStyle name="常规 2 3 5 3 2 4 2" xfId="23293"/>
    <cellStyle name="常规 2 3 5 3 3" xfId="23294"/>
    <cellStyle name="强调文字颜色 6 2 3 3 3" xfId="23295"/>
    <cellStyle name="常规 2 3 5 3 3 2" xfId="23296"/>
    <cellStyle name="常规 2 3 5 3 4" xfId="23297"/>
    <cellStyle name="常规 2 3 5 4 2" xfId="23298"/>
    <cellStyle name="强调文字颜色 6 2 4 2 4" xfId="23299"/>
    <cellStyle name="常规 2 3 5 4 2 3" xfId="23300"/>
    <cellStyle name="常规 2 3 5 4 2 3 2" xfId="23301"/>
    <cellStyle name="常规 2 3 5 4 3" xfId="23302"/>
    <cellStyle name="货币 4 2 2 5 2 2" xfId="23303"/>
    <cellStyle name="常规 2 3 5 4 4" xfId="23304"/>
    <cellStyle name="货币 4 2 2 5 2 3" xfId="23305"/>
    <cellStyle name="强调文字颜色 6 2 4 4 3" xfId="23306"/>
    <cellStyle name="常规 2 3 5 4 4 2" xfId="23307"/>
    <cellStyle name="货币 4 2 2 5 2 3 2" xfId="23308"/>
    <cellStyle name="常规 2 3 5 5" xfId="23309"/>
    <cellStyle name="常规 2 3 5 5 2" xfId="23310"/>
    <cellStyle name="强调文字颜色 1 2 3 2 2" xfId="23311"/>
    <cellStyle name="常规 2 3 6" xfId="23312"/>
    <cellStyle name="强调文字颜色 1 2 3 2 2 2" xfId="23313"/>
    <cellStyle name="常规 2 3 6 2" xfId="23314"/>
    <cellStyle name="强调文字颜色 6 3 2 2 3" xfId="23315"/>
    <cellStyle name="强调文字颜色 1 2 3 2 2 2 2 2" xfId="23316"/>
    <cellStyle name="千位分隔 4 2 3 4 2" xfId="23317"/>
    <cellStyle name="常规 2 3 6 2 2 2" xfId="23318"/>
    <cellStyle name="强调文字颜色 6 3 2 2 3 2" xfId="23319"/>
    <cellStyle name="千位分隔 4 2 3 4 2 2" xfId="23320"/>
    <cellStyle name="常规 2 3 6 2 2 2 2" xfId="23321"/>
    <cellStyle name="强调文字颜色 6 3 2 2 3 3" xfId="23322"/>
    <cellStyle name="千位分隔 4 2 3 4 2 3" xfId="23323"/>
    <cellStyle name="常规 2 3 6 2 2 2 3" xfId="23324"/>
    <cellStyle name="千位分隔 4 2 3 4 2 3 2" xfId="23325"/>
    <cellStyle name="常规 2 3 6 2 2 2 3 2" xfId="23326"/>
    <cellStyle name="强调文字颜色 6 3 2 2 5" xfId="23327"/>
    <cellStyle name="千位分隔 4 2 3 4 4" xfId="23328"/>
    <cellStyle name="常规 2 3 6 2 2 4" xfId="23329"/>
    <cellStyle name="千位分隔 4 2 3 4 4 2" xfId="23330"/>
    <cellStyle name="常规 2 3 6 2 2 4 2" xfId="23331"/>
    <cellStyle name="强调文字颜色 6 3 2 3 3" xfId="23332"/>
    <cellStyle name="千位分隔 4 2 3 5 2" xfId="23333"/>
    <cellStyle name="常规 2 3 6 2 3 2" xfId="23334"/>
    <cellStyle name="强调文字颜色 1 2 3 2 2 3 2" xfId="23335"/>
    <cellStyle name="千位分隔 4 2 4 4" xfId="23336"/>
    <cellStyle name="常规 2 3 6 3 2" xfId="23337"/>
    <cellStyle name="强调文字颜色 6 3 3 2 3" xfId="23338"/>
    <cellStyle name="千位分隔 4 2 4 4 2" xfId="23339"/>
    <cellStyle name="常规 2 3 6 3 2 2" xfId="23340"/>
    <cellStyle name="强调文字颜色 6 3 3 2 3 2" xfId="23341"/>
    <cellStyle name="千位分隔 4 2 4 4 2 2" xfId="23342"/>
    <cellStyle name="常规 2 3 6 3 2 2 2" xfId="23343"/>
    <cellStyle name="强调文字颜色 6 3 3 2 3 3" xfId="23344"/>
    <cellStyle name="千位分隔 4 2 4 4 2 3" xfId="23345"/>
    <cellStyle name="常规 2 3 6 3 2 2 3" xfId="23346"/>
    <cellStyle name="强调文字颜色 6 3 3 2 4" xfId="23347"/>
    <cellStyle name="千位分隔 4 2 4 4 3" xfId="23348"/>
    <cellStyle name="常规 2 3 6 3 2 3" xfId="23349"/>
    <cellStyle name="强调文字颜色 6 3 3 2 5" xfId="23350"/>
    <cellStyle name="千位分隔 4 2 4 4 4" xfId="23351"/>
    <cellStyle name="常规 2 3 6 3 2 4" xfId="23352"/>
    <cellStyle name="强调文字颜色 6 3 3 2 5 2" xfId="23353"/>
    <cellStyle name="常规 2 3 6 3 2 4 2" xfId="23354"/>
    <cellStyle name="强调文字颜色 1 2 3 2 2 3 3" xfId="23355"/>
    <cellStyle name="千位分隔 4 2 4 5" xfId="23356"/>
    <cellStyle name="常规 2 3 6 3 3" xfId="23357"/>
    <cellStyle name="强调文字颜色 6 3 3 3 3" xfId="23358"/>
    <cellStyle name="强调文字颜色 1 2 3 2 2 3 3 2" xfId="23359"/>
    <cellStyle name="千位分隔 4 2 4 5 2" xfId="23360"/>
    <cellStyle name="常规 2 3 6 3 3 2" xfId="23361"/>
    <cellStyle name="千位分隔 4 2 4 6" xfId="23362"/>
    <cellStyle name="常规 2 3 6 3 4" xfId="23363"/>
    <cellStyle name="强调文字颜色 1 2 3 2 2 4" xfId="23364"/>
    <cellStyle name="常规 2 3 6 4" xfId="23365"/>
    <cellStyle name="千位分隔 4 2 5 4" xfId="23366"/>
    <cellStyle name="常规 2 3 6 4 2" xfId="23367"/>
    <cellStyle name="常规 2 3 6 4 2 2 2" xfId="23368"/>
    <cellStyle name="千位分隔 2 4 2 3" xfId="23369"/>
    <cellStyle name="常规 2 3 6 4 2 2 3" xfId="23370"/>
    <cellStyle name="千位分隔 2 4 2 4" xfId="23371"/>
    <cellStyle name="常规 2 3 6 4 2 2 3 2" xfId="23372"/>
    <cellStyle name="强调文字颜色 6 3 4 2 4" xfId="23373"/>
    <cellStyle name="常规 2 3 6 4 2 3" xfId="23374"/>
    <cellStyle name="货币 2 3 2 4 2 2 3 2" xfId="23375"/>
    <cellStyle name="千位分隔 4 2 5 5" xfId="23376"/>
    <cellStyle name="常规 2 3 6 4 3" xfId="23377"/>
    <cellStyle name="强调文字颜色 6 3 4 3 3" xfId="23378"/>
    <cellStyle name="千位分隔 4 2 5 5 2" xfId="23379"/>
    <cellStyle name="常规 2 3 6 4 3 2" xfId="23380"/>
    <cellStyle name="常规 2 3 6 4 4" xfId="23381"/>
    <cellStyle name="强调文字颜色 1 2 3 2 2 5" xfId="23382"/>
    <cellStyle name="常规 2 3 6 5" xfId="23383"/>
    <cellStyle name="强调文字颜色 1 2 3 2 2 5 2" xfId="23384"/>
    <cellStyle name="千位分隔 4 2 6 4" xfId="23385"/>
    <cellStyle name="常规 2 3 6 5 2" xfId="23386"/>
    <cellStyle name="千位分隔 3 5 3 2 2 3" xfId="23387"/>
    <cellStyle name="强调文字颜色 6 3 5 2 3" xfId="23388"/>
    <cellStyle name="常规 2 3 6 5 2 2" xfId="23389"/>
    <cellStyle name="常规 2 3 6 5 2 3" xfId="23390"/>
    <cellStyle name="输出 7 3" xfId="23391"/>
    <cellStyle name="常规 2 3 6 5 2 3 2" xfId="23392"/>
    <cellStyle name="千位分隔 3 4 3 3" xfId="23393"/>
    <cellStyle name="强调文字颜色 5 3 6" xfId="23394"/>
    <cellStyle name="千位分隔 4 2 6 5" xfId="23395"/>
    <cellStyle name="常规 2 3 6 5 3" xfId="23396"/>
    <cellStyle name="货币 4 2 2 6 3 2" xfId="23397"/>
    <cellStyle name="常规 2 3 6 5 4" xfId="23398"/>
    <cellStyle name="常规 2 3 6 5 4 2" xfId="23399"/>
    <cellStyle name="千位分隔 4 2 7 4" xfId="23400"/>
    <cellStyle name="常规 2 3 6 6 2" xfId="23401"/>
    <cellStyle name="千位分隔 3 2 2 2 2 2 3" xfId="23402"/>
    <cellStyle name="强调文字颜色 3 2 5 2 2 3" xfId="23403"/>
    <cellStyle name="常规 2 3 6 7" xfId="23404"/>
    <cellStyle name="强调文字颜色 1 2 3 2 3" xfId="23405"/>
    <cellStyle name="常规 2 3 7" xfId="23406"/>
    <cellStyle name="强调文字颜色 1 2 3 2 3 2" xfId="23407"/>
    <cellStyle name="常规 2 3 7 2" xfId="23408"/>
    <cellStyle name="强调文字颜色 6 4 2 2 3" xfId="23409"/>
    <cellStyle name="常规 2 3 7 2 2 2" xfId="23410"/>
    <cellStyle name="强调文字颜色 6 4 2 2 4" xfId="23411"/>
    <cellStyle name="常规 2 3 7 2 2 3" xfId="23412"/>
    <cellStyle name="警告文本 2 2 2 4" xfId="23413"/>
    <cellStyle name="常规 2 3 7 2 2 3 2" xfId="23414"/>
    <cellStyle name="强调文字颜色 1 2 3 2 3 2 3" xfId="23415"/>
    <cellStyle name="千位分隔 4 3 3 5" xfId="23416"/>
    <cellStyle name="着色 2 2 2 3 2" xfId="23417"/>
    <cellStyle name="常规 2 3 7 2 3" xfId="23418"/>
    <cellStyle name="常规 2 3 7 2 4" xfId="23419"/>
    <cellStyle name="强调文字颜色 1 2 3 2 3 3" xfId="23420"/>
    <cellStyle name="适中 4 4 2 2" xfId="23421"/>
    <cellStyle name="常规 2 3 7 3" xfId="23422"/>
    <cellStyle name="千位分隔 4 3 4 4" xfId="23423"/>
    <cellStyle name="常规 2 3 7 3 2" xfId="23424"/>
    <cellStyle name="强调文字颜色 1 2 3 2 3 4" xfId="23425"/>
    <cellStyle name="适中 4 4 2 3" xfId="23426"/>
    <cellStyle name="常规 2 3 7 4" xfId="23427"/>
    <cellStyle name="强调文字颜色 1 2 3 2 4" xfId="23428"/>
    <cellStyle name="常规 2 3 8" xfId="23429"/>
    <cellStyle name="强调文字颜色 1 2 3 2 4 2" xfId="23430"/>
    <cellStyle name="常规 2 3 8 2" xfId="23431"/>
    <cellStyle name="千位分隔 4 4 3 4" xfId="23432"/>
    <cellStyle name="常规 2 3 8 2 2" xfId="23433"/>
    <cellStyle name="强调文字颜色 6 5 2 2 3" xfId="23434"/>
    <cellStyle name="解释性文本 6 3 3" xfId="23435"/>
    <cellStyle name="常规 2 3 8 2 2 2" xfId="23436"/>
    <cellStyle name="常规 2 3 8 2 2 3 2" xfId="23437"/>
    <cellStyle name="千位分隔 4 4 3 5" xfId="23438"/>
    <cellStyle name="常规 2 3 8 2 3" xfId="23439"/>
    <cellStyle name="常规 2 3 8 2 4" xfId="23440"/>
    <cellStyle name="强调文字颜色 1 2 3 2 4 3" xfId="23441"/>
    <cellStyle name="常规 2 3 8 3" xfId="23442"/>
    <cellStyle name="强调文字颜色 1 2 3 2 4 3 2" xfId="23443"/>
    <cellStyle name="千位分隔 4 4 4 4" xfId="23444"/>
    <cellStyle name="常规 2 3 8 3 2" xfId="23445"/>
    <cellStyle name="常规 2 3 8 4" xfId="23446"/>
    <cellStyle name="强调文字颜色 1 2 3 2 5" xfId="23447"/>
    <cellStyle name="常规 2 3 9" xfId="23448"/>
    <cellStyle name="常规 2 3 9 2" xfId="23449"/>
    <cellStyle name="千位分隔 4 5 3 4" xfId="23450"/>
    <cellStyle name="常规 2 3 9 2 2" xfId="23451"/>
    <cellStyle name="强调文字颜色 6 6 2 2 3" xfId="23452"/>
    <cellStyle name="常规 2 3 9 2 2 2" xfId="23453"/>
    <cellStyle name="强调文字颜色 6 6 2 2 4" xfId="23454"/>
    <cellStyle name="常规 2 3 9 2 2 3" xfId="23455"/>
    <cellStyle name="强调文字颜色 6 6 2 2 4 2" xfId="23456"/>
    <cellStyle name="常规 2 3 9 2 2 3 2" xfId="23457"/>
    <cellStyle name="常规 2 3 9 2 4" xfId="23458"/>
    <cellStyle name="常规 2 3 9 2 4 2" xfId="23459"/>
    <cellStyle name="适中 4 4 4 2" xfId="23460"/>
    <cellStyle name="常规 2 3 9 3" xfId="23461"/>
    <cellStyle name="千位分隔 4 5 4 4" xfId="23462"/>
    <cellStyle name="常规 2 3 9 3 2" xfId="23463"/>
    <cellStyle name="常规 2 3 9 4" xfId="23464"/>
    <cellStyle name="常规 2 4 10 2" xfId="23465"/>
    <cellStyle name="适中 2 4 4" xfId="23466"/>
    <cellStyle name="常规 2 4 10 2 2" xfId="23467"/>
    <cellStyle name="常规 2 4 10 2 2 2" xfId="23468"/>
    <cellStyle name="常规 2 4 10 2 2 3" xfId="23469"/>
    <cellStyle name="常规 2 4 10 2 2 3 2" xfId="23470"/>
    <cellStyle name="千位分隔 3 7 2 2" xfId="23471"/>
    <cellStyle name="常规 2 4 10 2 3" xfId="23472"/>
    <cellStyle name="千位分隔 3 7 2 3" xfId="23473"/>
    <cellStyle name="常规 2 4 10 2 4" xfId="23474"/>
    <cellStyle name="常规 2 4 10 3" xfId="23475"/>
    <cellStyle name="适中 2 4 5" xfId="23476"/>
    <cellStyle name="常规 2 4 10 3 2" xfId="23477"/>
    <cellStyle name="适中 2 4 5 2" xfId="23478"/>
    <cellStyle name="千位分隔 3 7 3 2" xfId="23479"/>
    <cellStyle name="常规 2 4 10 3 3" xfId="23480"/>
    <cellStyle name="常规 2 4 10 3 3 2" xfId="23481"/>
    <cellStyle name="计算 4 3 3 3 2" xfId="23482"/>
    <cellStyle name="货币 2 2 3 4 2 2" xfId="23483"/>
    <cellStyle name="常规 2 4 10 4" xfId="23484"/>
    <cellStyle name="货币 2 2 3 4 2 3" xfId="23485"/>
    <cellStyle name="常规 2 4 10 5" xfId="23486"/>
    <cellStyle name="常规 2 4 10 5 2" xfId="23487"/>
    <cellStyle name="常规 2 4 11" xfId="23488"/>
    <cellStyle name="常规 2 4 11 2" xfId="23489"/>
    <cellStyle name="适中 2 5 4" xfId="23490"/>
    <cellStyle name="常规 2 4 11 2 2" xfId="23491"/>
    <cellStyle name="适中 2 5 4 2" xfId="23492"/>
    <cellStyle name="千位分隔 3 8 2 2" xfId="23493"/>
    <cellStyle name="常规 2 4 11 2 3" xfId="23494"/>
    <cellStyle name="千位分隔 3 8 2 2 2" xfId="23495"/>
    <cellStyle name="常规 2 4 11 2 3 2" xfId="23496"/>
    <cellStyle name="常规 2 4 11 4 2" xfId="23497"/>
    <cellStyle name="常规 2 4 12" xfId="23498"/>
    <cellStyle name="输出 2 5 4" xfId="23499"/>
    <cellStyle name="常规 2 4 2" xfId="23500"/>
    <cellStyle name="常规 2 4 2 10" xfId="23501"/>
    <cellStyle name="常规 50 6" xfId="23502"/>
    <cellStyle name="常规 2 4 2 10 2" xfId="23503"/>
    <cellStyle name="常规 2 4 2 11" xfId="23504"/>
    <cellStyle name="常规 2 4 2 2" xfId="23505"/>
    <cellStyle name="常规 2 4 2 2 2" xfId="23506"/>
    <cellStyle name="常规 2 4 2 2 2 2" xfId="23507"/>
    <cellStyle name="常规 2 4 2 2 2 2 2" xfId="23508"/>
    <cellStyle name="常规 2 4 2 2 2 2 2 2" xfId="23509"/>
    <cellStyle name="常规 2 4 2 2 2 2 2 3" xfId="23510"/>
    <cellStyle name="常规 2 4 2 2 2 2 2 3 2" xfId="23511"/>
    <cellStyle name="链接单元格 5 3 2 2" xfId="23512"/>
    <cellStyle name="常规 2 4 2 2 2 3" xfId="23513"/>
    <cellStyle name="链接单元格 5 3 2 3" xfId="23514"/>
    <cellStyle name="常规 2 4 2 2 2 4" xfId="23515"/>
    <cellStyle name="常规 5 2 7 2 3 2" xfId="23516"/>
    <cellStyle name="常规 2 4 2 2 3" xfId="23517"/>
    <cellStyle name="常规 2 4 2 2 3 2" xfId="23518"/>
    <cellStyle name="常规 2 4 2 2 3 2 2" xfId="23519"/>
    <cellStyle name="常规 2 4 2 2 3 2 2 2" xfId="23520"/>
    <cellStyle name="强调文字颜色 2 9 4 2" xfId="23521"/>
    <cellStyle name="常规 88 2" xfId="23522"/>
    <cellStyle name="常规 93 2" xfId="23523"/>
    <cellStyle name="常规 2 4 2 2 3 2 3" xfId="23524"/>
    <cellStyle name="常规 88 3" xfId="23525"/>
    <cellStyle name="常规 93 3" xfId="23526"/>
    <cellStyle name="常规 2 4 2 2 3 2 4" xfId="23527"/>
    <cellStyle name="常规 2 4 2 2 3 2 4 2" xfId="23528"/>
    <cellStyle name="常规 2 4 2 2 3 4" xfId="23529"/>
    <cellStyle name="常规 2 4 2 2 4 2" xfId="23530"/>
    <cellStyle name="常规 28 2" xfId="23531"/>
    <cellStyle name="常规 33 2" xfId="23532"/>
    <cellStyle name="常规 2 4 2 2 4 2 2 2" xfId="23533"/>
    <cellStyle name="常规 28 3 2" xfId="23534"/>
    <cellStyle name="常规 33 3 2" xfId="23535"/>
    <cellStyle name="常规 2 4 2 2 4 2 2 3 2" xfId="23536"/>
    <cellStyle name="常规 29" xfId="23537"/>
    <cellStyle name="常规 34" xfId="23538"/>
    <cellStyle name="常规 2 4 2 2 4 2 3" xfId="23539"/>
    <cellStyle name="常规 35" xfId="23540"/>
    <cellStyle name="常规 40" xfId="23541"/>
    <cellStyle name="常规 2 4 2 2 4 2 4" xfId="23542"/>
    <cellStyle name="常规 35 2" xfId="23543"/>
    <cellStyle name="常规 40 2" xfId="23544"/>
    <cellStyle name="常规 2 4 2 2 4 2 4 2" xfId="23545"/>
    <cellStyle name="链接单元格 5 3 4 2" xfId="23546"/>
    <cellStyle name="常规 2 4 2 2 4 3" xfId="23547"/>
    <cellStyle name="常规 2 4 2 2 4 4" xfId="23548"/>
    <cellStyle name="常规 2 4 2 2 5" xfId="23549"/>
    <cellStyle name="常规 2 4 2 2 5 2" xfId="23550"/>
    <cellStyle name="常规 2 4 2 2 5 2 2" xfId="23551"/>
    <cellStyle name="常规 2 4 2 2 5 2 2 2" xfId="23552"/>
    <cellStyle name="常规 2 4 2 2 5 2 2 3 2" xfId="23553"/>
    <cellStyle name="常规 2 4 2 2 5 2 3" xfId="23554"/>
    <cellStyle name="常规 2 4 2 2 5 2 4" xfId="23555"/>
    <cellStyle name="常规 3 7 4 2 2" xfId="23556"/>
    <cellStyle name="常规 2 4 2 2 5 3" xfId="23557"/>
    <cellStyle name="常规 3 7 4 2 2 2" xfId="23558"/>
    <cellStyle name="常规 2 4 2 2 5 3 2" xfId="23559"/>
    <cellStyle name="常规 2 4 2 2 6" xfId="23560"/>
    <cellStyle name="常规 2 4 2 2 6 2" xfId="23561"/>
    <cellStyle name="常规 2 4 2 2 6 2 2" xfId="23562"/>
    <cellStyle name="常规 2 4 2 2 6 2 3" xfId="23563"/>
    <cellStyle name="常规 3 7 4 3 2" xfId="23564"/>
    <cellStyle name="常规 2 4 2 2 6 3" xfId="23565"/>
    <cellStyle name="常规 2 4 2 2 6 4" xfId="23566"/>
    <cellStyle name="常规 2 4 2 2 6 4 2" xfId="23567"/>
    <cellStyle name="常规 2 4 2 2 7" xfId="23568"/>
    <cellStyle name="货币 2 3 4 4 2 4" xfId="23569"/>
    <cellStyle name="常规 2 4 2 2 7 2" xfId="23570"/>
    <cellStyle name="货币 2 3 4 4 2 4 2" xfId="23571"/>
    <cellStyle name="常规 2 4 2 2 7 2 2" xfId="23572"/>
    <cellStyle name="常规 2 4 2 2 7 2 3" xfId="23573"/>
    <cellStyle name="常规 3 7 4 4 2" xfId="23574"/>
    <cellStyle name="常规 2 4 2 2 7 3" xfId="23575"/>
    <cellStyle name="常规 3 7 4 4 3" xfId="23576"/>
    <cellStyle name="常规 2 4 2 2 7 4" xfId="23577"/>
    <cellStyle name="常规 2 4 2 2 7 4 2" xfId="23578"/>
    <cellStyle name="常规 2 4 2 2 8 2" xfId="23579"/>
    <cellStyle name="常规 2 4 2 3 2 2" xfId="23580"/>
    <cellStyle name="常规 2 4 2 3 2 2 2 3" xfId="23581"/>
    <cellStyle name="常规 2 4 2 3 2 2 2 3 2" xfId="23582"/>
    <cellStyle name="强调文字颜色 5 5 2 2 2" xfId="23583"/>
    <cellStyle name="常规 2 4 2 3 2 4" xfId="23584"/>
    <cellStyle name="常规 2 4 2 3 3 2" xfId="23585"/>
    <cellStyle name="常规 2 4 2 3 3 2 2 2" xfId="23586"/>
    <cellStyle name="链接单元格 5 4 3 2" xfId="23587"/>
    <cellStyle name="常规 2 4 2 3 3 3" xfId="23588"/>
    <cellStyle name="常规 2 4 2 3 3 3 2" xfId="23589"/>
    <cellStyle name="强调文字颜色 5 5 2 3 2" xfId="23590"/>
    <cellStyle name="常规 2 4 2 3 3 4" xfId="23591"/>
    <cellStyle name="常规 5 2 7 2 4 3" xfId="23592"/>
    <cellStyle name="常规 2 4 2 3 4" xfId="23593"/>
    <cellStyle name="常规 2 4 2 3 4 2" xfId="23594"/>
    <cellStyle name="常规 2 4 2 3 4 2 2" xfId="23595"/>
    <cellStyle name="常规 2 4 2 3 4 3" xfId="23596"/>
    <cellStyle name="强调文字颜色 5 5 2 4 2" xfId="23597"/>
    <cellStyle name="常规 2 4 2 3 4 4" xfId="23598"/>
    <cellStyle name="常规 2 4 2 3 4 4 2" xfId="23599"/>
    <cellStyle name="常规 2 4 2 3 5 2" xfId="23600"/>
    <cellStyle name="常规 2 4 2 3 5 2 2" xfId="23601"/>
    <cellStyle name="常规 2 4 2 3 5 2 3 2" xfId="23602"/>
    <cellStyle name="强调文字颜色 1 3 2 2 3 2 3 2" xfId="23603"/>
    <cellStyle name="常规 2 4 2 3 5 3" xfId="23604"/>
    <cellStyle name="常规 2 4 2 3 5 4 2" xfId="23605"/>
    <cellStyle name="常规 3 2 3 3 2 2 2" xfId="23606"/>
    <cellStyle name="常规 2 4 2 3 6" xfId="23607"/>
    <cellStyle name="常规 2 4 2 3 6 2" xfId="23608"/>
    <cellStyle name="强调文字颜色 5 2 2 2 2 2 2" xfId="23609"/>
    <cellStyle name="常规 3 2 3 3 2 2 3" xfId="23610"/>
    <cellStyle name="常规 2 4 2 3 7" xfId="23611"/>
    <cellStyle name="常规 2 4 2 4 2" xfId="23612"/>
    <cellStyle name="常规 2 4 2 4 2 2" xfId="23613"/>
    <cellStyle name="常规 2 4 2 4 2 2 2" xfId="23614"/>
    <cellStyle name="常规 2 4 2 4 2 2 2 2" xfId="23615"/>
    <cellStyle name="常规 2 4 2 4 2 2 2 3" xfId="23616"/>
    <cellStyle name="常规 2 4 2 4 2 3 2" xfId="23617"/>
    <cellStyle name="强调文字颜色 5 5 3 2 2" xfId="23618"/>
    <cellStyle name="常规 2 4 2 4 2 4" xfId="23619"/>
    <cellStyle name="常规 2 4 2 4 3" xfId="23620"/>
    <cellStyle name="货币 4 2 3 2 2 2" xfId="23621"/>
    <cellStyle name="常规 2 4 2 4 3 2" xfId="23622"/>
    <cellStyle name="货币 4 2 3 2 2 2 2" xfId="23623"/>
    <cellStyle name="常规 2 4 2 4 3 2 2 2" xfId="23624"/>
    <cellStyle name="千位分隔 3 3 5 3" xfId="23625"/>
    <cellStyle name="强调文字颜色 4 5 6" xfId="23626"/>
    <cellStyle name="常规 2 4 2 4 3 2 2 3 2" xfId="23627"/>
    <cellStyle name="常规 2 4 2 4 3 2 4 2" xfId="23628"/>
    <cellStyle name="常规 2 4 2 4 3 3" xfId="23629"/>
    <cellStyle name="货币 4 2 3 2 2 2 3" xfId="23630"/>
    <cellStyle name="常规 2 4 2 4 3 3 2" xfId="23631"/>
    <cellStyle name="货币 4 2 3 2 2 2 3 2" xfId="23632"/>
    <cellStyle name="强调文字颜色 5 5 3 3 2" xfId="23633"/>
    <cellStyle name="常规 2 4 2 4 3 4" xfId="23634"/>
    <cellStyle name="常规 2 4 2 4 4" xfId="23635"/>
    <cellStyle name="货币 4 2 3 2 2 3" xfId="23636"/>
    <cellStyle name="常规 2 4 2 4 4 2" xfId="23637"/>
    <cellStyle name="常规 2 4 2 4 4 2 2" xfId="23638"/>
    <cellStyle name="常规 2 4 2 4 4 2 2 2" xfId="23639"/>
    <cellStyle name="常规 2 4 2 4 4 2 2 3" xfId="23640"/>
    <cellStyle name="常规 2 4 2 4 4 2 2 3 2" xfId="23641"/>
    <cellStyle name="常规 5 10" xfId="23642"/>
    <cellStyle name="常规 2 4 2 4 4 2 4" xfId="23643"/>
    <cellStyle name="常规 5 10 2" xfId="23644"/>
    <cellStyle name="常规 2 4 2 4 4 2 4 2" xfId="23645"/>
    <cellStyle name="常规 2 4 2 4 4 3" xfId="23646"/>
    <cellStyle name="常规 2 4 2 4 4 3 2" xfId="23647"/>
    <cellStyle name="常规 2 4 2 4 4 4" xfId="23648"/>
    <cellStyle name="常规 2 4 2 4 5" xfId="23649"/>
    <cellStyle name="货币 4 2 3 2 2 4" xfId="23650"/>
    <cellStyle name="常规 2 4 2 4 5 2" xfId="23651"/>
    <cellStyle name="货币 4 2 3 2 2 4 2" xfId="23652"/>
    <cellStyle name="常规 2 4 2 4 5 2 2" xfId="23653"/>
    <cellStyle name="常规 2 4 2 4 5 2 3" xfId="23654"/>
    <cellStyle name="常规 2 4 2 4 5 3" xfId="23655"/>
    <cellStyle name="强调文字颜色 5 5 3 5 2" xfId="23656"/>
    <cellStyle name="常规 2 4 2 4 5 4" xfId="23657"/>
    <cellStyle name="常规 2 4 2 4 5 4 2" xfId="23658"/>
    <cellStyle name="常规 2 4 2 4 6" xfId="23659"/>
    <cellStyle name="常规 2 4 2 4 6 2" xfId="23660"/>
    <cellStyle name="强调文字颜色 5 2 2 2 2 3 2" xfId="23661"/>
    <cellStyle name="常规 2 4 2 4 7" xfId="23662"/>
    <cellStyle name="常规 2 4 2 5 2" xfId="23663"/>
    <cellStyle name="常规 2 4 2 5 2 2" xfId="23664"/>
    <cellStyle name="常规 2 4 2 5 2 2 2" xfId="23665"/>
    <cellStyle name="常规 2 4 2 5 3" xfId="23666"/>
    <cellStyle name="货币 4 2 3 2 3 2" xfId="23667"/>
    <cellStyle name="常规 2 4 2 5 3 2" xfId="23668"/>
    <cellStyle name="常规 2 4 2 5 4" xfId="23669"/>
    <cellStyle name="货币 4 2 3 2 3 3" xfId="23670"/>
    <cellStyle name="常规 2 4 2 6" xfId="23671"/>
    <cellStyle name="常规 2 4 2 6 2 2" xfId="23672"/>
    <cellStyle name="常规 2 4 2 6 2 2 2" xfId="23673"/>
    <cellStyle name="常规 2 4 2 6 2 4 2" xfId="23674"/>
    <cellStyle name="常规 2 4 2 6 3" xfId="23675"/>
    <cellStyle name="货币 4 2 3 2 4 2" xfId="23676"/>
    <cellStyle name="常规 2 4 2 6 3 2" xfId="23677"/>
    <cellStyle name="常规 2 4 2 6 4" xfId="23678"/>
    <cellStyle name="常规 2 4 2 7" xfId="23679"/>
    <cellStyle name="常规 2 4 2 7 2" xfId="23680"/>
    <cellStyle name="常规 2 4 2 7 2 2" xfId="23681"/>
    <cellStyle name="常规 2 4 2 7 2 2 2" xfId="23682"/>
    <cellStyle name="常规 2 4 2 7 2 2 3 2" xfId="23683"/>
    <cellStyle name="检查单元格 2 3 3" xfId="23684"/>
    <cellStyle name="常规 2 4 2 7 2 4" xfId="23685"/>
    <cellStyle name="检查单元格 2 3 3 2" xfId="23686"/>
    <cellStyle name="常规 2 4 2 7 2 4 2" xfId="23687"/>
    <cellStyle name="常规 2 4 2 7 3" xfId="23688"/>
    <cellStyle name="常规 2 4 2 7 3 2" xfId="23689"/>
    <cellStyle name="常规 51 2 2 3 2" xfId="23690"/>
    <cellStyle name="常规 2 4 2 7 4" xfId="23691"/>
    <cellStyle name="常规 2 4 2 8" xfId="23692"/>
    <cellStyle name="适中 3 2 2 2 2 4 2" xfId="23693"/>
    <cellStyle name="常规 2 4 2 8 2 2" xfId="23694"/>
    <cellStyle name="检查单元格 3 3 2 2" xfId="23695"/>
    <cellStyle name="常规 2 4 2 8 2 3 2" xfId="23696"/>
    <cellStyle name="常规 2 4 2 8 3" xfId="23697"/>
    <cellStyle name="货币 4 2 3 2 6 2" xfId="23698"/>
    <cellStyle name="货币 2 8 2 2 3 2" xfId="23699"/>
    <cellStyle name="常规 2 4 2 8 4" xfId="23700"/>
    <cellStyle name="强调文字颜色 6 2 3 2 2 3 3" xfId="23701"/>
    <cellStyle name="常规 2 4 2 8 4 2" xfId="23702"/>
    <cellStyle name="常规 2 4 2 9" xfId="23703"/>
    <cellStyle name="常规 2 4 2 9 2" xfId="23704"/>
    <cellStyle name="常规 2 4 2 9 2 2" xfId="23705"/>
    <cellStyle name="常规 2 4 2 9 2 3" xfId="23706"/>
    <cellStyle name="强调文字颜色 5 3 2 3 3 3 2" xfId="23707"/>
    <cellStyle name="检查单元格 4 3 2" xfId="23708"/>
    <cellStyle name="检查单元格 4 3 2 2" xfId="23709"/>
    <cellStyle name="常规 2 4 2 9 2 3 2" xfId="23710"/>
    <cellStyle name="常规 2 4 2 9 3" xfId="23711"/>
    <cellStyle name="常规 3 2 4 2 2" xfId="23712"/>
    <cellStyle name="常规 2 4 2 9 4" xfId="23713"/>
    <cellStyle name="常规 3 2 4 2 2 2" xfId="23714"/>
    <cellStyle name="常规 2 4 2 9 4 2" xfId="23715"/>
    <cellStyle name="输出 2 5 5 2" xfId="23716"/>
    <cellStyle name="常规 2 4 3 2" xfId="23717"/>
    <cellStyle name="汇总 6 5" xfId="23718"/>
    <cellStyle name="常规 2 4 3 2 2" xfId="23719"/>
    <cellStyle name="货币 2 6 4 3" xfId="23720"/>
    <cellStyle name="汇总 6 5 2" xfId="23721"/>
    <cellStyle name="常规 2 4 3 2 2 2" xfId="23722"/>
    <cellStyle name="常规 2 4 3 2 2 2 3" xfId="23723"/>
    <cellStyle name="常规 2 4 3 2 2 2 3 2" xfId="23724"/>
    <cellStyle name="常规 2 4 3 2 2 4" xfId="23725"/>
    <cellStyle name="常规 5 2 7 3 3 2" xfId="23726"/>
    <cellStyle name="常规 2 4 3 2 3" xfId="23727"/>
    <cellStyle name="货币 2 6 5 3" xfId="23728"/>
    <cellStyle name="超级链接 2 2 5" xfId="23729"/>
    <cellStyle name="常规 2 4 3 2 3 2" xfId="23730"/>
    <cellStyle name="常规 2 4 3 3 2" xfId="23731"/>
    <cellStyle name="常规 2 4 3 3 3" xfId="23732"/>
    <cellStyle name="货币 2 7 5 3" xfId="23733"/>
    <cellStyle name="超级链接 3 2 5" xfId="23734"/>
    <cellStyle name="常规 2 4 3 3 3 2" xfId="23735"/>
    <cellStyle name="常规 2 4 3 4" xfId="23736"/>
    <cellStyle name="常规 2 4 3 4 2" xfId="23737"/>
    <cellStyle name="适中 2 3 2 2 2 3" xfId="23738"/>
    <cellStyle name="常规 2 4 3 4 2 2" xfId="23739"/>
    <cellStyle name="常规 2 4 3 4 2 3" xfId="23740"/>
    <cellStyle name="强调文字颜色 5 6 3 2 2" xfId="23741"/>
    <cellStyle name="常规 2 4 3 4 2 4" xfId="23742"/>
    <cellStyle name="强调文字颜色 5 3 3 2 2 2 3" xfId="23743"/>
    <cellStyle name="常规 2 4 3 4 2 4 2" xfId="23744"/>
    <cellStyle name="常规 2 4 3 4 3" xfId="23745"/>
    <cellStyle name="货币 4 2 3 3 2 2" xfId="23746"/>
    <cellStyle name="常规 2 4 3 4 4" xfId="23747"/>
    <cellStyle name="货币 4 2 3 3 2 3" xfId="23748"/>
    <cellStyle name="千位分隔 3 2 4 4 5 2" xfId="23749"/>
    <cellStyle name="常规 2 4 3 5" xfId="23750"/>
    <cellStyle name="常规 2 4 3 5 2" xfId="23751"/>
    <cellStyle name="常规 2 4 3 5 2 2 2" xfId="23752"/>
    <cellStyle name="常规 2 4 3 5 2 4 2" xfId="23753"/>
    <cellStyle name="常规 2 4 3 5 3" xfId="23754"/>
    <cellStyle name="货币 4 2 3 3 3 2" xfId="23755"/>
    <cellStyle name="常规 2 4 3 5 3 2" xfId="23756"/>
    <cellStyle name="常规 2 4 3 5 4" xfId="23757"/>
    <cellStyle name="货币 4 2 3 3 3 3" xfId="23758"/>
    <cellStyle name="常规 2 4 3 6" xfId="23759"/>
    <cellStyle name="常规 2 4 3 6 2" xfId="23760"/>
    <cellStyle name="常规 2 4 3 6 2 2" xfId="23761"/>
    <cellStyle name="常规 2 4 3 6 2 3 2" xfId="23762"/>
    <cellStyle name="常规 2 4 3 6 3" xfId="23763"/>
    <cellStyle name="货币 4 2 3 3 4 2" xfId="23764"/>
    <cellStyle name="常规 2 4 3 6 4" xfId="23765"/>
    <cellStyle name="常规 2 4 3 6 4 2" xfId="23766"/>
    <cellStyle name="常规 2 4 3 7" xfId="23767"/>
    <cellStyle name="常规 2 4 3 7 2" xfId="23768"/>
    <cellStyle name="常规 2 4 3 7 2 2" xfId="23769"/>
    <cellStyle name="常规 2 4 3 7 2 3 2" xfId="23770"/>
    <cellStyle name="常规 2 4 3 7 3" xfId="23771"/>
    <cellStyle name="常规 2 4 3 7 4" xfId="23772"/>
    <cellStyle name="常规 2 4 3 7 4 2" xfId="23773"/>
    <cellStyle name="常规 2 4 3 8" xfId="23774"/>
    <cellStyle name="常规 2 4 3 8 2" xfId="23775"/>
    <cellStyle name="常规 2 4 3 9" xfId="23776"/>
    <cellStyle name="常规 2 4 4" xfId="23777"/>
    <cellStyle name="常规 2 4 4 2" xfId="23778"/>
    <cellStyle name="货币 3 6 4 3" xfId="23779"/>
    <cellStyle name="常规 2 4 4 2 2 2" xfId="23780"/>
    <cellStyle name="货币 3 6 4 5" xfId="23781"/>
    <cellStyle name="常规 2 4 4 2 2 4" xfId="23782"/>
    <cellStyle name="常规 2 4 4 2 3" xfId="23783"/>
    <cellStyle name="货币 3 6 5 3" xfId="23784"/>
    <cellStyle name="常规 2 4 4 2 3 2" xfId="23785"/>
    <cellStyle name="常规 2 4 4 2 4" xfId="23786"/>
    <cellStyle name="计算 2 7 2 2" xfId="23787"/>
    <cellStyle name="常规 2 4 4 3" xfId="23788"/>
    <cellStyle name="常规 2 4 4 3 2" xfId="23789"/>
    <cellStyle name="强调文字颜色 5 7 2 2 2" xfId="23790"/>
    <cellStyle name="常规 2 4 4 3 2 4" xfId="23791"/>
    <cellStyle name="常规 2 4 4 3 3" xfId="23792"/>
    <cellStyle name="常规 2 4 4 3 4" xfId="23793"/>
    <cellStyle name="计算 2 7 2 3" xfId="23794"/>
    <cellStyle name="常规 2 4 4 4" xfId="23795"/>
    <cellStyle name="计算 2 7 2 3 2" xfId="23796"/>
    <cellStyle name="常规 2 4 4 4 2" xfId="23797"/>
    <cellStyle name="常规 2 4 4 4 2 2" xfId="23798"/>
    <cellStyle name="常规 2 4 4 4 2 3" xfId="23799"/>
    <cellStyle name="常规 2 4 4 4 2 4" xfId="23800"/>
    <cellStyle name="常规 2 4 4 4 3" xfId="23801"/>
    <cellStyle name="货币 4 2 3 4 2 2" xfId="23802"/>
    <cellStyle name="常规 2 4 4 4 3 2" xfId="23803"/>
    <cellStyle name="常规 2 4 4 4 4" xfId="23804"/>
    <cellStyle name="货币 4 2 3 4 2 3" xfId="23805"/>
    <cellStyle name="常规 2 4 4 5 2 3 2" xfId="23806"/>
    <cellStyle name="常规 2 4 4 5 4" xfId="23807"/>
    <cellStyle name="常规 2 4 4 5 4 2" xfId="23808"/>
    <cellStyle name="常规 2 4 4 6 2 2" xfId="23809"/>
    <cellStyle name="常规 2 4 4 6 2 3" xfId="23810"/>
    <cellStyle name="常规 2 4 4 6 2 3 2" xfId="23811"/>
    <cellStyle name="常规 2 4 4 6 4 2" xfId="23812"/>
    <cellStyle name="常规 2 4 4 7 2" xfId="23813"/>
    <cellStyle name="常规 2 4 4 8" xfId="23814"/>
    <cellStyle name="常规 2 4 5" xfId="23815"/>
    <cellStyle name="常规 2 4 5 2" xfId="23816"/>
    <cellStyle name="常规 2 4 5 4" xfId="23817"/>
    <cellStyle name="强调文字颜色 1 2 3 3 2" xfId="23818"/>
    <cellStyle name="常规 2 4 6" xfId="23819"/>
    <cellStyle name="强调文字颜色 1 2 3 3 2 2" xfId="23820"/>
    <cellStyle name="常规 2 4 6 2" xfId="23821"/>
    <cellStyle name="强调文字颜色 1 2 3 3 2 3" xfId="23822"/>
    <cellStyle name="计算 2 7 4 2" xfId="23823"/>
    <cellStyle name="常规 2 4 6 3" xfId="23824"/>
    <cellStyle name="强调文字颜色 1 2 3 3 2 4" xfId="23825"/>
    <cellStyle name="常规 2 4 6 4" xfId="23826"/>
    <cellStyle name="注释 2 2 2 3 2 3 2" xfId="23827"/>
    <cellStyle name="常规 4 2 2 8 2 4" xfId="23828"/>
    <cellStyle name="常规 2 4 6 4 2 2 2" xfId="23829"/>
    <cellStyle name="常规 2 4 6 4 2 2 3" xfId="23830"/>
    <cellStyle name="常规 2 4 6 4 2 2 3 2" xfId="23831"/>
    <cellStyle name="常规 2 4 6 4 2 4 2" xfId="23832"/>
    <cellStyle name="千位分隔 3 6 3 2 2 3" xfId="23833"/>
    <cellStyle name="常规 2 4 6 5 2 2" xfId="23834"/>
    <cellStyle name="常规 2 4 6 5 2 3 2" xfId="23835"/>
    <cellStyle name="常规 2 4 6 5 4" xfId="23836"/>
    <cellStyle name="常规 2 4 6 7" xfId="23837"/>
    <cellStyle name="强调文字颜色 1 2 3 3 3" xfId="23838"/>
    <cellStyle name="常规 2 4 7" xfId="23839"/>
    <cellStyle name="常规 2 4 7 2 2 3 2" xfId="23840"/>
    <cellStyle name="常规 2 4 7 2 4 2" xfId="23841"/>
    <cellStyle name="强调文字颜色 1 2 3 3 3 3" xfId="23842"/>
    <cellStyle name="常规 2 4 7 3" xfId="23843"/>
    <cellStyle name="常规 2 4 7 4" xfId="23844"/>
    <cellStyle name="强调文字颜色 1 2 3 3 4" xfId="23845"/>
    <cellStyle name="常规 2 4 8" xfId="23846"/>
    <cellStyle name="常规 2 4 8 2 2 3 2" xfId="23847"/>
    <cellStyle name="常规 2 4 8 4" xfId="23848"/>
    <cellStyle name="强调文字颜色 1 2 3 3 5" xfId="23849"/>
    <cellStyle name="常规 2 4 9" xfId="23850"/>
    <cellStyle name="强调文字颜色 1 2 3 3 5 2" xfId="23851"/>
    <cellStyle name="常规 2 4 9 2" xfId="23852"/>
    <cellStyle name="常规 2 4 9 2 2 3 2" xfId="23853"/>
    <cellStyle name="常规 2 4 9 3" xfId="23854"/>
    <cellStyle name="常规 2 4 9 4" xfId="23855"/>
    <cellStyle name="常规 2 5 2 2 2 2" xfId="23856"/>
    <cellStyle name="常规 2 5 2 2 2 2 2" xfId="23857"/>
    <cellStyle name="千位分隔 4 2 3 2 3 3" xfId="23858"/>
    <cellStyle name="常规 2 5 2 2 2 2 2 2" xfId="23859"/>
    <cellStyle name="计算 2 2 4 2" xfId="23860"/>
    <cellStyle name="常规 2 5 2 2 2 2 3" xfId="23861"/>
    <cellStyle name="计算 2 2 4 2 2" xfId="23862"/>
    <cellStyle name="常规 2 5 2 2 2 2 3 2" xfId="23863"/>
    <cellStyle name="计算 2 2 4 2 3" xfId="23864"/>
    <cellStyle name="常规 2 5 2 2 2 2 3 3" xfId="23865"/>
    <cellStyle name="常规 5 2 2 6 4 2" xfId="23866"/>
    <cellStyle name="计算 2 2 4 3" xfId="23867"/>
    <cellStyle name="常规 2 5 2 2 2 2 4" xfId="23868"/>
    <cellStyle name="解释性文本 5 3 2" xfId="23869"/>
    <cellStyle name="常规 2 5 2 2 2 4" xfId="23870"/>
    <cellStyle name="解释性文本 5 3 2 2" xfId="23871"/>
    <cellStyle name="常规 2 5 2 2 2 4 2" xfId="23872"/>
    <cellStyle name="解释性文本 5 3 2 3" xfId="23873"/>
    <cellStyle name="常规 2 5 2 2 2 4 3" xfId="23874"/>
    <cellStyle name="解释性文本 5 3 3" xfId="23875"/>
    <cellStyle name="常规 2 5 2 2 2 5" xfId="23876"/>
    <cellStyle name="常规 5 2 8 2 3 2" xfId="23877"/>
    <cellStyle name="常规 2 5 2 2 3" xfId="23878"/>
    <cellStyle name="常规 2 5 2 2 3 2" xfId="23879"/>
    <cellStyle name="常规 2 5 2 2 3 2 2" xfId="23880"/>
    <cellStyle name="计算 2 3 4 2" xfId="23881"/>
    <cellStyle name="常规 2 5 2 2 3 2 3" xfId="23882"/>
    <cellStyle name="计算 2 3 4 2 2" xfId="23883"/>
    <cellStyle name="常规 2 5 2 2 3 2 3 2" xfId="23884"/>
    <cellStyle name="常规 2 5 2 2 3 3" xfId="23885"/>
    <cellStyle name="解释性文本 5 4 2" xfId="23886"/>
    <cellStyle name="常规 2 5 2 2 3 4" xfId="23887"/>
    <cellStyle name="常规 2 5 2 2 3 4 2" xfId="23888"/>
    <cellStyle name="常规 2 5 2 2 4 2" xfId="23889"/>
    <cellStyle name="常规 2 5 2 3 2" xfId="23890"/>
    <cellStyle name="常规 2 5 2 3 2 2" xfId="23891"/>
    <cellStyle name="常规 2 5 2 3 2 3" xfId="23892"/>
    <cellStyle name="常规 2 5 2 3 2 3 2" xfId="23893"/>
    <cellStyle name="常规 2 5 2 3 3" xfId="23894"/>
    <cellStyle name="常规 2 5 2 3 4" xfId="23895"/>
    <cellStyle name="强调文字颜色 2 5 2 2 2 2" xfId="23896"/>
    <cellStyle name="常规 2 5 2 3 4 2" xfId="23897"/>
    <cellStyle name="强调文字颜色 2 5 2 2 2 2 2" xfId="23898"/>
    <cellStyle name="常规 2 5 2 4" xfId="23899"/>
    <cellStyle name="货币 2 2 2 2 2 5" xfId="23900"/>
    <cellStyle name="常规 2 5 2 4 2" xfId="23901"/>
    <cellStyle name="常规 2 5 2 4 2 2" xfId="23902"/>
    <cellStyle name="常规 2 5 2 4 2 2 2" xfId="23903"/>
    <cellStyle name="常规 2 5 2 4 2 3" xfId="23904"/>
    <cellStyle name="常规 2 5 2 4 2 3 2" xfId="23905"/>
    <cellStyle name="强调文字颜色 6 5 3 2 2" xfId="23906"/>
    <cellStyle name="常规 2 5 2 4 2 4" xfId="23907"/>
    <cellStyle name="常规 2 5 2 4 3" xfId="23908"/>
    <cellStyle name="货币 4 2 4 2 2 2" xfId="23909"/>
    <cellStyle name="货币 2 2 2 2 2 6" xfId="23910"/>
    <cellStyle name="常规 2 5 2 4 3 2" xfId="23911"/>
    <cellStyle name="货币 4 2 4 2 2 2 2" xfId="23912"/>
    <cellStyle name="货币 2 2 2 2 2 6 2" xfId="23913"/>
    <cellStyle name="常规 2 5 2 4 4" xfId="23914"/>
    <cellStyle name="货币 4 2 4 2 2 3" xfId="23915"/>
    <cellStyle name="强调文字颜色 2 5 2 2 3 2" xfId="23916"/>
    <cellStyle name="常规 2 5 2 4 4 2" xfId="23917"/>
    <cellStyle name="常规 2 5 2 4 4 3" xfId="23918"/>
    <cellStyle name="常规 2 5 2 4 5" xfId="23919"/>
    <cellStyle name="货币 4 2 4 2 2 4" xfId="23920"/>
    <cellStyle name="强调文字颜色 2 5 2 2 3 3" xfId="23921"/>
    <cellStyle name="千位分隔 3 2 4 5 4 2" xfId="23922"/>
    <cellStyle name="常规 2 5 2 5" xfId="23923"/>
    <cellStyle name="货币 2 2 2 2 3 5" xfId="23924"/>
    <cellStyle name="常规 2 5 2 5 2" xfId="23925"/>
    <cellStyle name="常规 2 5 2 5 2 2" xfId="23926"/>
    <cellStyle name="常规 2 5 2 5 3" xfId="23927"/>
    <cellStyle name="货币 4 2 4 2 3 2" xfId="23928"/>
    <cellStyle name="货币 2 2 2 2 3 6" xfId="23929"/>
    <cellStyle name="常规 2 5 2 5 4" xfId="23930"/>
    <cellStyle name="货币 4 2 4 2 3 3" xfId="23931"/>
    <cellStyle name="常规 2 5 2 5 4 2" xfId="23932"/>
    <cellStyle name="货币 4 2 4 2 3 3 2" xfId="23933"/>
    <cellStyle name="常规 2 5 2 6" xfId="23934"/>
    <cellStyle name="货币 2 2 2 2 4 5" xfId="23935"/>
    <cellStyle name="常规 2 5 2 6 2" xfId="23936"/>
    <cellStyle name="常规 2 5 2 7" xfId="23937"/>
    <cellStyle name="常规 2 5 3 2 2" xfId="23938"/>
    <cellStyle name="常规 2 5 3 2 2 2" xfId="23939"/>
    <cellStyle name="常规 2 5 3 2 2 2 2" xfId="23940"/>
    <cellStyle name="常规 2 5 3 2 2 3" xfId="23941"/>
    <cellStyle name="常规 2 5 3 2 2 3 2" xfId="23942"/>
    <cellStyle name="常规 2 5 3 2 2 3 3" xfId="23943"/>
    <cellStyle name="常规 2 5 3 2 2 4" xfId="23944"/>
    <cellStyle name="常规 2 5 3 2 3 2" xfId="23945"/>
    <cellStyle name="常规 2 5 3 2 4" xfId="23946"/>
    <cellStyle name="常规 2 5 3 2 4 2" xfId="23947"/>
    <cellStyle name="常规 2 5 3 2 4 3" xfId="23948"/>
    <cellStyle name="常规 2 5 3 3" xfId="23949"/>
    <cellStyle name="常规 2 5 3 3 2" xfId="23950"/>
    <cellStyle name="强调文字颜色 1 12" xfId="23951"/>
    <cellStyle name="常规 2 5 3 3 2 2" xfId="23952"/>
    <cellStyle name="常规 2 5 3 3 2 3" xfId="23953"/>
    <cellStyle name="常规 2 5 3 3 2 3 2" xfId="23954"/>
    <cellStyle name="常规 2 5 3 3 3" xfId="23955"/>
    <cellStyle name="常规 2 5 3 3 4" xfId="23956"/>
    <cellStyle name="强调文字颜色 2 5 2 3 2 2" xfId="23957"/>
    <cellStyle name="常规 2 5 3 3 4 2" xfId="23958"/>
    <cellStyle name="常规 2 5 3 4" xfId="23959"/>
    <cellStyle name="常规 2 5 3 5" xfId="23960"/>
    <cellStyle name="常规 2 5 4 2" xfId="23961"/>
    <cellStyle name="常规 2 5 4 2 2" xfId="23962"/>
    <cellStyle name="常规 2 5 4 2 2 2" xfId="23963"/>
    <cellStyle name="常规 2 5 4 2 2 3" xfId="23964"/>
    <cellStyle name="常规 2 5 4 2 2 3 2" xfId="23965"/>
    <cellStyle name="强调文字颜色 6 2 2 2 2 2 2 3 2" xfId="23966"/>
    <cellStyle name="常规 2 5 4 2 3" xfId="23967"/>
    <cellStyle name="千位分隔 2 2 2 7 2" xfId="23968"/>
    <cellStyle name="常规 2 5 4 2 4" xfId="23969"/>
    <cellStyle name="常规 2 5 4 2 4 2" xfId="23970"/>
    <cellStyle name="常规 2 5 4 3" xfId="23971"/>
    <cellStyle name="常规 2 5 4 3 2" xfId="23972"/>
    <cellStyle name="常规 2 5 4 3 2 2" xfId="23973"/>
    <cellStyle name="常规 2 5 4 3 2 3" xfId="23974"/>
    <cellStyle name="常规 2 5 4 3 2 3 2" xfId="23975"/>
    <cellStyle name="常规 2 5 4 3 3" xfId="23976"/>
    <cellStyle name="常规 2 5 4 3 4" xfId="23977"/>
    <cellStyle name="常规 2 5 4 3 4 2" xfId="23978"/>
    <cellStyle name="货币 2 2 2 4 2 5" xfId="23979"/>
    <cellStyle name="常规 2 5 4 4 2" xfId="23980"/>
    <cellStyle name="常规 2 5 5" xfId="23981"/>
    <cellStyle name="常规 2 5 5 2" xfId="23982"/>
    <cellStyle name="常规 2 5 5 2 2" xfId="23983"/>
    <cellStyle name="常规 2 5 5 2 2 2" xfId="23984"/>
    <cellStyle name="强调文字颜色 4 3 2 5 2" xfId="23985"/>
    <cellStyle name="常规 2 5 5 2 3" xfId="23986"/>
    <cellStyle name="常规 2 5 5 2 3 2" xfId="23987"/>
    <cellStyle name="常规 2 5 5 2 3 3" xfId="23988"/>
    <cellStyle name="强调文字颜色 4 3 2 5 3" xfId="23989"/>
    <cellStyle name="货币 3 10 4 2" xfId="23990"/>
    <cellStyle name="常规 2 5 5 2 4" xfId="23991"/>
    <cellStyle name="计算 2 8 3 2" xfId="23992"/>
    <cellStyle name="常规 2 5 5 3" xfId="23993"/>
    <cellStyle name="常规 2 5 5 3 2" xfId="23994"/>
    <cellStyle name="常规 2 5 5 4" xfId="23995"/>
    <cellStyle name="常规 2 5 5 4 2" xfId="23996"/>
    <cellStyle name="强调文字颜色 4 3 2 7 2" xfId="23997"/>
    <cellStyle name="常规 2 5 5 4 3" xfId="23998"/>
    <cellStyle name="货币 4 2 4 5 2 2" xfId="23999"/>
    <cellStyle name="强调文字颜色 1 2 3 4 2" xfId="24000"/>
    <cellStyle name="常规 2 5 6" xfId="24001"/>
    <cellStyle name="强调文字颜色 1 2 3 4 2 2" xfId="24002"/>
    <cellStyle name="常规 2 5 6 2" xfId="24003"/>
    <cellStyle name="常规 2 5 6 2 2" xfId="24004"/>
    <cellStyle name="常规 2 5 6 2 3" xfId="24005"/>
    <cellStyle name="常规 2 5 6 2 3 2" xfId="24006"/>
    <cellStyle name="强调文字颜色 1 2 3 4 2 3" xfId="24007"/>
    <cellStyle name="常规 2 5 6 3" xfId="24008"/>
    <cellStyle name="常规 2 5 6 4" xfId="24009"/>
    <cellStyle name="常规 2 5 6 4 2" xfId="24010"/>
    <cellStyle name="强调文字颜色 1 2 3 4 3" xfId="24011"/>
    <cellStyle name="常规 2 5 7" xfId="24012"/>
    <cellStyle name="强调文字颜色 1 2 3 4 4" xfId="24013"/>
    <cellStyle name="常规 2 5 8" xfId="24014"/>
    <cellStyle name="常规 2 6 2 2 2 2" xfId="24015"/>
    <cellStyle name="常规 2 6 2 2 2 2 2" xfId="24016"/>
    <cellStyle name="常规 2 6 2 2 2 3" xfId="24017"/>
    <cellStyle name="常规 2 6 2 2 2 3 3" xfId="24018"/>
    <cellStyle name="常规 2 6 2 2 2 4" xfId="24019"/>
    <cellStyle name="常规 2 6 2 2 3" xfId="24020"/>
    <cellStyle name="常规 2 6 2 4" xfId="24021"/>
    <cellStyle name="常规 2 6 3 2 2" xfId="24022"/>
    <cellStyle name="常规 2 6 3 4" xfId="24023"/>
    <cellStyle name="常规 2 6 3 4 2" xfId="24024"/>
    <cellStyle name="常规 2 6 4" xfId="24025"/>
    <cellStyle name="常规 2 6 4 2" xfId="24026"/>
    <cellStyle name="常规 2 6 4 2 2" xfId="24027"/>
    <cellStyle name="强调文字颜色 6 7 4" xfId="24028"/>
    <cellStyle name="常规 2 6 4 2 2 2" xfId="24029"/>
    <cellStyle name="常规 2 6 4 3" xfId="24030"/>
    <cellStyle name="常规 2 6 4 3 2" xfId="24031"/>
    <cellStyle name="常规 2 6 4 4" xfId="24032"/>
    <cellStyle name="常规 2 6 4 4 2" xfId="24033"/>
    <cellStyle name="常规 2 6 4 4 3" xfId="24034"/>
    <cellStyle name="常规 2 6 5" xfId="24035"/>
    <cellStyle name="常规 2 6 5 2" xfId="24036"/>
    <cellStyle name="强调文字颜色 1 2 3 5 2" xfId="24037"/>
    <cellStyle name="常规 2 6 6" xfId="24038"/>
    <cellStyle name="常规 4 2 2 2 5 3 3 2" xfId="24039"/>
    <cellStyle name="常规 2 7 2 2 2" xfId="24040"/>
    <cellStyle name="常规 2 7 2 2 2 2" xfId="24041"/>
    <cellStyle name="常规 2 7 2 2 3" xfId="24042"/>
    <cellStyle name="常规 2 7 2 2 3 2" xfId="24043"/>
    <cellStyle name="常规 2 7 2 2 3 3" xfId="24044"/>
    <cellStyle name="常规 2 7 2 3" xfId="24045"/>
    <cellStyle name="常规 2 7 2 3 2" xfId="24046"/>
    <cellStyle name="常规 2 7 2 4" xfId="24047"/>
    <cellStyle name="常规 2 7 2 4 3" xfId="24048"/>
    <cellStyle name="货币 4 2 6 2 2 2" xfId="24049"/>
    <cellStyle name="常规 2 7 3" xfId="24050"/>
    <cellStyle name="常规 2 7 3 2" xfId="24051"/>
    <cellStyle name="常规 2 7 3 2 2" xfId="24052"/>
    <cellStyle name="常规 2 7 3 3" xfId="24053"/>
    <cellStyle name="常规 2 7 3 4" xfId="24054"/>
    <cellStyle name="常规 2 7 3 4 2" xfId="24055"/>
    <cellStyle name="常规 2 7 4" xfId="24056"/>
    <cellStyle name="常规 2 7 4 2" xfId="24057"/>
    <cellStyle name="常规 2 7 5" xfId="24058"/>
    <cellStyle name="输入 2 2" xfId="24059"/>
    <cellStyle name="常规 2 8 2" xfId="24060"/>
    <cellStyle name="好 6 2 2 3" xfId="24061"/>
    <cellStyle name="输入 2 2 2" xfId="24062"/>
    <cellStyle name="常规 2 8 2 2" xfId="24063"/>
    <cellStyle name="输入 2 2 2 2" xfId="24064"/>
    <cellStyle name="常规 2 8 2 2 2" xfId="24065"/>
    <cellStyle name="输入 2 2 2 2 2" xfId="24066"/>
    <cellStyle name="常规 2 8 2 2 2 2" xfId="24067"/>
    <cellStyle name="好 6 2 2 4" xfId="24068"/>
    <cellStyle name="输入 2 2 3" xfId="24069"/>
    <cellStyle name="常规 2 8 2 3" xfId="24070"/>
    <cellStyle name="好 6 2 2 4 2" xfId="24071"/>
    <cellStyle name="输入 2 2 3 2" xfId="24072"/>
    <cellStyle name="常规 2 8 2 3 2" xfId="24073"/>
    <cellStyle name="输入 2 2 4" xfId="24074"/>
    <cellStyle name="常规 2 8 2 4" xfId="24075"/>
    <cellStyle name="输入 2 2 4 2" xfId="24076"/>
    <cellStyle name="常规 2 8 2 4 2" xfId="24077"/>
    <cellStyle name="输入 2 2 4 3" xfId="24078"/>
    <cellStyle name="常规 2 8 2 4 3" xfId="24079"/>
    <cellStyle name="货币 4 2 7 2 2 2" xfId="24080"/>
    <cellStyle name="输入 2 2 5" xfId="24081"/>
    <cellStyle name="常规 2 8 2 5" xfId="24082"/>
    <cellStyle name="货币 2 5 2 3 3 2" xfId="24083"/>
    <cellStyle name="汇总 5 3 2 3 2" xfId="24084"/>
    <cellStyle name="输入 2 3" xfId="24085"/>
    <cellStyle name="常规 2 8 3" xfId="24086"/>
    <cellStyle name="好 6 2 3 3" xfId="24087"/>
    <cellStyle name="输入 2 3 2" xfId="24088"/>
    <cellStyle name="常规 2 8 3 2" xfId="24089"/>
    <cellStyle name="输入 2 4" xfId="24090"/>
    <cellStyle name="常规 2 8 4" xfId="24091"/>
    <cellStyle name="常规 2 9 2 3 2" xfId="24092"/>
    <cellStyle name="常规 2 9 3" xfId="24093"/>
    <cellStyle name="常规 2 9 4" xfId="24094"/>
    <cellStyle name="常规 2 9 4 2" xfId="24095"/>
    <cellStyle name="常规 2_2012-2013年“三公”经费预决算情况汇总表样" xfId="24096"/>
    <cellStyle name="常规 20 3 4 2" xfId="24097"/>
    <cellStyle name="常规 25 2 2 2" xfId="24098"/>
    <cellStyle name="常规 30 2 2 2" xfId="24099"/>
    <cellStyle name="常规 25 2 2 2 3" xfId="24100"/>
    <cellStyle name="常规 4 2 2 3 3 2 4 2" xfId="24101"/>
    <cellStyle name="常规 25 2 2 3" xfId="24102"/>
    <cellStyle name="常规 25 2 2 4" xfId="24103"/>
    <cellStyle name="常规 25 2 2 4 2" xfId="24104"/>
    <cellStyle name="常规 25 2 4" xfId="24105"/>
    <cellStyle name="常规 25 3 2 3" xfId="24106"/>
    <cellStyle name="常规 30 3 2 3" xfId="24107"/>
    <cellStyle name="常规 3 5 2 3 2" xfId="24108"/>
    <cellStyle name="常规 25 3 2 3 2" xfId="24109"/>
    <cellStyle name="常规 30 3 2 3 2" xfId="24110"/>
    <cellStyle name="强调文字颜色 1 2 2 2 2 2 2 3" xfId="24111"/>
    <cellStyle name="常规 25 3 3" xfId="24112"/>
    <cellStyle name="常规 30 3 3" xfId="24113"/>
    <cellStyle name="汇总 3 2 3 2 2" xfId="24114"/>
    <cellStyle name="常规 25 3 4" xfId="24115"/>
    <cellStyle name="常规 30 3 4" xfId="24116"/>
    <cellStyle name="常规 25 3 4 2" xfId="24117"/>
    <cellStyle name="常规 30 3 4 2" xfId="24118"/>
    <cellStyle name="常规 26 2 2 2" xfId="24119"/>
    <cellStyle name="常规 31 2 2 2" xfId="24120"/>
    <cellStyle name="常规 26 2 2 3" xfId="24121"/>
    <cellStyle name="常规 31 2 2 3" xfId="24122"/>
    <cellStyle name="常规 26 2 2 4" xfId="24123"/>
    <cellStyle name="常规 26 2 2 4 2" xfId="24124"/>
    <cellStyle name="千位分隔 4 5 2 2 4 2" xfId="24125"/>
    <cellStyle name="常规 26 2 3" xfId="24126"/>
    <cellStyle name="常规 31 2 3" xfId="24127"/>
    <cellStyle name="常规 26 2 3 2" xfId="24128"/>
    <cellStyle name="常规 26 2 4" xfId="24129"/>
    <cellStyle name="常规 31 2 4" xfId="24130"/>
    <cellStyle name="常规 26 3 2 2" xfId="24131"/>
    <cellStyle name="常规 3 6 2 3 2" xfId="24132"/>
    <cellStyle name="常规 26 3 2 3" xfId="24133"/>
    <cellStyle name="常规 26 3 2 3 2" xfId="24134"/>
    <cellStyle name="常规 26 3 4" xfId="24135"/>
    <cellStyle name="常规 26 3 4 2" xfId="24136"/>
    <cellStyle name="常规 26 4 2" xfId="24137"/>
    <cellStyle name="常规 27 2 2" xfId="24138"/>
    <cellStyle name="常规 32 2 2" xfId="24139"/>
    <cellStyle name="常规 27 2 2 2" xfId="24140"/>
    <cellStyle name="常规 32 2 2 2" xfId="24141"/>
    <cellStyle name="常规 27 2 2 3" xfId="24142"/>
    <cellStyle name="常规 32 2 2 3" xfId="24143"/>
    <cellStyle name="常规 3 10 2 2" xfId="24144"/>
    <cellStyle name="常规 27 2 2 4" xfId="24145"/>
    <cellStyle name="常规 27 2 2 4 2" xfId="24146"/>
    <cellStyle name="常规 27 2 3" xfId="24147"/>
    <cellStyle name="常规 32 2 3" xfId="24148"/>
    <cellStyle name="常规 27 2 3 2" xfId="24149"/>
    <cellStyle name="常规 27 2 4" xfId="24150"/>
    <cellStyle name="常规 32 2 4" xfId="24151"/>
    <cellStyle name="常规 27 3 2 2" xfId="24152"/>
    <cellStyle name="常规 3 7 2 3 2" xfId="24153"/>
    <cellStyle name="常规 3 11 2 2" xfId="24154"/>
    <cellStyle name="常规 27 3 2 3" xfId="24155"/>
    <cellStyle name="常规 27 3 2 3 2" xfId="24156"/>
    <cellStyle name="常规 27 3 3" xfId="24157"/>
    <cellStyle name="常规 27 3 4" xfId="24158"/>
    <cellStyle name="常规 27 3 4 2" xfId="24159"/>
    <cellStyle name="常规 27 5" xfId="24160"/>
    <cellStyle name="常规 28 2 2" xfId="24161"/>
    <cellStyle name="常规 33 2 2" xfId="24162"/>
    <cellStyle name="货币 2 3 8 3" xfId="24163"/>
    <cellStyle name="常规 5 2 2 3 4" xfId="24164"/>
    <cellStyle name="常规 28 2 2 2" xfId="24165"/>
    <cellStyle name="常规 33 2 2 2" xfId="24166"/>
    <cellStyle name="常规 28 2 2 2 3" xfId="24167"/>
    <cellStyle name="常规 28 2 2 2 3 2" xfId="24168"/>
    <cellStyle name="货币 2 3 8 4" xfId="24169"/>
    <cellStyle name="常规 28 2 2 3" xfId="24170"/>
    <cellStyle name="常规 33 2 2 3" xfId="24171"/>
    <cellStyle name="常规 28 2 2 4" xfId="24172"/>
    <cellStyle name="常规 28 2 2 4 2" xfId="24173"/>
    <cellStyle name="常规 28 2 3" xfId="24174"/>
    <cellStyle name="常规 33 2 3" xfId="24175"/>
    <cellStyle name="货币 2 3 9 3" xfId="24176"/>
    <cellStyle name="常规 5 2 2 4 4" xfId="24177"/>
    <cellStyle name="常规 28 2 3 2" xfId="24178"/>
    <cellStyle name="常规 28 2 4" xfId="24179"/>
    <cellStyle name="常规 33 2 4" xfId="24180"/>
    <cellStyle name="常规 5 2 3 3 4" xfId="24181"/>
    <cellStyle name="常规 28 3 2 2" xfId="24182"/>
    <cellStyle name="常规 33 3 2 2" xfId="24183"/>
    <cellStyle name="常规 28 3 2 3" xfId="24184"/>
    <cellStyle name="常规 33 3 2 3" xfId="24185"/>
    <cellStyle name="常规 3 8 2 3 2" xfId="24186"/>
    <cellStyle name="常规 28 3 2 3 2" xfId="24187"/>
    <cellStyle name="常规 33 3 2 3 2" xfId="24188"/>
    <cellStyle name="常规 28 3 3" xfId="24189"/>
    <cellStyle name="常规 33 3 3" xfId="24190"/>
    <cellStyle name="常规 28 3 4" xfId="24191"/>
    <cellStyle name="常规 33 3 4" xfId="24192"/>
    <cellStyle name="常规 28 3 4 2" xfId="24193"/>
    <cellStyle name="常规 33 3 4 2" xfId="24194"/>
    <cellStyle name="货币 2 2 2 4 2 2 2 3" xfId="24195"/>
    <cellStyle name="常规 5 2 3 5 4" xfId="24196"/>
    <cellStyle name="常规 28 4" xfId="24197"/>
    <cellStyle name="常规 33 4" xfId="24198"/>
    <cellStyle name="常规 28 4 2" xfId="24199"/>
    <cellStyle name="常规 33 4 2" xfId="24200"/>
    <cellStyle name="常规 28 5" xfId="24201"/>
    <cellStyle name="常规 33 5" xfId="24202"/>
    <cellStyle name="常规 29 2" xfId="24203"/>
    <cellStyle name="常规 34 2" xfId="24204"/>
    <cellStyle name="常规 29 2 2" xfId="24205"/>
    <cellStyle name="常规 34 2 2" xfId="24206"/>
    <cellStyle name="常规 29 2 2 2" xfId="24207"/>
    <cellStyle name="常规 29 2 2 2 3" xfId="24208"/>
    <cellStyle name="超级链接 2 2 2 5 2" xfId="24209"/>
    <cellStyle name="常规 29 2 2 3" xfId="24210"/>
    <cellStyle name="常规 29 2 2 4" xfId="24211"/>
    <cellStyle name="常规 29 2 2 4 2" xfId="24212"/>
    <cellStyle name="常规 29 2 3" xfId="24213"/>
    <cellStyle name="货币 4 5 2 2 2 3" xfId="24214"/>
    <cellStyle name="常规 29 2 3 2" xfId="24215"/>
    <cellStyle name="常规 29 2 4" xfId="24216"/>
    <cellStyle name="警告文本 7 2 3 2" xfId="24217"/>
    <cellStyle name="常规 29 3 2" xfId="24218"/>
    <cellStyle name="常规 29 3 2 2" xfId="24219"/>
    <cellStyle name="常规 3 9 2 3 2" xfId="24220"/>
    <cellStyle name="常规 29 3 2 3" xfId="24221"/>
    <cellStyle name="常规 29 3 2 3 2" xfId="24222"/>
    <cellStyle name="常规 29 3 3" xfId="24223"/>
    <cellStyle name="常规 29 3 4" xfId="24224"/>
    <cellStyle name="常规 29 3 4 2" xfId="24225"/>
    <cellStyle name="货币 2 2 2 4 3 2 2 3" xfId="24226"/>
    <cellStyle name="常规 29 4" xfId="24227"/>
    <cellStyle name="常规 29 4 2" xfId="24228"/>
    <cellStyle name="常规 29 5" xfId="24229"/>
    <cellStyle name="常规 3" xfId="24230"/>
    <cellStyle name="常规 3 10" xfId="24231"/>
    <cellStyle name="常规 3 10 2" xfId="24232"/>
    <cellStyle name="常规 3 10 3" xfId="24233"/>
    <cellStyle name="常规 3 11" xfId="24234"/>
    <cellStyle name="计算 3 3 2 3 2" xfId="24235"/>
    <cellStyle name="常规 3 7 2 3" xfId="24236"/>
    <cellStyle name="常规 3 11 2" xfId="24237"/>
    <cellStyle name="常规 3 7 2 3 3" xfId="24238"/>
    <cellStyle name="常规 3 11 2 3" xfId="24239"/>
    <cellStyle name="常规 3 7 2 3 3 2" xfId="24240"/>
    <cellStyle name="常规 3 11 2 3 2" xfId="24241"/>
    <cellStyle name="常规 3 7 2 4" xfId="24242"/>
    <cellStyle name="常规 3 11 3" xfId="24243"/>
    <cellStyle name="常规 3 7 2 5" xfId="24244"/>
    <cellStyle name="常规 3 11 4" xfId="24245"/>
    <cellStyle name="常规 3 7 2 5 2" xfId="24246"/>
    <cellStyle name="常规 3 11 4 2" xfId="24247"/>
    <cellStyle name="常规 3 12" xfId="24248"/>
    <cellStyle name="计算 3 3 2 3 3" xfId="24249"/>
    <cellStyle name="常规 3 12 2" xfId="24250"/>
    <cellStyle name="计算 3 3 2 3 3 2" xfId="24251"/>
    <cellStyle name="常规 3 7 3 3" xfId="24252"/>
    <cellStyle name="常规 3 13" xfId="24253"/>
    <cellStyle name="常规 3 2" xfId="24254"/>
    <cellStyle name="常规 3 2 10" xfId="24255"/>
    <cellStyle name="输出 3 3 4" xfId="24256"/>
    <cellStyle name="常规 3 2 2" xfId="24257"/>
    <cellStyle name="输出 3 3 4 2" xfId="24258"/>
    <cellStyle name="常规 3 2 2 2" xfId="24259"/>
    <cellStyle name="常规 3 2 2 2 2" xfId="24260"/>
    <cellStyle name="常规 3 2 2 2 2 2" xfId="24261"/>
    <cellStyle name="常规 3 2 2 2 2 2 2" xfId="24262"/>
    <cellStyle name="常规 3 2 2 2 2 3" xfId="24263"/>
    <cellStyle name="常规 7 4 2 2" xfId="24264"/>
    <cellStyle name="常规 3 2 2 2 2 4" xfId="24265"/>
    <cellStyle name="常规 7 4 2 2 2" xfId="24266"/>
    <cellStyle name="常规 3 2 2 2 2 4 2" xfId="24267"/>
    <cellStyle name="常规 3 2 2 2 3 2" xfId="24268"/>
    <cellStyle name="常规 5 3 5 2 3 3" xfId="24269"/>
    <cellStyle name="常规 3 2 2 2 4" xfId="24270"/>
    <cellStyle name="常规 3 2 2 3 2 2 2" xfId="24271"/>
    <cellStyle name="常规 7 5 2 2" xfId="24272"/>
    <cellStyle name="常规 3 2 2 3 2 4" xfId="24273"/>
    <cellStyle name="常规 3 2 2 3 2 4 2" xfId="24274"/>
    <cellStyle name="好 4 2" xfId="24275"/>
    <cellStyle name="常规 3 2 2 4 2 2" xfId="24276"/>
    <cellStyle name="强调文字颜色 2 4 2 2 2 4" xfId="24277"/>
    <cellStyle name="好 4 2 2" xfId="24278"/>
    <cellStyle name="常规 3 2 2 4 2 2 2" xfId="24279"/>
    <cellStyle name="好 4 2 3" xfId="24280"/>
    <cellStyle name="常规 3 2 2 4 2 2 3" xfId="24281"/>
    <cellStyle name="好 4 3" xfId="24282"/>
    <cellStyle name="常规 3 2 2 4 2 3" xfId="24283"/>
    <cellStyle name="好 4 4" xfId="24284"/>
    <cellStyle name="常规 7 6 2 2" xfId="24285"/>
    <cellStyle name="常规 3 2 2 4 2 4" xfId="24286"/>
    <cellStyle name="好 4 4 2" xfId="24287"/>
    <cellStyle name="常规 7 6 2 2 2" xfId="24288"/>
    <cellStyle name="常规 3 2 2 4 2 4 2" xfId="24289"/>
    <cellStyle name="好 5" xfId="24290"/>
    <cellStyle name="常规 3 2 2 4 3" xfId="24291"/>
    <cellStyle name="好 6" xfId="24292"/>
    <cellStyle name="常规 3 2 2 4 4" xfId="24293"/>
    <cellStyle name="千位分隔 2 2 3 2 2 4" xfId="24294"/>
    <cellStyle name="解释性文本 2 2 3 3" xfId="24295"/>
    <cellStyle name="常规 3 2 2 6 2 2" xfId="24296"/>
    <cellStyle name="千位分隔 2 2 2 2" xfId="24297"/>
    <cellStyle name="解释性文本 2 2 3 4" xfId="24298"/>
    <cellStyle name="常规 3 2 2 6 2 3" xfId="24299"/>
    <cellStyle name="常规 3 2 2 6 3" xfId="24300"/>
    <cellStyle name="解释性文本 2 2 4 3" xfId="24301"/>
    <cellStyle name="常规 3 2 2 6 3 2" xfId="24302"/>
    <cellStyle name="解释性文本 2 2 4 3 2" xfId="24303"/>
    <cellStyle name="常规 3 2 2 6 3 2 2" xfId="24304"/>
    <cellStyle name="千位分隔 2 2 3 2" xfId="24305"/>
    <cellStyle name="常规 3 2 2 6 3 3" xfId="24306"/>
    <cellStyle name="千位分隔 2 2 3 2 2" xfId="24307"/>
    <cellStyle name="常规 3 2 2 6 3 3 2" xfId="24308"/>
    <cellStyle name="千位分隔 2 2 3 2 3" xfId="24309"/>
    <cellStyle name="常规 3 2 2 6 3 3 3" xfId="24310"/>
    <cellStyle name="常规 3 2 2 6 4" xfId="24311"/>
    <cellStyle name="汇总 5 2 2 2 3 2" xfId="24312"/>
    <cellStyle name="常规 3 2 2 6 5" xfId="24313"/>
    <cellStyle name="常规 3 2 2 6 5 2" xfId="24314"/>
    <cellStyle name="千位分隔 2 2 5 2" xfId="24315"/>
    <cellStyle name="常规 3 2 2 6 5 3" xfId="24316"/>
    <cellStyle name="常规 3 2 3 2 2" xfId="24317"/>
    <cellStyle name="常规 3 2 3 2 2 2" xfId="24318"/>
    <cellStyle name="强调文字颜色 1 11 3" xfId="24319"/>
    <cellStyle name="常规 3 2 3 2 2 2 3 2" xfId="24320"/>
    <cellStyle name="常规 4 2 2 8 2 3 2" xfId="24321"/>
    <cellStyle name="常规 3 2 3 2 2 3" xfId="24322"/>
    <cellStyle name="常规 8 4 2 2" xfId="24323"/>
    <cellStyle name="常规 4 2 2 8 2 3 3" xfId="24324"/>
    <cellStyle name="常规 3 2 3 2 2 4" xfId="24325"/>
    <cellStyle name="常规 8 4 2 2 2" xfId="24326"/>
    <cellStyle name="常规 3 2 3 2 2 4 2" xfId="24327"/>
    <cellStyle name="常规 3 2 3 2 3" xfId="24328"/>
    <cellStyle name="常规 3 2 3 2 3 2" xfId="24329"/>
    <cellStyle name="常规 3 2 3 2 4" xfId="24330"/>
    <cellStyle name="强调文字颜色 5 2 2 2 2 2 2 2" xfId="24331"/>
    <cellStyle name="常规 3 2 3 3 2 2 3 2" xfId="24332"/>
    <cellStyle name="千位分隔 4 2 11 2" xfId="24333"/>
    <cellStyle name="常规 3 2 3 3 2 3" xfId="24334"/>
    <cellStyle name="常规 8 5 2 2" xfId="24335"/>
    <cellStyle name="常规 3 2 3 3 2 4" xfId="24336"/>
    <cellStyle name="常规 3 2 3 3 2 4 2" xfId="24337"/>
    <cellStyle name="常规 3 2 3 3 4" xfId="24338"/>
    <cellStyle name="常规 3 2 3 4 2" xfId="24339"/>
    <cellStyle name="强调文字颜色 1 2 4" xfId="24340"/>
    <cellStyle name="常规 3 2 3 4 2 2" xfId="24341"/>
    <cellStyle name="强调文字颜色 1 2 5" xfId="24342"/>
    <cellStyle name="常规 3 2 3 4 2 3" xfId="24343"/>
    <cellStyle name="强调文字颜色 1 2 5 2" xfId="24344"/>
    <cellStyle name="常规 3 2 3 4 2 3 2" xfId="24345"/>
    <cellStyle name="常规 3 2 3 4 3" xfId="24346"/>
    <cellStyle name="常规 3 2 3 4 4" xfId="24347"/>
    <cellStyle name="强调文字颜色 1 4 4" xfId="24348"/>
    <cellStyle name="常规 3 2 3 4 4 2" xfId="24349"/>
    <cellStyle name="强调文字颜色 2 2 4" xfId="24350"/>
    <cellStyle name="常规 3 2 3 5 2 2" xfId="24351"/>
    <cellStyle name="强调文字颜色 2 2 5" xfId="24352"/>
    <cellStyle name="常规 3 2 3 5 2 3" xfId="24353"/>
    <cellStyle name="货币 2 2 2 2 2 2 2 2" xfId="24354"/>
    <cellStyle name="常规 3 2 3 5 3" xfId="24355"/>
    <cellStyle name="货币 2 2 2 2 2 2 2 3" xfId="24356"/>
    <cellStyle name="常规 3 2 3 5 4" xfId="24357"/>
    <cellStyle name="强调文字颜色 2 4 4" xfId="24358"/>
    <cellStyle name="货币 2 2 2 2 2 2 2 3 2" xfId="24359"/>
    <cellStyle name="常规 3 2 3 5 4 2" xfId="24360"/>
    <cellStyle name="常规 3 2 3 6" xfId="24361"/>
    <cellStyle name="输出 3 3 6 2" xfId="24362"/>
    <cellStyle name="常规 3 2 4 2" xfId="24363"/>
    <cellStyle name="常规 4 2 2 9 2 3 2" xfId="24364"/>
    <cellStyle name="检查单元格 4 5 2" xfId="24365"/>
    <cellStyle name="常规 3 2 4 2 2 3" xfId="24366"/>
    <cellStyle name="检查单元格 4 5 3" xfId="24367"/>
    <cellStyle name="常规 9 4 2 2" xfId="24368"/>
    <cellStyle name="常规 3 2 4 2 2 4" xfId="24369"/>
    <cellStyle name="检查单元格 4 5 3 2" xfId="24370"/>
    <cellStyle name="常规 3 2 4 2 2 4 2" xfId="24371"/>
    <cellStyle name="常规 3 2 4 2 3" xfId="24372"/>
    <cellStyle name="常规 3 2 4 2 3 2" xfId="24373"/>
    <cellStyle name="好 4 2 2 2 2 2" xfId="24374"/>
    <cellStyle name="常规 3 2 4 2 4" xfId="24375"/>
    <cellStyle name="常规 3 2 4 3 2" xfId="24376"/>
    <cellStyle name="常规 3 2 4 3 2 2" xfId="24377"/>
    <cellStyle name="常规 3 2 4 3 2 2 2" xfId="24378"/>
    <cellStyle name="强调文字颜色 5 2 3 2 2 2 2" xfId="24379"/>
    <cellStyle name="常规 3 2 4 3 2 2 3" xfId="24380"/>
    <cellStyle name="强调文字颜色 5 2 3 2 2 2 2 2" xfId="24381"/>
    <cellStyle name="常规 3 2 4 3 2 2 3 2" xfId="24382"/>
    <cellStyle name="检查单元格 5 5 2" xfId="24383"/>
    <cellStyle name="常规 3 2 4 3 2 3" xfId="24384"/>
    <cellStyle name="检查单元格 5 5 3" xfId="24385"/>
    <cellStyle name="常规 3 2 4 3 2 4" xfId="24386"/>
    <cellStyle name="检查单元格 5 5 3 2" xfId="24387"/>
    <cellStyle name="常规 3 2 4 3 2 4 2" xfId="24388"/>
    <cellStyle name="常规 3 2 4 3 3" xfId="24389"/>
    <cellStyle name="常规 3 2 4 3 3 2" xfId="24390"/>
    <cellStyle name="常规 3 2 4 3 4" xfId="24391"/>
    <cellStyle name="计算 3 5 2 3" xfId="24392"/>
    <cellStyle name="常规 3 2 4 4" xfId="24393"/>
    <cellStyle name="计算 3 5 2 3 2" xfId="24394"/>
    <cellStyle name="常规 3 2 4 4 2" xfId="24395"/>
    <cellStyle name="常规 3 2 4 4 2 2" xfId="24396"/>
    <cellStyle name="常规 3 2 4 4 2 2 2" xfId="24397"/>
    <cellStyle name="强调文字颜色 5 2 3 3 2 2 2" xfId="24398"/>
    <cellStyle name="常规 3 2 4 4 2 2 3" xfId="24399"/>
    <cellStyle name="常规 3 2 4 4 2 2 3 2" xfId="24400"/>
    <cellStyle name="常规 3 2 4 4 2 3" xfId="24401"/>
    <cellStyle name="常规 3 2 4 4 2 4" xfId="24402"/>
    <cellStyle name="常规 3 2 4 4 2 4 2" xfId="24403"/>
    <cellStyle name="常规 3 2 4 4 3" xfId="24404"/>
    <cellStyle name="常规 3 2 4 4 3 2" xfId="24405"/>
    <cellStyle name="好 4 2 2 2 4 2" xfId="24406"/>
    <cellStyle name="常规 3 2 4 4 4" xfId="24407"/>
    <cellStyle name="常规 3 2 4 5 2" xfId="24408"/>
    <cellStyle name="常规 3 2 4 5 2 2" xfId="24409"/>
    <cellStyle name="检查单元格 7 5 2" xfId="24410"/>
    <cellStyle name="常规 3 2 4 5 2 3" xfId="24411"/>
    <cellStyle name="常规 3 2 4 5 2 3 2" xfId="24412"/>
    <cellStyle name="常规 3 2 4 5 3" xfId="24413"/>
    <cellStyle name="常规 3 2 4 5 4 2" xfId="24414"/>
    <cellStyle name="常规 3 2 4 6 2" xfId="24415"/>
    <cellStyle name="常规 3 2 4 7" xfId="24416"/>
    <cellStyle name="常规 3 2 5" xfId="24417"/>
    <cellStyle name="常规 3 2 5 2" xfId="24418"/>
    <cellStyle name="常规 3 2 5 2 2" xfId="24419"/>
    <cellStyle name="常规 3 2 5 2 2 2" xfId="24420"/>
    <cellStyle name="常规 3 2 5 2 2 3" xfId="24421"/>
    <cellStyle name="常规 3 2 5 2 2 3 2" xfId="24422"/>
    <cellStyle name="常规 3 2 5 2 3" xfId="24423"/>
    <cellStyle name="常规 3 2 5 3" xfId="24424"/>
    <cellStyle name="汇总 5" xfId="24425"/>
    <cellStyle name="常规 3 2 5 3 2" xfId="24426"/>
    <cellStyle name="常规 3 2 5 4" xfId="24427"/>
    <cellStyle name="常规 3 2 6" xfId="24428"/>
    <cellStyle name="常规 3 2 6 2" xfId="24429"/>
    <cellStyle name="常规 3 2 6 2 2" xfId="24430"/>
    <cellStyle name="常规 3 2 6 2 2 2" xfId="24431"/>
    <cellStyle name="常规 3 2 6 2 2 3" xfId="24432"/>
    <cellStyle name="常规 3 2 6 2 2 3 2" xfId="24433"/>
    <cellStyle name="常规 3 2 6 2 3" xfId="24434"/>
    <cellStyle name="计算 3 5 4 2" xfId="24435"/>
    <cellStyle name="常规 3 2 6 3" xfId="24436"/>
    <cellStyle name="常规 3 2 6 3 2" xfId="24437"/>
    <cellStyle name="常规 3 2 6 4" xfId="24438"/>
    <cellStyle name="常规 3 2 7" xfId="24439"/>
    <cellStyle name="常规 3 2 7 2" xfId="24440"/>
    <cellStyle name="常规 3 2 7 2 2" xfId="24441"/>
    <cellStyle name="适中 5 3 2 2" xfId="24442"/>
    <cellStyle name="常规 3 2 7 3" xfId="24443"/>
    <cellStyle name="常规 3 2 8 2" xfId="24444"/>
    <cellStyle name="常规 3 2 8 2 2" xfId="24445"/>
    <cellStyle name="常规 3 2 8 2 3" xfId="24446"/>
    <cellStyle name="适中 5 3 3 2" xfId="24447"/>
    <cellStyle name="常规 3 2 8 3" xfId="24448"/>
    <cellStyle name="常规 3 2 8 3 2" xfId="24449"/>
    <cellStyle name="警告文本 4 2 3" xfId="24450"/>
    <cellStyle name="常规 3 2 8 3 2 2" xfId="24451"/>
    <cellStyle name="输出 4 2 6 2" xfId="24452"/>
    <cellStyle name="常规 3 2 8 3 3" xfId="24453"/>
    <cellStyle name="警告文本 4 3 3" xfId="24454"/>
    <cellStyle name="常规 3 2 8 3 3 2" xfId="24455"/>
    <cellStyle name="警告文本 4 3 4" xfId="24456"/>
    <cellStyle name="常规 3 2 8 3 3 3" xfId="24457"/>
    <cellStyle name="常规 3 2 8 3 4" xfId="24458"/>
    <cellStyle name="计算 4 4 2 2" xfId="24459"/>
    <cellStyle name="适中 5 3 3 3" xfId="24460"/>
    <cellStyle name="常规 3 2 8 4" xfId="24461"/>
    <cellStyle name="适中 5 3 3 3 2" xfId="24462"/>
    <cellStyle name="常规 3 2 8 4 2" xfId="24463"/>
    <cellStyle name="常规 3 2 8 5" xfId="24464"/>
    <cellStyle name="常规 3 2 8 5 2" xfId="24465"/>
    <cellStyle name="常规 3 2 8 5 3" xfId="24466"/>
    <cellStyle name="常规 3 2 9" xfId="24467"/>
    <cellStyle name="常规 3 2 9 2" xfId="24468"/>
    <cellStyle name="常规 3 3 2 2" xfId="24469"/>
    <cellStyle name="常规 3 3 2 2 2" xfId="24470"/>
    <cellStyle name="常规 3 3 2 3" xfId="24471"/>
    <cellStyle name="输出 3 4 5 2" xfId="24472"/>
    <cellStyle name="常规 3 3 3 2" xfId="24473"/>
    <cellStyle name="常规 3 3 3 2 2" xfId="24474"/>
    <cellStyle name="常规 3 3 3 3" xfId="24475"/>
    <cellStyle name="常规 3 3 4" xfId="24476"/>
    <cellStyle name="常规 3 3 4 2" xfId="24477"/>
    <cellStyle name="常规 3 3 4 2 2" xfId="24478"/>
    <cellStyle name="常规 3 3 4 3" xfId="24479"/>
    <cellStyle name="常规 3 3 5" xfId="24480"/>
    <cellStyle name="常规 3 3 5 2" xfId="24481"/>
    <cellStyle name="常规 3 3 5 2 2" xfId="24482"/>
    <cellStyle name="常规 3 3 5 2 4" xfId="24483"/>
    <cellStyle name="常规 3 3 5 3 2" xfId="24484"/>
    <cellStyle name="常规 3 3 5 4" xfId="24485"/>
    <cellStyle name="常规 3 3 5 4 2" xfId="24486"/>
    <cellStyle name="常规 3 3 5 5" xfId="24487"/>
    <cellStyle name="强调文字颜色 2 5 2 2 2 4 2" xfId="24488"/>
    <cellStyle name="强调文字颜色 1 2 4 2 2" xfId="24489"/>
    <cellStyle name="常规 3 3 6" xfId="24490"/>
    <cellStyle name="强调文字颜色 1 2 4 2 2 2" xfId="24491"/>
    <cellStyle name="常规 3 3 6 2" xfId="24492"/>
    <cellStyle name="强调文字颜色 1 2 4 2 3" xfId="24493"/>
    <cellStyle name="常规 3 3 7" xfId="24494"/>
    <cellStyle name="输出 3 5 4" xfId="24495"/>
    <cellStyle name="常规 3 4 2" xfId="24496"/>
    <cellStyle name="输出 3 5 4 2" xfId="24497"/>
    <cellStyle name="常规 3 4 2 2" xfId="24498"/>
    <cellStyle name="常规 3 4 2 2 2" xfId="24499"/>
    <cellStyle name="常规 3 4 2 2 3" xfId="24500"/>
    <cellStyle name="常规 3 4 2 3" xfId="24501"/>
    <cellStyle name="常规 3 4 2 3 3" xfId="24502"/>
    <cellStyle name="常规 3 4 2 4" xfId="24503"/>
    <cellStyle name="常规 3 4 3" xfId="24504"/>
    <cellStyle name="常规 3 4 3 2" xfId="24505"/>
    <cellStyle name="链接单元格 2 2 5" xfId="24506"/>
    <cellStyle name="常规 3 4 3 2 2" xfId="24507"/>
    <cellStyle name="常规 3 4 3 2 2 2" xfId="24508"/>
    <cellStyle name="常规 3 4 3 2 2 3 2" xfId="24509"/>
    <cellStyle name="常规 3 4 3 2 2 3 3" xfId="24510"/>
    <cellStyle name="常规 3 4 3 2 3" xfId="24511"/>
    <cellStyle name="常规 3 4 3 2 3 2" xfId="24512"/>
    <cellStyle name="常规 3 4 3 2 4 2" xfId="24513"/>
    <cellStyle name="常规 3 4 3 2 4 3" xfId="24514"/>
    <cellStyle name="好 5 4 2 3 2" xfId="24515"/>
    <cellStyle name="常规 3 4 3 2 5" xfId="24516"/>
    <cellStyle name="适中 5 2 2 2 2 3 2" xfId="24517"/>
    <cellStyle name="常规 3 4 3 3" xfId="24518"/>
    <cellStyle name="链接单元格 2 2 6" xfId="24519"/>
    <cellStyle name="常规 3 4 3 3 3" xfId="24520"/>
    <cellStyle name="常规 3 4 3 3 3 2" xfId="24521"/>
    <cellStyle name="输出 5 3 2 2 3 2" xfId="24522"/>
    <cellStyle name="常规 3 4 3 4" xfId="24523"/>
    <cellStyle name="常规 3 4 4" xfId="24524"/>
    <cellStyle name="常规 3 4 4 2" xfId="24525"/>
    <cellStyle name="链接单元格 2 3 5" xfId="24526"/>
    <cellStyle name="常规 3 4 4 2 3" xfId="24527"/>
    <cellStyle name="常规 3 4 4 2 3 2" xfId="24528"/>
    <cellStyle name="常规 3 4 4 3" xfId="24529"/>
    <cellStyle name="常规 3 4 4 4" xfId="24530"/>
    <cellStyle name="常规 3 4 4 4 2" xfId="24531"/>
    <cellStyle name="常规 3 4 5" xfId="24532"/>
    <cellStyle name="常规 3 4 5 2 2 2" xfId="24533"/>
    <cellStyle name="常规 3 4 5 2 3 3" xfId="24534"/>
    <cellStyle name="强调文字颜色 5 2 2 5 3" xfId="24535"/>
    <cellStyle name="常规 3 4 5 2 4" xfId="24536"/>
    <cellStyle name="常规 3 4 5 3 2" xfId="24537"/>
    <cellStyle name="强调文字颜色 5 2 2 7 2" xfId="24538"/>
    <cellStyle name="常规 3 4 5 4 3" xfId="24539"/>
    <cellStyle name="强调文字颜色 1 2 4 3 2" xfId="24540"/>
    <cellStyle name="常规 3 4 6" xfId="24541"/>
    <cellStyle name="强调文字颜色 1 2 4 3 3" xfId="24542"/>
    <cellStyle name="常规 3 4 7" xfId="24543"/>
    <cellStyle name="强调文字颜色 1 2 4 3 4" xfId="24544"/>
    <cellStyle name="常规 3 4 8" xfId="24545"/>
    <cellStyle name="常规 3 5 2 2 2" xfId="24546"/>
    <cellStyle name="常规 3 5 2 2 2 2" xfId="24547"/>
    <cellStyle name="常规 3 5 2 2 2 3 2" xfId="24548"/>
    <cellStyle name="常规 3 5 2 2 3 2" xfId="24549"/>
    <cellStyle name="常规 3 5 2 2 4 2" xfId="24550"/>
    <cellStyle name="常规 3 5 2 2 4 3" xfId="24551"/>
    <cellStyle name="常规 3 5 2 2 5" xfId="24552"/>
    <cellStyle name="常规 3 5 2 3" xfId="24553"/>
    <cellStyle name="常规 30 3 2 4" xfId="24554"/>
    <cellStyle name="常规 3 5 2 3 3" xfId="24555"/>
    <cellStyle name="常规 3 5 2 3 3 2" xfId="24556"/>
    <cellStyle name="常规 3 5 2 4" xfId="24557"/>
    <cellStyle name="常规 30 3 4 3" xfId="24558"/>
    <cellStyle name="常规 3 5 2 5 2" xfId="24559"/>
    <cellStyle name="常规 3 5 3 2" xfId="24560"/>
    <cellStyle name="链接单元格 3 2 5" xfId="24561"/>
    <cellStyle name="常规 3 5 3 2 2" xfId="24562"/>
    <cellStyle name="常规 3 5 3 2 2 2" xfId="24563"/>
    <cellStyle name="常规 3 5 3 2 2 3" xfId="24564"/>
    <cellStyle name="常规 3 5 3 2 2 3 2" xfId="24565"/>
    <cellStyle name="常规 3 5 3 2 2 3 3" xfId="24566"/>
    <cellStyle name="常规 3 5 3 2 2 4" xfId="24567"/>
    <cellStyle name="常规 3 5 3 2 3" xfId="24568"/>
    <cellStyle name="常规 3 5 3 2 3 2" xfId="24569"/>
    <cellStyle name="常规 3 5 3 2 4" xfId="24570"/>
    <cellStyle name="常规 3 5 3 2 4 2" xfId="24571"/>
    <cellStyle name="常规 3 5 3 2 4 3" xfId="24572"/>
    <cellStyle name="常规 3 5 3 2 5" xfId="24573"/>
    <cellStyle name="常规 3 5 3 3" xfId="24574"/>
    <cellStyle name="链接单元格 3 2 6" xfId="24575"/>
    <cellStyle name="常规 3 5 3 3 2" xfId="24576"/>
    <cellStyle name="链接单元格 3 2 6 2" xfId="24577"/>
    <cellStyle name="常规 3 5 3 3 3" xfId="24578"/>
    <cellStyle name="常规 3 5 3 3 3 2" xfId="24579"/>
    <cellStyle name="常规 3 5 3 4" xfId="24580"/>
    <cellStyle name="常规 3 5 3 5" xfId="24581"/>
    <cellStyle name="常规 3 5 3 5 2" xfId="24582"/>
    <cellStyle name="常规 3 5 4" xfId="24583"/>
    <cellStyle name="常规 3 5 4 2" xfId="24584"/>
    <cellStyle name="链接单元格 3 3 5" xfId="24585"/>
    <cellStyle name="常规 3 5 4 2 2" xfId="24586"/>
    <cellStyle name="链接单元格 3 3 5 2" xfId="24587"/>
    <cellStyle name="常规 3 5 4 2 2 2" xfId="24588"/>
    <cellStyle name="常规 3 5 4 2 3" xfId="24589"/>
    <cellStyle name="常规 3 5 4 2 3 2" xfId="24590"/>
    <cellStyle name="常规 3 5 4 2 3 3" xfId="24591"/>
    <cellStyle name="常规 3 5 4 2 4" xfId="24592"/>
    <cellStyle name="常规 3 5 4 3" xfId="24593"/>
    <cellStyle name="常规 3 5 4 3 2" xfId="24594"/>
    <cellStyle name="常规 3 5 4 4" xfId="24595"/>
    <cellStyle name="常规 3 5 4 4 2" xfId="24596"/>
    <cellStyle name="常规 3 5 4 4 3" xfId="24597"/>
    <cellStyle name="常规 3 5 5" xfId="24598"/>
    <cellStyle name="常规 3 5 5 2 2 2" xfId="24599"/>
    <cellStyle name="强调文字颜色 5 3 2 5 2" xfId="24600"/>
    <cellStyle name="常规 3 5 5 2 3" xfId="24601"/>
    <cellStyle name="常规 3 5 5 2 3 2" xfId="24602"/>
    <cellStyle name="常规 3 5 5 2 3 3" xfId="24603"/>
    <cellStyle name="强调文字颜色 5 3 2 5 3" xfId="24604"/>
    <cellStyle name="千位分隔 3 2 3 7 2" xfId="24605"/>
    <cellStyle name="常规 3 5 5 2 4" xfId="24606"/>
    <cellStyle name="常规 3 5 5 4 2" xfId="24607"/>
    <cellStyle name="强调文字颜色 5 3 2 7 2" xfId="24608"/>
    <cellStyle name="常规 3 5 5 4 3" xfId="24609"/>
    <cellStyle name="常规 3 5 5 5" xfId="24610"/>
    <cellStyle name="强调文字颜色 5 2 2 3 2 2 3 2" xfId="24611"/>
    <cellStyle name="强调文字颜色 1 2 4 4 2" xfId="24612"/>
    <cellStyle name="常规 3 5 6" xfId="24613"/>
    <cellStyle name="常规 3 5 6 3" xfId="24614"/>
    <cellStyle name="常规 3 5 6 3 2" xfId="24615"/>
    <cellStyle name="强调文字颜色 1 2 4 4 3" xfId="24616"/>
    <cellStyle name="常规 3 5 7" xfId="24617"/>
    <cellStyle name="常规 3 5 8" xfId="24618"/>
    <cellStyle name="常规 3 6 2 2 2" xfId="24619"/>
    <cellStyle name="常规 3 6 2 2 3" xfId="24620"/>
    <cellStyle name="常规 3 6 2 2 5" xfId="24621"/>
    <cellStyle name="常规 3 6 2 3 3" xfId="24622"/>
    <cellStyle name="强调文字颜色 3 2 3 5 2 3" xfId="24623"/>
    <cellStyle name="常规 3 6 2 3 3 2" xfId="24624"/>
    <cellStyle name="计算 3 3 2 2 2 3" xfId="24625"/>
    <cellStyle name="常规 3 6 2 4" xfId="24626"/>
    <cellStyle name="常规 3 6 2 5" xfId="24627"/>
    <cellStyle name="常规 3 6 2 5 2" xfId="24628"/>
    <cellStyle name="解释性文本 4 2 2 2 3" xfId="24629"/>
    <cellStyle name="常规 3 6 3" xfId="24630"/>
    <cellStyle name="常规 3 6 3 2" xfId="24631"/>
    <cellStyle name="链接单元格 4 2 5" xfId="24632"/>
    <cellStyle name="解释性文本 4 2 2 2 3 2" xfId="24633"/>
    <cellStyle name="常规 3 6 3 2 2" xfId="24634"/>
    <cellStyle name="链接单元格 4 2 5 2" xfId="24635"/>
    <cellStyle name="检查单元格 9 4" xfId="24636"/>
    <cellStyle name="常规 3 6 3 2 2 2" xfId="24637"/>
    <cellStyle name="检查单元格 9 4 2" xfId="24638"/>
    <cellStyle name="常规 3 6 3 2 2 2 2" xfId="24639"/>
    <cellStyle name="千位分隔 4 3 2" xfId="24640"/>
    <cellStyle name="常规 3 6 3 2 2 3" xfId="24641"/>
    <cellStyle name="千位分隔 4 3 2 2" xfId="24642"/>
    <cellStyle name="常规 3 6 3 2 2 3 2" xfId="24643"/>
    <cellStyle name="千位分隔 4 3 2 3" xfId="24644"/>
    <cellStyle name="常规 3 6 3 2 2 3 3" xfId="24645"/>
    <cellStyle name="常规 3 6 3 2 3 2" xfId="24646"/>
    <cellStyle name="常规 3 6 3 2 4" xfId="24647"/>
    <cellStyle name="常规 3 6 3 2 4 2" xfId="24648"/>
    <cellStyle name="千位分隔 4 5 2" xfId="24649"/>
    <cellStyle name="常规 3 6 3 2 4 3" xfId="24650"/>
    <cellStyle name="常规 3 6 3 2 5" xfId="24651"/>
    <cellStyle name="常规 3 6 3 3" xfId="24652"/>
    <cellStyle name="常规 3 6 3 3 2" xfId="24653"/>
    <cellStyle name="常规 3 6 3 3 3 2" xfId="24654"/>
    <cellStyle name="常规 3 6 3 4" xfId="24655"/>
    <cellStyle name="常规 3 6 3 5" xfId="24656"/>
    <cellStyle name="常规 3 6 3 5 2" xfId="24657"/>
    <cellStyle name="常规 3 6 4" xfId="24658"/>
    <cellStyle name="常规 3 6 4 2" xfId="24659"/>
    <cellStyle name="常规 3 6 4 2 2" xfId="24660"/>
    <cellStyle name="常规 3 6 4 2 3" xfId="24661"/>
    <cellStyle name="常规 3 6 4 2 3 2" xfId="24662"/>
    <cellStyle name="计算 3 3 2 2 4 2" xfId="24663"/>
    <cellStyle name="常规 3 6 4 3" xfId="24664"/>
    <cellStyle name="常规 3 6 4 4" xfId="24665"/>
    <cellStyle name="常规 3 6 4 4 2" xfId="24666"/>
    <cellStyle name="常规 3 6 5" xfId="24667"/>
    <cellStyle name="常规 3 6 5 2 2 2" xfId="24668"/>
    <cellStyle name="常规 3 6 5 2 3 2" xfId="24669"/>
    <cellStyle name="警告文本 2 2 3 2 2" xfId="24670"/>
    <cellStyle name="常规 3 6 5 2 3 3" xfId="24671"/>
    <cellStyle name="常规 3 6 5 2 4" xfId="24672"/>
    <cellStyle name="强调文字颜色 1 3 2 2 2 2 4 2" xfId="24673"/>
    <cellStyle name="常规 3 6 5 3 2" xfId="24674"/>
    <cellStyle name="常规 3 6 5 4" xfId="24675"/>
    <cellStyle name="常规 3 6 5 4 2" xfId="24676"/>
    <cellStyle name="常规 3 6 5 4 3" xfId="24677"/>
    <cellStyle name="强调文字颜色 3 6 2 2 2 3 2" xfId="24678"/>
    <cellStyle name="常规 3 6 5 5" xfId="24679"/>
    <cellStyle name="常规 3 6 6" xfId="24680"/>
    <cellStyle name="强调文字颜色 1 3 2 2 2 3 3" xfId="24681"/>
    <cellStyle name="常规 3 6 6 2" xfId="24682"/>
    <cellStyle name="常规 3 6 6 3" xfId="24683"/>
    <cellStyle name="常规 3 6 6 3 2" xfId="24684"/>
    <cellStyle name="常规 3 6 7" xfId="24685"/>
    <cellStyle name="常规 3 6 8" xfId="24686"/>
    <cellStyle name="常规 3 6 8 2" xfId="24687"/>
    <cellStyle name="常规 3 7 2" xfId="24688"/>
    <cellStyle name="常规 3 7 2 2" xfId="24689"/>
    <cellStyle name="链接单元格 5" xfId="24690"/>
    <cellStyle name="常规 3 7 2 2 2" xfId="24691"/>
    <cellStyle name="链接单元格 5 2" xfId="24692"/>
    <cellStyle name="常规 3 7 2 2 2 2" xfId="24693"/>
    <cellStyle name="链接单元格 5 2 2" xfId="24694"/>
    <cellStyle name="常规 3 7 2 2 2 2 2" xfId="24695"/>
    <cellStyle name="链接单元格 5 3" xfId="24696"/>
    <cellStyle name="常规 3 7 2 2 2 3" xfId="24697"/>
    <cellStyle name="链接单元格 6" xfId="24698"/>
    <cellStyle name="常规 3 7 2 2 3" xfId="24699"/>
    <cellStyle name="链接单元格 6 2" xfId="24700"/>
    <cellStyle name="常规 3 7 2 2 3 2" xfId="24701"/>
    <cellStyle name="常规 3 7 2 2 4" xfId="24702"/>
    <cellStyle name="输出 4 7 2" xfId="24703"/>
    <cellStyle name="链接单元格 7" xfId="24704"/>
    <cellStyle name="链接单元格 8" xfId="24705"/>
    <cellStyle name="常规 3 7 2 2 5" xfId="24706"/>
    <cellStyle name="常规 3 7 3" xfId="24707"/>
    <cellStyle name="常规 3 7 3 2" xfId="24708"/>
    <cellStyle name="链接单元格 5 2 5" xfId="24709"/>
    <cellStyle name="常规 3 7 3 2 2" xfId="24710"/>
    <cellStyle name="链接单元格 5 2 5 2" xfId="24711"/>
    <cellStyle name="常规 3 7 3 2 2 2" xfId="24712"/>
    <cellStyle name="常规 3 7 3 2 2 2 2" xfId="24713"/>
    <cellStyle name="常规 3 7 3 2 2 3" xfId="24714"/>
    <cellStyle name="常规 3 7 3 2 2 4" xfId="24715"/>
    <cellStyle name="常规 3 7 3 2 3 2" xfId="24716"/>
    <cellStyle name="常规 3 7 3 2 4" xfId="24717"/>
    <cellStyle name="输出 5 7 2" xfId="24718"/>
    <cellStyle name="常规 3 7 3 2 4 3" xfId="24719"/>
    <cellStyle name="常规 3 7 3 2 5" xfId="24720"/>
    <cellStyle name="常规 3 7 3 3 2" xfId="24721"/>
    <cellStyle name="常规 3 7 3 3 3 2" xfId="24722"/>
    <cellStyle name="常规 3 7 3 4" xfId="24723"/>
    <cellStyle name="常规 3 7 3 5" xfId="24724"/>
    <cellStyle name="货币 2 5 3 2 4 2" xfId="24725"/>
    <cellStyle name="常规 3 7 4" xfId="24726"/>
    <cellStyle name="常规 3 7 4 2" xfId="24727"/>
    <cellStyle name="常规 3 7 4 2 3 2" xfId="24728"/>
    <cellStyle name="常规 3 7 4 2 3 3" xfId="24729"/>
    <cellStyle name="常规 3 7 4 2 4" xfId="24730"/>
    <cellStyle name="常规 3 7 4 3" xfId="24731"/>
    <cellStyle name="常规 3 7 4 4" xfId="24732"/>
    <cellStyle name="常规 3 7 5" xfId="24733"/>
    <cellStyle name="强调文字颜色 1 3 2 2 3 2 3" xfId="24734"/>
    <cellStyle name="常规 3 7 5 2" xfId="24735"/>
    <cellStyle name="常规 3 7 5 3" xfId="24736"/>
    <cellStyle name="常规 3 7 5 3 2" xfId="24737"/>
    <cellStyle name="强调文字颜色 1 2 4 6 2" xfId="24738"/>
    <cellStyle name="常规 3 7 6" xfId="24739"/>
    <cellStyle name="常规 3 7 7" xfId="24740"/>
    <cellStyle name="解释性文本 4 2 2 4" xfId="24741"/>
    <cellStyle name="检查单元格 8 4 2" xfId="24742"/>
    <cellStyle name="常规 3 8" xfId="24743"/>
    <cellStyle name="解释性文本 4 2 2 4 2" xfId="24744"/>
    <cellStyle name="常规 3 8 2" xfId="24745"/>
    <cellStyle name="好 7 2 2 3" xfId="24746"/>
    <cellStyle name="常规 3 8 2 2" xfId="24747"/>
    <cellStyle name="好 7 2 2 3 2" xfId="24748"/>
    <cellStyle name="常规 3 8 2 2 2" xfId="24749"/>
    <cellStyle name="常规 3 8 2 2 2 2" xfId="24750"/>
    <cellStyle name="常规 3 8 2 2 3" xfId="24751"/>
    <cellStyle name="常规 3 8 2 2 3 2" xfId="24752"/>
    <cellStyle name="常规 3 8 2 2 3 3" xfId="24753"/>
    <cellStyle name="常规 3 8 2 2 4" xfId="24754"/>
    <cellStyle name="常规 3 8 2 3" xfId="24755"/>
    <cellStyle name="常规 3 8 2 4" xfId="24756"/>
    <cellStyle name="常规 3 8 2 5" xfId="24757"/>
    <cellStyle name="货币 2 5 3 3 3 2" xfId="24758"/>
    <cellStyle name="常规 3 8 3" xfId="24759"/>
    <cellStyle name="常规 3 8 3 2" xfId="24760"/>
    <cellStyle name="常规 3 8 3 3" xfId="24761"/>
    <cellStyle name="常规 3 8 3 3 2" xfId="24762"/>
    <cellStyle name="常规 3 8 4" xfId="24763"/>
    <cellStyle name="常规 3 8 5" xfId="24764"/>
    <cellStyle name="货币 4 2 2" xfId="24765"/>
    <cellStyle name="常规 3 8 5 2" xfId="24766"/>
    <cellStyle name="货币 4 2 2 2" xfId="24767"/>
    <cellStyle name="常规 3 9 2" xfId="24768"/>
    <cellStyle name="常规 3 9 2 2" xfId="24769"/>
    <cellStyle name="常规 5 3 3 2 5" xfId="24770"/>
    <cellStyle name="常规 3 9 2 2 2" xfId="24771"/>
    <cellStyle name="常规 3 9 2 2 2 2" xfId="24772"/>
    <cellStyle name="常规 3 9 2 2 3" xfId="24773"/>
    <cellStyle name="常规 3 9 2 2 3 2" xfId="24774"/>
    <cellStyle name="汇总 2 2" xfId="24775"/>
    <cellStyle name="常规 3 9 2 2 3 3" xfId="24776"/>
    <cellStyle name="常规 3 9 2 2 4" xfId="24777"/>
    <cellStyle name="常规 3 9 2 4" xfId="24778"/>
    <cellStyle name="常规 3 9 2 4 2" xfId="24779"/>
    <cellStyle name="常规 3 9 2 4 3" xfId="24780"/>
    <cellStyle name="常规 3 9 2 5" xfId="24781"/>
    <cellStyle name="常规 3 9 3" xfId="24782"/>
    <cellStyle name="常规 3 9 3 2" xfId="24783"/>
    <cellStyle name="常规 3 9 3 3" xfId="24784"/>
    <cellStyle name="常规 3 9 3 3 2" xfId="24785"/>
    <cellStyle name="常规 3 9 4" xfId="24786"/>
    <cellStyle name="常规 3 9 5 2" xfId="24787"/>
    <cellStyle name="货币 4 3 2 2" xfId="24788"/>
    <cellStyle name="货币 2 2 2 4 3 2 3" xfId="24789"/>
    <cellStyle name="常规 3_收入总表2" xfId="24790"/>
    <cellStyle name="常规 30 3 2 3 3" xfId="24791"/>
    <cellStyle name="货币 2 3 2 2 2 4" xfId="24792"/>
    <cellStyle name="常规 30 3 3 2" xfId="24793"/>
    <cellStyle name="常规 31 2 2 3 2" xfId="24794"/>
    <cellStyle name="常规 31 2 4 2" xfId="24795"/>
    <cellStyle name="常规 32 2 2 3 2" xfId="24796"/>
    <cellStyle name="常规 32 2 4 2" xfId="24797"/>
    <cellStyle name="货币 2 3 8 4 2" xfId="24798"/>
    <cellStyle name="常规 33 2 2 3 2" xfId="24799"/>
    <cellStyle name="常规 5 2 2 5 4" xfId="24800"/>
    <cellStyle name="常规 33 2 4 2" xfId="24801"/>
    <cellStyle name="常规 33 3 2 2 2" xfId="24802"/>
    <cellStyle name="常规 33 3 2 3 3" xfId="24803"/>
    <cellStyle name="常规 33 3 2 4" xfId="24804"/>
    <cellStyle name="常规 5 2 3 4 4" xfId="24805"/>
    <cellStyle name="常规 33 3 3 2" xfId="24806"/>
    <cellStyle name="常规 33 3 5" xfId="24807"/>
    <cellStyle name="常规 33 3 5 2" xfId="24808"/>
    <cellStyle name="常规 33 3 5 3" xfId="24809"/>
    <cellStyle name="常规 33 3 7" xfId="24810"/>
    <cellStyle name="常规 35 2 2" xfId="24811"/>
    <cellStyle name="常规 40 2 2" xfId="24812"/>
    <cellStyle name="强调文字颜色 4 2 2 2 5" xfId="24813"/>
    <cellStyle name="常规 35 2 2 2" xfId="24814"/>
    <cellStyle name="常规 35 2 3" xfId="24815"/>
    <cellStyle name="常规 40 2 3" xfId="24816"/>
    <cellStyle name="强调文字颜色 4 2 2 2 6" xfId="24817"/>
    <cellStyle name="常规 35 2 3 2" xfId="24818"/>
    <cellStyle name="常规 40 2 3 2" xfId="24819"/>
    <cellStyle name="强调文字颜色 4 2 2 2 6 2" xfId="24820"/>
    <cellStyle name="货币 4 5 3 2 2 3" xfId="24821"/>
    <cellStyle name="常规 35 2 3 3" xfId="24822"/>
    <cellStyle name="常规 35 2 4" xfId="24823"/>
    <cellStyle name="常规 35 3" xfId="24824"/>
    <cellStyle name="常规 40 3" xfId="24825"/>
    <cellStyle name="常规 35 4" xfId="24826"/>
    <cellStyle name="常规 40 4" xfId="24827"/>
    <cellStyle name="常规 35 4 3" xfId="24828"/>
    <cellStyle name="常规 35 5" xfId="24829"/>
    <cellStyle name="强调文字颜色 2 8 2" xfId="24830"/>
    <cellStyle name="常规 36" xfId="24831"/>
    <cellStyle name="常规 41" xfId="24832"/>
    <cellStyle name="强调文字颜色 2 8 2 2" xfId="24833"/>
    <cellStyle name="常规 36 2" xfId="24834"/>
    <cellStyle name="常规 41 2" xfId="24835"/>
    <cellStyle name="常规 36 2 3 2" xfId="24836"/>
    <cellStyle name="常规 41 2 3 2" xfId="24837"/>
    <cellStyle name="强调文字颜色 4 2 3 2 6 2" xfId="24838"/>
    <cellStyle name="常规 36 2 3 3" xfId="24839"/>
    <cellStyle name="常规 36 2 4" xfId="24840"/>
    <cellStyle name="强调文字颜色 2 8 2 3" xfId="24841"/>
    <cellStyle name="常规 36 3" xfId="24842"/>
    <cellStyle name="常规 41 3" xfId="24843"/>
    <cellStyle name="常规 36 4" xfId="24844"/>
    <cellStyle name="常规 41 4" xfId="24845"/>
    <cellStyle name="常规 36 4 3" xfId="24846"/>
    <cellStyle name="常规 36 5" xfId="24847"/>
    <cellStyle name="输出 4 2 2 2 2 3" xfId="24848"/>
    <cellStyle name="常规 37 2 2 2" xfId="24849"/>
    <cellStyle name="强调文字颜色 4 2 4 2 5 2" xfId="24850"/>
    <cellStyle name="常规 37 2 3" xfId="24851"/>
    <cellStyle name="常规 42 2 3" xfId="24852"/>
    <cellStyle name="常规 37 2 3 2" xfId="24853"/>
    <cellStyle name="常规 42 2 3 2" xfId="24854"/>
    <cellStyle name="常规 37 2 3 3" xfId="24855"/>
    <cellStyle name="常规 37 2 4" xfId="24856"/>
    <cellStyle name="常规 37 4" xfId="24857"/>
    <cellStyle name="常规 42 4" xfId="24858"/>
    <cellStyle name="常规 37 4 3" xfId="24859"/>
    <cellStyle name="常规 37 5" xfId="24860"/>
    <cellStyle name="常规 38 2 2" xfId="24861"/>
    <cellStyle name="常规 43 2 2" xfId="24862"/>
    <cellStyle name="常规 38 2 2 2" xfId="24863"/>
    <cellStyle name="常规 43 2 2 2" xfId="24864"/>
    <cellStyle name="常规 38 2 3" xfId="24865"/>
    <cellStyle name="常规 43 2 3" xfId="24866"/>
    <cellStyle name="常规 5 2 2 5 2 2 4" xfId="24867"/>
    <cellStyle name="常规 38 2 3 2" xfId="24868"/>
    <cellStyle name="常规 43 2 3 2" xfId="24869"/>
    <cellStyle name="常规 38 2 3 3" xfId="24870"/>
    <cellStyle name="常规 43 2 3 3" xfId="24871"/>
    <cellStyle name="常规 38 2 4" xfId="24872"/>
    <cellStyle name="常规 43 2 4" xfId="24873"/>
    <cellStyle name="常规 38 4" xfId="24874"/>
    <cellStyle name="常规 43 4" xfId="24875"/>
    <cellStyle name="常规 38 4 3" xfId="24876"/>
    <cellStyle name="常规 43 4 3" xfId="24877"/>
    <cellStyle name="常规 38 5" xfId="24878"/>
    <cellStyle name="常规 43 5" xfId="24879"/>
    <cellStyle name="常规 39 2 2" xfId="24880"/>
    <cellStyle name="常规 44 2 2" xfId="24881"/>
    <cellStyle name="常规 39 3" xfId="24882"/>
    <cellStyle name="常规 44 3" xfId="24883"/>
    <cellStyle name="常规 39 4" xfId="24884"/>
    <cellStyle name="常规 44 4" xfId="24885"/>
    <cellStyle name="常规 4" xfId="24886"/>
    <cellStyle name="常规 4 2" xfId="24887"/>
    <cellStyle name="常规 4 2 10" xfId="24888"/>
    <cellStyle name="常规 4 2 10 2" xfId="24889"/>
    <cellStyle name="常规 4 2 10 2 2" xfId="24890"/>
    <cellStyle name="常规 4 2 10 2 3" xfId="24891"/>
    <cellStyle name="常规 4 2 10 2 3 3" xfId="24892"/>
    <cellStyle name="适中 3 2 7 2" xfId="24893"/>
    <cellStyle name="常规 4 2 10 2 4" xfId="24894"/>
    <cellStyle name="常规 4 2 10 3" xfId="24895"/>
    <cellStyle name="常规 4 2 10 3 2" xfId="24896"/>
    <cellStyle name="常规 4 2 10 4" xfId="24897"/>
    <cellStyle name="常规 4 2 10 4 3" xfId="24898"/>
    <cellStyle name="常规 4 2 10 5" xfId="24899"/>
    <cellStyle name="常规 4 2 11" xfId="24900"/>
    <cellStyle name="强调文字颜色 1 7 2 3" xfId="24901"/>
    <cellStyle name="常规 4 2 11 2" xfId="24902"/>
    <cellStyle name="常规 4 2 11 2 2" xfId="24903"/>
    <cellStyle name="常规 4 2 11 2 3" xfId="24904"/>
    <cellStyle name="常规 4 2 11 2 3 2" xfId="24905"/>
    <cellStyle name="强调文字颜色 1 7 2 4" xfId="24906"/>
    <cellStyle name="常规 4 2 11 3" xfId="24907"/>
    <cellStyle name="常规 4 2 11 4" xfId="24908"/>
    <cellStyle name="常规 4 2 11 4 2" xfId="24909"/>
    <cellStyle name="强调文字颜色 1 7 3 3" xfId="24910"/>
    <cellStyle name="常规 4 2 12 2" xfId="24911"/>
    <cellStyle name="常规 4 2 12 3" xfId="24912"/>
    <cellStyle name="常规 4 2 12 3 2" xfId="24913"/>
    <cellStyle name="输出 4 3 4" xfId="24914"/>
    <cellStyle name="常规 4 2 2" xfId="24915"/>
    <cellStyle name="常规 4 2 2 10 2" xfId="24916"/>
    <cellStyle name="常规 4 2 2 2" xfId="24917"/>
    <cellStyle name="常规 4 2 2 2 2" xfId="24918"/>
    <cellStyle name="常规 4 2 2 2 2 2" xfId="24919"/>
    <cellStyle name="常规 4 2 2 2 2 2 2" xfId="24920"/>
    <cellStyle name="常规 4 2 2 2 2 2 2 2" xfId="24921"/>
    <cellStyle name="超级链接 4 3 3 2" xfId="24922"/>
    <cellStyle name="常规 4 2 2 2 2 2 2 3" xfId="24923"/>
    <cellStyle name="常规 4 2 2 2 2 2 2 3 2" xfId="24924"/>
    <cellStyle name="输出 2 5 3 2" xfId="24925"/>
    <cellStyle name="常规 4 2 2 2 2 2 3" xfId="24926"/>
    <cellStyle name="常规 4 2 2 2 2 3" xfId="24927"/>
    <cellStyle name="常规 4 2 2 2 2 3 2" xfId="24928"/>
    <cellStyle name="常规 4 2 2 2 2 4" xfId="24929"/>
    <cellStyle name="常规 5 4 5 2 3 2" xfId="24930"/>
    <cellStyle name="常规 4 2 2 2 3" xfId="24931"/>
    <cellStyle name="常规 4 2 2 2 3 2" xfId="24932"/>
    <cellStyle name="常规 4 2 2 2 3 2 4 2" xfId="24933"/>
    <cellStyle name="常规 94 2 3 2" xfId="24934"/>
    <cellStyle name="常规 4 2 2 2 3 3" xfId="24935"/>
    <cellStyle name="常规 4 2 2 2 3 4" xfId="24936"/>
    <cellStyle name="常规 4 2 2 2 4" xfId="24937"/>
    <cellStyle name="常规 4 2 2 2 4 2" xfId="24938"/>
    <cellStyle name="常规 4 2 2 2 4 2 2 2" xfId="24939"/>
    <cellStyle name="常规 4 2 2 2 4 2 2 3" xfId="24940"/>
    <cellStyle name="常规 4 2 2 2 4 2 4 2" xfId="24941"/>
    <cellStyle name="常规 4 2 2 2 4 4" xfId="24942"/>
    <cellStyle name="常规 4 2 2 2 6 2 3 2" xfId="24943"/>
    <cellStyle name="常规 4 2 2 2 5" xfId="24944"/>
    <cellStyle name="常规 4 2 2 2 5 2" xfId="24945"/>
    <cellStyle name="强调文字颜色 3 3 2 2 2 2 2 3 2" xfId="24946"/>
    <cellStyle name="常规 4 2 2 2 5 2 2 3" xfId="24947"/>
    <cellStyle name="强调文字颜色 2 3 2 3 2 3" xfId="24948"/>
    <cellStyle name="常规 4 2 2 2 5 2 2 3 2" xfId="24949"/>
    <cellStyle name="输出 2 8 3 2" xfId="24950"/>
    <cellStyle name="常规 4 2 2 2 5 2 3" xfId="24951"/>
    <cellStyle name="常规 4 2 2 2 5 2 4" xfId="24952"/>
    <cellStyle name="常规 4 2 2 2 5 2 4 2" xfId="24953"/>
    <cellStyle name="常规 4 2 2 2 5 3" xfId="24954"/>
    <cellStyle name="常规 4 2 2 2 5 4" xfId="24955"/>
    <cellStyle name="货币 2 2 2 8 4 2" xfId="24956"/>
    <cellStyle name="常规 4 2 2 2 5 5" xfId="24957"/>
    <cellStyle name="常规 4 2 2 2 5 5 2" xfId="24958"/>
    <cellStyle name="常规 4 2 2 2 6" xfId="24959"/>
    <cellStyle name="常规 4 2 2 2 6 2" xfId="24960"/>
    <cellStyle name="常规 4 2 2 2 6 2 2" xfId="24961"/>
    <cellStyle name="常规 4 2 2 2 6 2 3" xfId="24962"/>
    <cellStyle name="好 6 2 2" xfId="24963"/>
    <cellStyle name="常规 4 2 2 2 6 3" xfId="24964"/>
    <cellStyle name="好 6 2 3" xfId="24965"/>
    <cellStyle name="常规 4 2 2 2 6 4" xfId="24966"/>
    <cellStyle name="好 6 2 3 2" xfId="24967"/>
    <cellStyle name="常规 4 2 2 2 6 4 2" xfId="24968"/>
    <cellStyle name="常规 4 2 2 2 7 2" xfId="24969"/>
    <cellStyle name="常规 4 2 2 3" xfId="24970"/>
    <cellStyle name="强调文字颜色 3 3 2 2 4" xfId="24971"/>
    <cellStyle name="常规 4 2 2 3 2 2" xfId="24972"/>
    <cellStyle name="强调文字颜色 3 3 2 2 4 2" xfId="24973"/>
    <cellStyle name="常规 4 2 2 3 2 2 2" xfId="24974"/>
    <cellStyle name="常规 4 2 2 3 2 2 2 2" xfId="24975"/>
    <cellStyle name="常规 4 2 2 3 2 2 2 3" xfId="24976"/>
    <cellStyle name="强调文字颜色 3 3 2 2 4 3" xfId="24977"/>
    <cellStyle name="常规 4 2 2 3 2 2 3" xfId="24978"/>
    <cellStyle name="强调文字颜色 3 3 2 2 5" xfId="24979"/>
    <cellStyle name="常规 4 2 2 3 2 3" xfId="24980"/>
    <cellStyle name="常规 4 2 2 3 2 3 2" xfId="24981"/>
    <cellStyle name="常规 4 2 2 3 3" xfId="24982"/>
    <cellStyle name="强调文字颜色 3 3 2 3 4" xfId="24983"/>
    <cellStyle name="千位分隔 3 2 10" xfId="24984"/>
    <cellStyle name="常规 4 2 2 3 3 2" xfId="24985"/>
    <cellStyle name="常规 4 2 2 3 3 2 2 2" xfId="24986"/>
    <cellStyle name="常规 4 2 2 3 3 2 2 3" xfId="24987"/>
    <cellStyle name="常规 4 2 2 3 3 2 4" xfId="24988"/>
    <cellStyle name="强调文字颜色 3 3 2 3 5" xfId="24989"/>
    <cellStyle name="千位分隔 3 2 11" xfId="24990"/>
    <cellStyle name="常规 4 2 2 3 3 3" xfId="24991"/>
    <cellStyle name="常规 4 2 2 3 3 4" xfId="24992"/>
    <cellStyle name="好 3 5 4 2" xfId="24993"/>
    <cellStyle name="常规 4 2 2 3 4" xfId="24994"/>
    <cellStyle name="强调文字颜色 3 3 2 4 4" xfId="24995"/>
    <cellStyle name="常规 4 2 2 3 4 2" xfId="24996"/>
    <cellStyle name="常规 4 2 2 3 4 2 3" xfId="24997"/>
    <cellStyle name="常规 4 2 2 3 4 2 3 2" xfId="24998"/>
    <cellStyle name="常规 4 2 2 3 4 3" xfId="24999"/>
    <cellStyle name="常规 4 2 2 3 4 4" xfId="25000"/>
    <cellStyle name="常规 4 2 2 3 5" xfId="25001"/>
    <cellStyle name="常规 4 2 2 3 5 2" xfId="25002"/>
    <cellStyle name="常规 4 2 2 3 6" xfId="25003"/>
    <cellStyle name="常规 4 2 2 4" xfId="25004"/>
    <cellStyle name="常规 4 2 2 4 2" xfId="25005"/>
    <cellStyle name="强调文字颜色 3 3 3 2 4" xfId="25006"/>
    <cellStyle name="常规 4 2 2 4 2 2" xfId="25007"/>
    <cellStyle name="常规 4 2 2 4 2 2 2" xfId="25008"/>
    <cellStyle name="常规 4 2 2 4 2 2 2 2" xfId="25009"/>
    <cellStyle name="常规 4 2 2 4 2 2 2 3" xfId="25010"/>
    <cellStyle name="常规 4 2 2 4 2 2 2 3 2" xfId="25011"/>
    <cellStyle name="输出 4 5 3 2" xfId="25012"/>
    <cellStyle name="常规 4 2 2 4 2 2 3" xfId="25013"/>
    <cellStyle name="常规 4 2 2 4 2 2 4" xfId="25014"/>
    <cellStyle name="常规 4 2 2 4 2 2 4 2" xfId="25015"/>
    <cellStyle name="强调文字颜色 3 3 3 2 5" xfId="25016"/>
    <cellStyle name="常规 4 2 2 4 2 3" xfId="25017"/>
    <cellStyle name="强调文字颜色 3 3 3 2 5 2" xfId="25018"/>
    <cellStyle name="常规 4 2 2 4 2 3 2" xfId="25019"/>
    <cellStyle name="常规 4 2 2 4 2 4" xfId="25020"/>
    <cellStyle name="常规 4 2 2 4 3" xfId="25021"/>
    <cellStyle name="强调文字颜色 3 3 3 3 4" xfId="25022"/>
    <cellStyle name="常规 4 2 2 4 3 2" xfId="25023"/>
    <cellStyle name="强调文字颜色 1 9 2 3 2" xfId="25024"/>
    <cellStyle name="常规 4 2 2 4 3 3" xfId="25025"/>
    <cellStyle name="常规 4 2 2 4 4" xfId="25026"/>
    <cellStyle name="常规 4 2 2 4 4 2" xfId="25027"/>
    <cellStyle name="常规 4 2 2 4 4 3" xfId="25028"/>
    <cellStyle name="常规 4 2 2 4 5" xfId="25029"/>
    <cellStyle name="常规 4 2 2 4 5 2" xfId="25030"/>
    <cellStyle name="常规 4 2 2 4 5 2 3 2" xfId="25031"/>
    <cellStyle name="常规 4 2 2 4 5 3" xfId="25032"/>
    <cellStyle name="常规 4 2 2 4 6" xfId="25033"/>
    <cellStyle name="常规 4 2 2 4 6 2" xfId="25034"/>
    <cellStyle name="千位分隔 3 2 6 2 4 2" xfId="25035"/>
    <cellStyle name="常规 4 2 2 5" xfId="25036"/>
    <cellStyle name="常规 4 2 2 5 2" xfId="25037"/>
    <cellStyle name="强调文字颜色 3 3 4 2 4" xfId="25038"/>
    <cellStyle name="常规 4 2 2 5 2 2" xfId="25039"/>
    <cellStyle name="强调文字颜色 3 3 4 2 4 2" xfId="25040"/>
    <cellStyle name="常规 4 2 2 5 2 2 2" xfId="25041"/>
    <cellStyle name="输出 5 5 3 2" xfId="25042"/>
    <cellStyle name="常规 4 2 2 5 2 2 3" xfId="25043"/>
    <cellStyle name="常规 4 2 2 5 2 2 3 2" xfId="25044"/>
    <cellStyle name="常规 4 2 2 5 2 3" xfId="25045"/>
    <cellStyle name="常规 4 2 2 5 2 4" xfId="25046"/>
    <cellStyle name="常规 4 2 2 5 2 4 2" xfId="25047"/>
    <cellStyle name="常规 4 2 2 5 3" xfId="25048"/>
    <cellStyle name="常规 4 2 2 5 3 2" xfId="25049"/>
    <cellStyle name="常规 4 2 2 5 4" xfId="25050"/>
    <cellStyle name="常规 4 2 2 6 2" xfId="25051"/>
    <cellStyle name="千位分隔 3 2 3 2 2 4" xfId="25052"/>
    <cellStyle name="常规 4 2 2 6 2 2" xfId="25053"/>
    <cellStyle name="千位分隔 3 2 3 2 2 4 2" xfId="25054"/>
    <cellStyle name="常规 4 2 2 6 2 2 2" xfId="25055"/>
    <cellStyle name="警告文本 2 2 2 2 4" xfId="25056"/>
    <cellStyle name="常规 4 2 2 6 2 2 3 2" xfId="25057"/>
    <cellStyle name="常规 4 2 2 6 2 3" xfId="25058"/>
    <cellStyle name="常规 4 2 2 6 3" xfId="25059"/>
    <cellStyle name="常规 4 2 2 6 3 2" xfId="25060"/>
    <cellStyle name="常规 4 2 2 6 4" xfId="25061"/>
    <cellStyle name="千位分隔 3 2 3 3 2 4 2" xfId="25062"/>
    <cellStyle name="常规 4 2 2 7 2 2 2" xfId="25063"/>
    <cellStyle name="强调文字颜色 5 5 2 3 4 2" xfId="25064"/>
    <cellStyle name="常规 4 2 2 7 2 2 3" xfId="25065"/>
    <cellStyle name="警告文本 3 2 2 2 4" xfId="25066"/>
    <cellStyle name="常规 4 2 2 7 2 2 3 2" xfId="25067"/>
    <cellStyle name="常规 4 2 2 7 2 3" xfId="25068"/>
    <cellStyle name="常规 4 2 2 7 2 4 2" xfId="25069"/>
    <cellStyle name="常规 4 2 2 7 4" xfId="25070"/>
    <cellStyle name="常规 4 2 2 8" xfId="25071"/>
    <cellStyle name="常规 4 2 2 8 2" xfId="25072"/>
    <cellStyle name="强调文字颜色 5 3 2 2 3 4" xfId="25073"/>
    <cellStyle name="常规 4 2 2 8 2 2" xfId="25074"/>
    <cellStyle name="强调文字颜色 5 3 2 2 3 4 2" xfId="25075"/>
    <cellStyle name="常规 4 2 2 8 2 2 2" xfId="25076"/>
    <cellStyle name="常规 4 2 2 8 2 3" xfId="25077"/>
    <cellStyle name="货币 3 4 3 2 2 3 2" xfId="25078"/>
    <cellStyle name="常规 4 2 2 8 3" xfId="25079"/>
    <cellStyle name="千位分隔 4 2 10" xfId="25080"/>
    <cellStyle name="常规 4 2 2 8 3 2" xfId="25081"/>
    <cellStyle name="常规 4 2 2 8 4" xfId="25082"/>
    <cellStyle name="常规 4 2 2 8 4 2" xfId="25083"/>
    <cellStyle name="常规 4 2 2 8 4 3" xfId="25084"/>
    <cellStyle name="常规 4 2 2 8 5" xfId="25085"/>
    <cellStyle name="常规 4 2 2 9 2 2" xfId="25086"/>
    <cellStyle name="检查单元格 4 4" xfId="25087"/>
    <cellStyle name="常规 4 2 2 9 2 3" xfId="25088"/>
    <cellStyle name="检查单元格 4 5" xfId="25089"/>
    <cellStyle name="检查单元格 4 2 2 2 2 3" xfId="25090"/>
    <cellStyle name="常规 4 2 2 9 3" xfId="25091"/>
    <cellStyle name="常规 4 2 2 9 4" xfId="25092"/>
    <cellStyle name="常规 4 2 2 9 4 2" xfId="25093"/>
    <cellStyle name="检查单元格 6 4" xfId="25094"/>
    <cellStyle name="常规 4 2 3 2 2" xfId="25095"/>
    <cellStyle name="常规 4 2 3 2 2 4" xfId="25096"/>
    <cellStyle name="常规 4 2 3 2 3" xfId="25097"/>
    <cellStyle name="适中 6 4 3" xfId="25098"/>
    <cellStyle name="常规 4 2 3 2 3 2" xfId="25099"/>
    <cellStyle name="好 3 6 3 2" xfId="25100"/>
    <cellStyle name="常规 4 2 3 2 4" xfId="25101"/>
    <cellStyle name="常规 4 2 3 3" xfId="25102"/>
    <cellStyle name="常规 4 2 3 3 2" xfId="25103"/>
    <cellStyle name="适中 7 3 3" xfId="25104"/>
    <cellStyle name="强调文字颜色 3 4 2 2 4" xfId="25105"/>
    <cellStyle name="常规 4 2 3 3 2 2" xfId="25106"/>
    <cellStyle name="适中 7 3 3 2" xfId="25107"/>
    <cellStyle name="常规 5 2 8 3" xfId="25108"/>
    <cellStyle name="常规 4 2 3 3 2 2 2" xfId="25109"/>
    <cellStyle name="强调文字颜色 6 2 2 2 2 2 2" xfId="25110"/>
    <cellStyle name="常规 5 2 8 4" xfId="25111"/>
    <cellStyle name="常规 4 2 3 3 2 2 3" xfId="25112"/>
    <cellStyle name="强调文字颜色 3 4 2 2 5" xfId="25113"/>
    <cellStyle name="常规 4 2 3 3 2 3" xfId="25114"/>
    <cellStyle name="常规 4 2 3 3 2 4 2" xfId="25115"/>
    <cellStyle name="常规 4 2 3 3 3" xfId="25116"/>
    <cellStyle name="强调文字颜色 3 4 2 3 4" xfId="25117"/>
    <cellStyle name="常规 4 2 3 3 3 2" xfId="25118"/>
    <cellStyle name="常规 4 2 3 3 4" xfId="25119"/>
    <cellStyle name="货币 2 2 5 2 2" xfId="25120"/>
    <cellStyle name="常规 4 2 3 4" xfId="25121"/>
    <cellStyle name="货币 2 2 5 2 2 2" xfId="25122"/>
    <cellStyle name="常规 4 2 3 4 2" xfId="25123"/>
    <cellStyle name="货币 2 2 5 2 2 3" xfId="25124"/>
    <cellStyle name="常规 4 2 3 4 3" xfId="25125"/>
    <cellStyle name="常规 59" xfId="25126"/>
    <cellStyle name="常规 64" xfId="25127"/>
    <cellStyle name="常规 4 2 3 4 3 2" xfId="25128"/>
    <cellStyle name="货币 2 2 5 2 2 4" xfId="25129"/>
    <cellStyle name="常规 4 2 3 4 4" xfId="25130"/>
    <cellStyle name="常规 4 2 3 5 2 2" xfId="25131"/>
    <cellStyle name="常规 4 2 3 5 2 3" xfId="25132"/>
    <cellStyle name="货币 2 2 5 2 3 3" xfId="25133"/>
    <cellStyle name="货币 2 2 2 3 2 2 2 2" xfId="25134"/>
    <cellStyle name="常规 4 2 3 5 3" xfId="25135"/>
    <cellStyle name="货币 2 2 2 3 2 2 2 3" xfId="25136"/>
    <cellStyle name="常规 4 2 3 5 4" xfId="25137"/>
    <cellStyle name="货币 2 2 2 3 2 2 2 3 2" xfId="25138"/>
    <cellStyle name="常规 4 2 3 5 4 2" xfId="25139"/>
    <cellStyle name="货币 2 2 5 2 4 2" xfId="25140"/>
    <cellStyle name="常规 4 2 3 6 2" xfId="25141"/>
    <cellStyle name="千位分隔 3 2 4 2 2 4" xfId="25142"/>
    <cellStyle name="常规 4 2 3 6 2 2" xfId="25143"/>
    <cellStyle name="常规 4 2 3 6 2 3" xfId="25144"/>
    <cellStyle name="常规 4 2 3 6 2 3 2" xfId="25145"/>
    <cellStyle name="常规 4 2 3 6 3" xfId="25146"/>
    <cellStyle name="汇总 2 3 2 2 2 3 2" xfId="25147"/>
    <cellStyle name="常规 4 2 3 6 4" xfId="25148"/>
    <cellStyle name="货币 2 2 5 2 5" xfId="25149"/>
    <cellStyle name="常规 4 2 3 7" xfId="25150"/>
    <cellStyle name="货币 2 2 2 3 2 2 4 2" xfId="25151"/>
    <cellStyle name="常规 4 2 3 7 3" xfId="25152"/>
    <cellStyle name="常规 4 2 3 7 3 2" xfId="25153"/>
    <cellStyle name="常规 4 2 4 2" xfId="25154"/>
    <cellStyle name="常规 4 2 4 2 2" xfId="25155"/>
    <cellStyle name="常规 4 2 4 2 2 2 3" xfId="25156"/>
    <cellStyle name="常规 4 2 4 2 2 2 3 2" xfId="25157"/>
    <cellStyle name="常规 4 2 4 2 2 4" xfId="25158"/>
    <cellStyle name="常规 4 2 4 2 2 4 2" xfId="25159"/>
    <cellStyle name="常规 4 2 4 2 4" xfId="25160"/>
    <cellStyle name="常规 4 2 4 3" xfId="25161"/>
    <cellStyle name="常规 4 2 4 3 2" xfId="25162"/>
    <cellStyle name="常规 4 2 4 3 2 2 2" xfId="25163"/>
    <cellStyle name="强调文字颜色 6 2 3 2 2 2 2" xfId="25164"/>
    <cellStyle name="常规 4 2 4 3 2 2 3" xfId="25165"/>
    <cellStyle name="强调文字颜色 6 2 3 2 2 2 2 2" xfId="25166"/>
    <cellStyle name="常规 4 2 4 3 2 2 3 2" xfId="25167"/>
    <cellStyle name="强调文字颜色 3 5 2 2 5" xfId="25168"/>
    <cellStyle name="常规 4 2 4 3 2 3" xfId="25169"/>
    <cellStyle name="常规 4 2 4 3 2 4 2" xfId="25170"/>
    <cellStyle name="常规 4 2 4 3 3" xfId="25171"/>
    <cellStyle name="强调文字颜色 3 5 2 3 4" xfId="25172"/>
    <cellStyle name="常规 4 2 4 3 3 2" xfId="25173"/>
    <cellStyle name="好 4 3 2 2 3 2" xfId="25174"/>
    <cellStyle name="常规 4 2 4 3 4" xfId="25175"/>
    <cellStyle name="货币 2 2 5 3 2" xfId="25176"/>
    <cellStyle name="常规 4 2 4 4" xfId="25177"/>
    <cellStyle name="货币 2 2 5 3 2 2" xfId="25178"/>
    <cellStyle name="常规 4 2 4 4 2" xfId="25179"/>
    <cellStyle name="强调文字颜色 3 5 3 2 4" xfId="25180"/>
    <cellStyle name="货币 2 2 5 3 2 2 2" xfId="25181"/>
    <cellStyle name="常规 4 2 4 4 2 2" xfId="25182"/>
    <cellStyle name="强调文字颜色 3 5 3 2 4 2" xfId="25183"/>
    <cellStyle name="常规 4 2 4 4 2 2 2" xfId="25184"/>
    <cellStyle name="强调文字颜色 6 2 3 3 2 2 2" xfId="25185"/>
    <cellStyle name="常规 4 2 4 4 2 2 3" xfId="25186"/>
    <cellStyle name="常规 4 2 4 4 2 2 3 2" xfId="25187"/>
    <cellStyle name="货币 2 2 5 3 2 2 3" xfId="25188"/>
    <cellStyle name="常规 4 2 4 4 2 3" xfId="25189"/>
    <cellStyle name="常规 4 2 4 4 2 4" xfId="25190"/>
    <cellStyle name="常规 4 2 4 4 2 4 2" xfId="25191"/>
    <cellStyle name="货币 2 2 5 3 2 3" xfId="25192"/>
    <cellStyle name="常规 4 2 4 4 3" xfId="25193"/>
    <cellStyle name="常规 4 2 4 4 3 2" xfId="25194"/>
    <cellStyle name="货币 2 2 5 3 2 4" xfId="25195"/>
    <cellStyle name="常规 4 2 4 4 4" xfId="25196"/>
    <cellStyle name="货币 2 2 5 3 3 2" xfId="25197"/>
    <cellStyle name="常规 4 2 4 5 2" xfId="25198"/>
    <cellStyle name="常规 4 2 4 5 2 2" xfId="25199"/>
    <cellStyle name="常规 4 2 4 5 2 3" xfId="25200"/>
    <cellStyle name="常规 4 2 4 5 2 3 2" xfId="25201"/>
    <cellStyle name="货币 2 2 5 3 3 3" xfId="25202"/>
    <cellStyle name="常规 4 2 4 5 3" xfId="25203"/>
    <cellStyle name="常规 4 2 4 5 4 2" xfId="25204"/>
    <cellStyle name="货币 2 2 5 3 5" xfId="25205"/>
    <cellStyle name="常规 4 2 4 7" xfId="25206"/>
    <cellStyle name="常规 4 2 5" xfId="25207"/>
    <cellStyle name="货币 4 2 4 2 2 4 2" xfId="25208"/>
    <cellStyle name="强调文字颜色 2 5 2 2 3 3 2" xfId="25209"/>
    <cellStyle name="常规 4 2 6" xfId="25210"/>
    <cellStyle name="常规 4 2 6 4 2 2 3 2" xfId="25211"/>
    <cellStyle name="常规 4 2 6 5 4 2" xfId="25212"/>
    <cellStyle name="强调文字颜色 5 4 3 2 2 2" xfId="25213"/>
    <cellStyle name="常规 4 2 6 7" xfId="25214"/>
    <cellStyle name="检查单元格 3 2 3 2 4 2" xfId="25215"/>
    <cellStyle name="常规 4 2 7" xfId="25216"/>
    <cellStyle name="强调文字颜色 6 5 3 5 2" xfId="25217"/>
    <cellStyle name="常规 4 2 8" xfId="25218"/>
    <cellStyle name="常规 4 2 9" xfId="25219"/>
    <cellStyle name="输出 4 4 4" xfId="25220"/>
    <cellStyle name="常规 4 3 2" xfId="25221"/>
    <cellStyle name="输出 4 4 4 2" xfId="25222"/>
    <cellStyle name="常规 4 3 2 2" xfId="25223"/>
    <cellStyle name="常规 4 3 2 2 2" xfId="25224"/>
    <cellStyle name="常规 4 3 2 2 2 2" xfId="25225"/>
    <cellStyle name="千位分隔 2 2 2 4 3" xfId="25226"/>
    <cellStyle name="常规 4 3 2 2 2 3" xfId="25227"/>
    <cellStyle name="千位分隔 2 2 2 4 4" xfId="25228"/>
    <cellStyle name="常规 84 2 2" xfId="25229"/>
    <cellStyle name="常规 48 2 4" xfId="25230"/>
    <cellStyle name="常规 4 3 2 2 2 3 2" xfId="25231"/>
    <cellStyle name="常规 5 4 6 2 3 2" xfId="25232"/>
    <cellStyle name="常规 4 3 2 2 3" xfId="25233"/>
    <cellStyle name="好 4 5 3 2" xfId="25234"/>
    <cellStyle name="常规 4 3 2 2 4" xfId="25235"/>
    <cellStyle name="常规 4 3 2 2 4 2" xfId="25236"/>
    <cellStyle name="千位分隔 2 2 2 6 3" xfId="25237"/>
    <cellStyle name="常规 4 3 2 3" xfId="25238"/>
    <cellStyle name="常规 4 3 2 3 2" xfId="25239"/>
    <cellStyle name="强调文字颜色 4 3 2 2 4" xfId="25240"/>
    <cellStyle name="常规 4 3 2 3 2 2" xfId="25241"/>
    <cellStyle name="千位分隔 2 2 3 4 3" xfId="25242"/>
    <cellStyle name="常规 85 2 2" xfId="25243"/>
    <cellStyle name="常规 90 2 2" xfId="25244"/>
    <cellStyle name="强调文字颜色 4 3 2 2 5" xfId="25245"/>
    <cellStyle name="常规 4 3 2 3 2 3" xfId="25246"/>
    <cellStyle name="千位分隔 2 2 3 4 4" xfId="25247"/>
    <cellStyle name="常规 4 3 2 3 2 3 2" xfId="25248"/>
    <cellStyle name="千位分隔 2 2 3 4 4 2" xfId="25249"/>
    <cellStyle name="常规 4 3 2 3 3" xfId="25250"/>
    <cellStyle name="常规 4 3 2 3 4" xfId="25251"/>
    <cellStyle name="强调文字颜色 4 3 2 4 4" xfId="25252"/>
    <cellStyle name="常规 4 3 2 3 4 2" xfId="25253"/>
    <cellStyle name="千位分隔 2 2 3 6 3" xfId="25254"/>
    <cellStyle name="常规 4 3 2 4" xfId="25255"/>
    <cellStyle name="常规 4 3 2 4 2" xfId="25256"/>
    <cellStyle name="常规 4 3 2 5" xfId="25257"/>
    <cellStyle name="常规 4 3 3 2" xfId="25258"/>
    <cellStyle name="常规 4 3 3 2 2" xfId="25259"/>
    <cellStyle name="常规 4 3 3 2 2 2" xfId="25260"/>
    <cellStyle name="常规 4 3 3 2 2 3" xfId="25261"/>
    <cellStyle name="常规 4 3 3 2 3" xfId="25262"/>
    <cellStyle name="常规 5 2 4 4 2 2 3 2" xfId="25263"/>
    <cellStyle name="常规 4 3 3 2 4" xfId="25264"/>
    <cellStyle name="常规 4 3 3 2 4 2" xfId="25265"/>
    <cellStyle name="常规 4 3 3 3" xfId="25266"/>
    <cellStyle name="常规 4 3 3 3 2" xfId="25267"/>
    <cellStyle name="货币 2 2 6 2 2" xfId="25268"/>
    <cellStyle name="常规 4 3 3 4" xfId="25269"/>
    <cellStyle name="常规 4 3 5 2 3 3" xfId="25270"/>
    <cellStyle name="货币 2 2 6 4 2 3" xfId="25271"/>
    <cellStyle name="常规 4 3 5 4 3" xfId="25272"/>
    <cellStyle name="常规 4 3 6 2 3 2" xfId="25273"/>
    <cellStyle name="常规 4 4" xfId="25274"/>
    <cellStyle name="常规 4 4 2" xfId="25275"/>
    <cellStyle name="常规 4 4 2 2" xfId="25276"/>
    <cellStyle name="常规 4 4 2 2 2" xfId="25277"/>
    <cellStyle name="常规 4 4 2 2 3" xfId="25278"/>
    <cellStyle name="常规 4 4 2 4" xfId="25279"/>
    <cellStyle name="常规 4 4 2 4 2" xfId="25280"/>
    <cellStyle name="常规 4 4 3" xfId="25281"/>
    <cellStyle name="常规 4 4 3 2" xfId="25282"/>
    <cellStyle name="常规 4 4 3 2 2" xfId="25283"/>
    <cellStyle name="常规 4 4 3 2 3" xfId="25284"/>
    <cellStyle name="常规 4 4 3 2 3 2" xfId="25285"/>
    <cellStyle name="强调文字颜色 4 2 8 3" xfId="25286"/>
    <cellStyle name="常规 4 4 3 3" xfId="25287"/>
    <cellStyle name="货币 2 2 7 2 2" xfId="25288"/>
    <cellStyle name="常规 4 4 3 4" xfId="25289"/>
    <cellStyle name="货币 2 2 7 2 2 2" xfId="25290"/>
    <cellStyle name="常规 4 4 3 4 2" xfId="25291"/>
    <cellStyle name="常规 4 5 2 4 3" xfId="25292"/>
    <cellStyle name="货币 4 4 4 2 2 2" xfId="25293"/>
    <cellStyle name="常规 4 5 3 2 3 2" xfId="25294"/>
    <cellStyle name="货币 2 2 8 2 2 2" xfId="25295"/>
    <cellStyle name="常规 4 5 3 4 2" xfId="25296"/>
    <cellStyle name="常规 4 6 3 2 2" xfId="25297"/>
    <cellStyle name="计算 3 3 3 2 3 2" xfId="25298"/>
    <cellStyle name="常规 4 6 3 3" xfId="25299"/>
    <cellStyle name="货币 2 2 9 2 2" xfId="25300"/>
    <cellStyle name="常规 4 6 3 4" xfId="25301"/>
    <cellStyle name="货币 2 2 9 2 2 2" xfId="25302"/>
    <cellStyle name="常规 4 6 3 4 2" xfId="25303"/>
    <cellStyle name="强调文字颜色 5 7" xfId="25304"/>
    <cellStyle name="常规 4_征收计划表8" xfId="25305"/>
    <cellStyle name="警告文本 2 3 3 3" xfId="25306"/>
    <cellStyle name="常规 44 2 2 2" xfId="25307"/>
    <cellStyle name="常规 44 2 2 3" xfId="25308"/>
    <cellStyle name="货币 2 6 2 2 2 3" xfId="25309"/>
    <cellStyle name="常规 44 2 2 3 2" xfId="25310"/>
    <cellStyle name="常规 44 2 4 2" xfId="25311"/>
    <cellStyle name="强调文字颜色 2 3 2 3 5" xfId="25312"/>
    <cellStyle name="常规 44 3 3 2" xfId="25313"/>
    <cellStyle name="常规 44 5" xfId="25314"/>
    <cellStyle name="常规 44 5 2" xfId="25315"/>
    <cellStyle name="警告文本 3 3 3 3" xfId="25316"/>
    <cellStyle name="常规 45 2 2 2" xfId="25317"/>
    <cellStyle name="常规 50 2 2 2" xfId="25318"/>
    <cellStyle name="货币 2 7 2 2 2 3" xfId="25319"/>
    <cellStyle name="常规 45 2 2 3 2" xfId="25320"/>
    <cellStyle name="常规 50 2 2 3 2" xfId="25321"/>
    <cellStyle name="常规 45 3 2" xfId="25322"/>
    <cellStyle name="常规 50 3 2" xfId="25323"/>
    <cellStyle name="常规 45 3 3" xfId="25324"/>
    <cellStyle name="常规 50 3 3" xfId="25325"/>
    <cellStyle name="常规 45 3 3 2" xfId="25326"/>
    <cellStyle name="常规 50 3 3 2" xfId="25327"/>
    <cellStyle name="强调文字颜色 5 5 2 2 2 2 2" xfId="25328"/>
    <cellStyle name="常规 45 4" xfId="25329"/>
    <cellStyle name="常规 50 4" xfId="25330"/>
    <cellStyle name="强调文字颜色 5 5 2 2 2 2 3" xfId="25331"/>
    <cellStyle name="常规 45 5" xfId="25332"/>
    <cellStyle name="常规 50 5" xfId="25333"/>
    <cellStyle name="强调文字颜色 5 5 2 2 2 2 3 2" xfId="25334"/>
    <cellStyle name="常规 45 5 2" xfId="25335"/>
    <cellStyle name="强调文字颜色 5 2 7 2 3 2" xfId="25336"/>
    <cellStyle name="常规 46 2 2" xfId="25337"/>
    <cellStyle name="常规 51 2 2" xfId="25338"/>
    <cellStyle name="常规 46 2 3" xfId="25339"/>
    <cellStyle name="常规 51 2 3" xfId="25340"/>
    <cellStyle name="常规 46 2 3 2" xfId="25341"/>
    <cellStyle name="常规 46 3" xfId="25342"/>
    <cellStyle name="常规 51 3" xfId="25343"/>
    <cellStyle name="常规 46 4" xfId="25344"/>
    <cellStyle name="常规 51 4" xfId="25345"/>
    <cellStyle name="链接单元格 2 3" xfId="25346"/>
    <cellStyle name="常规 46 4 2" xfId="25347"/>
    <cellStyle name="常规 51 4 2" xfId="25348"/>
    <cellStyle name="常规 47 2 2" xfId="25349"/>
    <cellStyle name="常规 52 2 2" xfId="25350"/>
    <cellStyle name="常规 47 3" xfId="25351"/>
    <cellStyle name="常规 52 3" xfId="25352"/>
    <cellStyle name="强调文字颜色 5 5 2 2 2 4 2" xfId="25353"/>
    <cellStyle name="常规 47 4" xfId="25354"/>
    <cellStyle name="常规 52 4" xfId="25355"/>
    <cellStyle name="常规 47 4 2" xfId="25356"/>
    <cellStyle name="常规 52 4 2" xfId="25357"/>
    <cellStyle name="常规 48" xfId="25358"/>
    <cellStyle name="常规 53" xfId="25359"/>
    <cellStyle name="常规 6 3 2 3" xfId="25360"/>
    <cellStyle name="常规 48 2" xfId="25361"/>
    <cellStyle name="常规 53 2" xfId="25362"/>
    <cellStyle name="常规 6 3 2 3 2" xfId="25363"/>
    <cellStyle name="常规 48 2 2" xfId="25364"/>
    <cellStyle name="常规 53 2 2" xfId="25365"/>
    <cellStyle name="常规 48 2 2 2" xfId="25366"/>
    <cellStyle name="常规 48 2 2 3" xfId="25367"/>
    <cellStyle name="常规 48 2 2 3 2" xfId="25368"/>
    <cellStyle name="常规 48 2 3" xfId="25369"/>
    <cellStyle name="常规 48 3" xfId="25370"/>
    <cellStyle name="常规 53 3" xfId="25371"/>
    <cellStyle name="后继超级链接 6 3 2" xfId="25372"/>
    <cellStyle name="常规 6 3 2 4" xfId="25373"/>
    <cellStyle name="常规 48 3 2" xfId="25374"/>
    <cellStyle name="常规 53 3 2" xfId="25375"/>
    <cellStyle name="常规 48 3 2 2" xfId="25376"/>
    <cellStyle name="常规 48 3 2 3" xfId="25377"/>
    <cellStyle name="常规 48 3 2 3 2" xfId="25378"/>
    <cellStyle name="货币 4 6 2 2 2 2" xfId="25379"/>
    <cellStyle name="常规 48 3 3" xfId="25380"/>
    <cellStyle name="千位分隔 2 2 2 4 5 2" xfId="25381"/>
    <cellStyle name="货币 4 6 2 2 2 3" xfId="25382"/>
    <cellStyle name="常规 48 3 4" xfId="25383"/>
    <cellStyle name="常规 48 4" xfId="25384"/>
    <cellStyle name="常规 53 4" xfId="25385"/>
    <cellStyle name="货币 2 3 4 2 2 2 3" xfId="25386"/>
    <cellStyle name="常规 48 4 2" xfId="25387"/>
    <cellStyle name="常规 48 4 3" xfId="25388"/>
    <cellStyle name="常规 48 4 3 2" xfId="25389"/>
    <cellStyle name="常规 48 6" xfId="25390"/>
    <cellStyle name="常规 48 6 2" xfId="25391"/>
    <cellStyle name="常规 49" xfId="25392"/>
    <cellStyle name="常规 54" xfId="25393"/>
    <cellStyle name="常规 6 3 3 3" xfId="25394"/>
    <cellStyle name="常规 49 2" xfId="25395"/>
    <cellStyle name="常规 54 2" xfId="25396"/>
    <cellStyle name="常规 49 2 2" xfId="25397"/>
    <cellStyle name="常规 54 2 2" xfId="25398"/>
    <cellStyle name="常规 49 2 2 2" xfId="25399"/>
    <cellStyle name="常规 49 2 2 3" xfId="25400"/>
    <cellStyle name="千位分隔 6 2 4" xfId="25401"/>
    <cellStyle name="常规 49 2 2 3 2" xfId="25402"/>
    <cellStyle name="常规 49 2 3" xfId="25403"/>
    <cellStyle name="常规 54 2 3" xfId="25404"/>
    <cellStyle name="常规 49 2 4" xfId="25405"/>
    <cellStyle name="常规 49 3" xfId="25406"/>
    <cellStyle name="常规 54 3" xfId="25407"/>
    <cellStyle name="常规 49 3 2" xfId="25408"/>
    <cellStyle name="常规 54 3 2" xfId="25409"/>
    <cellStyle name="常规 49 3 3" xfId="25410"/>
    <cellStyle name="常规 54 3 3" xfId="25411"/>
    <cellStyle name="常规 49 3 3 2" xfId="25412"/>
    <cellStyle name="常规 54 3 3 2" xfId="25413"/>
    <cellStyle name="常规 49 4" xfId="25414"/>
    <cellStyle name="常规 54 4" xfId="25415"/>
    <cellStyle name="常规 49 4 2" xfId="25416"/>
    <cellStyle name="货币 4 6 2 3 3 2" xfId="25417"/>
    <cellStyle name="常规 49 4 3" xfId="25418"/>
    <cellStyle name="常规 49 4 3 2" xfId="25419"/>
    <cellStyle name="常规 49 5" xfId="25420"/>
    <cellStyle name="常规 54 5" xfId="25421"/>
    <cellStyle name="常规 49 6" xfId="25422"/>
    <cellStyle name="常规 49 6 2" xfId="25423"/>
    <cellStyle name="常规 5" xfId="25424"/>
    <cellStyle name="常规 5 10 2 2" xfId="25425"/>
    <cellStyle name="常规 5 10 2 3" xfId="25426"/>
    <cellStyle name="常规 5 10 2 3 2" xfId="25427"/>
    <cellStyle name="常规 5 10 3" xfId="25428"/>
    <cellStyle name="常规 5 10 4" xfId="25429"/>
    <cellStyle name="常规 5 11 2" xfId="25430"/>
    <cellStyle name="常规 5 11 3" xfId="25431"/>
    <cellStyle name="常规 5 11 3 2" xfId="25432"/>
    <cellStyle name="货币 3 6 4 2 3" xfId="25433"/>
    <cellStyle name="常规 5 12 2" xfId="25434"/>
    <cellStyle name="常规 5 2 10 2" xfId="25435"/>
    <cellStyle name="常规 5 2 2 2 2" xfId="25436"/>
    <cellStyle name="常规 5 4 2 4" xfId="25437"/>
    <cellStyle name="常规 5 2 2 2 2 2" xfId="25438"/>
    <cellStyle name="常规 5 2 2 2 2 2 2" xfId="25439"/>
    <cellStyle name="货币 4 5 3 2 2 2" xfId="25440"/>
    <cellStyle name="货币 4 3 9 2" xfId="25441"/>
    <cellStyle name="常规 5 2 2 2 2 2 3" xfId="25442"/>
    <cellStyle name="常规 5 2 2 2 2 2 3 2" xfId="25443"/>
    <cellStyle name="常规 5 2 2 2 2 3" xfId="25444"/>
    <cellStyle name="常规 5 2 2 2 2 4" xfId="25445"/>
    <cellStyle name="常规 5 2 2 2 2 4 2" xfId="25446"/>
    <cellStyle name="货币 2 3 7 2" xfId="25447"/>
    <cellStyle name="常规 5 2 2 2 3" xfId="25448"/>
    <cellStyle name="货币 2 3 7 2 2" xfId="25449"/>
    <cellStyle name="常规 5 4 3 4" xfId="25450"/>
    <cellStyle name="常规 5 2 2 2 3 2" xfId="25451"/>
    <cellStyle name="货币 2 3 7 3" xfId="25452"/>
    <cellStyle name="常规 5 2 2 2 4" xfId="25453"/>
    <cellStyle name="常规 5 2 2 3 2 2 3" xfId="25454"/>
    <cellStyle name="常规 5 2 2 3 2 2 3 2" xfId="25455"/>
    <cellStyle name="常规 5 2 2 3 2 4" xfId="25456"/>
    <cellStyle name="常规 5 2 2 3 2 4 2" xfId="25457"/>
    <cellStyle name="货币 2 3 8 2" xfId="25458"/>
    <cellStyle name="常规 5 2 2 3 3" xfId="25459"/>
    <cellStyle name="货币 2 3 8 2 2" xfId="25460"/>
    <cellStyle name="常规 5 5 3 4" xfId="25461"/>
    <cellStyle name="常规 5 2 2 3 3 2" xfId="25462"/>
    <cellStyle name="常规 5 2 2 4 2" xfId="25463"/>
    <cellStyle name="常规 5 6 2 4" xfId="25464"/>
    <cellStyle name="常规 5 2 2 4 2 2" xfId="25465"/>
    <cellStyle name="常规 5 2 2 4 2 2 2" xfId="25466"/>
    <cellStyle name="常规 5 2 2 4 2 2 3" xfId="25467"/>
    <cellStyle name="常规 5 2 2 4 2 2 3 2" xfId="25468"/>
    <cellStyle name="常规 5 2 2 4 2 3" xfId="25469"/>
    <cellStyle name="常规 7 2 2 5 2" xfId="25470"/>
    <cellStyle name="货币 2 3 9 2" xfId="25471"/>
    <cellStyle name="常规 5 2 2 4 3" xfId="25472"/>
    <cellStyle name="常规 5 6 3 4" xfId="25473"/>
    <cellStyle name="常规 5 2 2 4 3 2" xfId="25474"/>
    <cellStyle name="千位分隔 3 2 7 2 4 2" xfId="25475"/>
    <cellStyle name="常规 5 2 2 5" xfId="25476"/>
    <cellStyle name="常规 5 2 2 5 2" xfId="25477"/>
    <cellStyle name="常规 5 7 2 4" xfId="25478"/>
    <cellStyle name="常规 5 2 2 5 2 2" xfId="25479"/>
    <cellStyle name="常规 5 2 2 5 2 2 2 2" xfId="25480"/>
    <cellStyle name="输出 4 2 3 2 3 2" xfId="25481"/>
    <cellStyle name="常规 5 2 2 5 2 2 3" xfId="25482"/>
    <cellStyle name="常规 5 2 2 5 2 2 3 3" xfId="25483"/>
    <cellStyle name="货币 2 5 5 2 3 2" xfId="25484"/>
    <cellStyle name="常规 5 2 2 5 2 3" xfId="25485"/>
    <cellStyle name="常规 5 2 2 5 2 3 2" xfId="25486"/>
    <cellStyle name="常规 5 2 2 5 2 4" xfId="25487"/>
    <cellStyle name="常规 5 2 2 5 2 4 2" xfId="25488"/>
    <cellStyle name="好 2 4 3 3 2" xfId="25489"/>
    <cellStyle name="常规 5 2 2 5 2 4 3" xfId="25490"/>
    <cellStyle name="常规 5 2 2 5 2 5" xfId="25491"/>
    <cellStyle name="常规 5 2 2 5 3" xfId="25492"/>
    <cellStyle name="常规 5 2 2 5 3 2" xfId="25493"/>
    <cellStyle name="输出 2 2 2 2 5 2" xfId="25494"/>
    <cellStyle name="常规 5 2 2 5 3 3" xfId="25495"/>
    <cellStyle name="常规 5 2 2 5 5" xfId="25496"/>
    <cellStyle name="计算 2 2 3 3 3" xfId="25497"/>
    <cellStyle name="常规 5 2 2 5 5 2" xfId="25498"/>
    <cellStyle name="常规 5 2 2 6" xfId="25499"/>
    <cellStyle name="常规 5 2 2 6 2" xfId="25500"/>
    <cellStyle name="千位分隔 4 2 3 2 2 4" xfId="25501"/>
    <cellStyle name="常规 5 8 2 4" xfId="25502"/>
    <cellStyle name="常规 5 2 2 6 2 2" xfId="25503"/>
    <cellStyle name="千位分隔 4 2 3 2 2 4 2" xfId="25504"/>
    <cellStyle name="常规 5 8 2 4 2" xfId="25505"/>
    <cellStyle name="常规 5 2 2 6 2 2 2" xfId="25506"/>
    <cellStyle name="输出 2 2 2 3 4 2" xfId="25507"/>
    <cellStyle name="常规 5 2 2 6 2 3" xfId="25508"/>
    <cellStyle name="常规 5 2 2 6 2 3 2" xfId="25509"/>
    <cellStyle name="警告文本 2 3 5 2" xfId="25510"/>
    <cellStyle name="常规 5 2 2 6 2 3 3" xfId="25511"/>
    <cellStyle name="常规 5 2 2 6 2 4" xfId="25512"/>
    <cellStyle name="常规 5 2 2 6 3" xfId="25513"/>
    <cellStyle name="常规 5 2 2 6 3 2" xfId="25514"/>
    <cellStyle name="常规 5 2 2 6 4" xfId="25515"/>
    <cellStyle name="常规 5 2 2 6 4 3" xfId="25516"/>
    <cellStyle name="常规 5 2 2 6 5" xfId="25517"/>
    <cellStyle name="常规 5 2 2 7" xfId="25518"/>
    <cellStyle name="常规 5 2 2 7 2" xfId="25519"/>
    <cellStyle name="常规 5 2 2 7 3" xfId="25520"/>
    <cellStyle name="常规 5 2 2 7 3 2" xfId="25521"/>
    <cellStyle name="常规 5 2 2 8" xfId="25522"/>
    <cellStyle name="常规 5 2 2 8 2" xfId="25523"/>
    <cellStyle name="常规 5 2 3 2 2" xfId="25524"/>
    <cellStyle name="常规 98 3" xfId="25525"/>
    <cellStyle name="常规 5 2 3 2 2 2" xfId="25526"/>
    <cellStyle name="常规 5 2 3 2 2 2 2" xfId="25527"/>
    <cellStyle name="货币 4 6 3 2 2 2" xfId="25528"/>
    <cellStyle name="常规 5 2 3 2 2 2 3" xfId="25529"/>
    <cellStyle name="常规 98 4" xfId="25530"/>
    <cellStyle name="常规 5 2 3 2 2 3" xfId="25531"/>
    <cellStyle name="常规 5 2 3 2 2 4" xfId="25532"/>
    <cellStyle name="常规 5 2 3 2 2 4 2" xfId="25533"/>
    <cellStyle name="货币 2 4 7 2" xfId="25534"/>
    <cellStyle name="常规 5 2 3 2 3" xfId="25535"/>
    <cellStyle name="常规 99 3" xfId="25536"/>
    <cellStyle name="常规 6 4 3 4" xfId="25537"/>
    <cellStyle name="常规 5 2 3 2 3 2" xfId="25538"/>
    <cellStyle name="常规 5 2 3 2 4" xfId="25539"/>
    <cellStyle name="常规 5 2 3 3" xfId="25540"/>
    <cellStyle name="常规 5 2 3 3 2" xfId="25541"/>
    <cellStyle name="货币 4 6 4 2 2 2" xfId="25542"/>
    <cellStyle name="常规 5 2 3 3 2 2 3" xfId="25543"/>
    <cellStyle name="常规 5 2 3 3 2 2 3 2" xfId="25544"/>
    <cellStyle name="常规 5 2 3 3 2 4" xfId="25545"/>
    <cellStyle name="常规 5 2 3 3 2 4 2" xfId="25546"/>
    <cellStyle name="常规 5 2 3 3 3" xfId="25547"/>
    <cellStyle name="常规 5 2 3 3 3 2" xfId="25548"/>
    <cellStyle name="货币 2 3 5 2 2" xfId="25549"/>
    <cellStyle name="常规 5 2 3 4" xfId="25550"/>
    <cellStyle name="货币 2 3 5 2 2 2" xfId="25551"/>
    <cellStyle name="常规 5 2 3 4 2" xfId="25552"/>
    <cellStyle name="常规 6 6 2 4" xfId="25553"/>
    <cellStyle name="常规 5 2 3 4 2 2" xfId="25554"/>
    <cellStyle name="常规 5 2 3 4 2 3" xfId="25555"/>
    <cellStyle name="常规 5 2 3 4 2 3 2" xfId="25556"/>
    <cellStyle name="货币 2 4 9 2" xfId="25557"/>
    <cellStyle name="货币 2 3 5 2 2 3" xfId="25558"/>
    <cellStyle name="常规 5 2 3 4 3" xfId="25559"/>
    <cellStyle name="计算 2 3 2 2 3" xfId="25560"/>
    <cellStyle name="常规 5 2 3 4 4 2" xfId="25561"/>
    <cellStyle name="常规 5 2 3 5 2" xfId="25562"/>
    <cellStyle name="常规 5 2 3 5 2 2" xfId="25563"/>
    <cellStyle name="输出 2 2 3 2 4 2" xfId="25564"/>
    <cellStyle name="货币 2 10 3 2" xfId="25565"/>
    <cellStyle name="常规 5 2 3 5 2 3" xfId="25566"/>
    <cellStyle name="常规 5 2 3 5 2 3 2" xfId="25567"/>
    <cellStyle name="货币 2 2 2 4 2 2 2 2" xfId="25568"/>
    <cellStyle name="常规 5 2 3 5 3" xfId="25569"/>
    <cellStyle name="计算 2 3 3 2 3" xfId="25570"/>
    <cellStyle name="货币 2 2 2 4 2 2 2 3 2" xfId="25571"/>
    <cellStyle name="常规 5 2 3 5 4 2" xfId="25572"/>
    <cellStyle name="货币 2 3 5 2 4 2" xfId="25573"/>
    <cellStyle name="常规 5 2 3 6 2" xfId="25574"/>
    <cellStyle name="常规 5 2 3 7" xfId="25575"/>
    <cellStyle name="常规 5 2 4 2" xfId="25576"/>
    <cellStyle name="常规 5 2 4 2 2" xfId="25577"/>
    <cellStyle name="常规 7 4 2 4" xfId="25578"/>
    <cellStyle name="常规 5 2 4 2 2 2" xfId="25579"/>
    <cellStyle name="好 3 7" xfId="25580"/>
    <cellStyle name="常规 7 4 2 4 2" xfId="25581"/>
    <cellStyle name="常规 5 2 4 2 2 2 2" xfId="25582"/>
    <cellStyle name="常规 5 2 4 2 2 3" xfId="25583"/>
    <cellStyle name="常规 5 2 4 2 2 4" xfId="25584"/>
    <cellStyle name="好 5 7" xfId="25585"/>
    <cellStyle name="常规 5 2 4 2 2 4 2" xfId="25586"/>
    <cellStyle name="货币 2 5 7 2" xfId="25587"/>
    <cellStyle name="常规 5 2 4 2 3" xfId="25588"/>
    <cellStyle name="输出 2 2 4 2 3" xfId="25589"/>
    <cellStyle name="常规 7 4 3 4" xfId="25590"/>
    <cellStyle name="常规 5 2 4 2 3 2" xfId="25591"/>
    <cellStyle name="常规 5 2 4 2 4" xfId="25592"/>
    <cellStyle name="常规 5 2 4 3" xfId="25593"/>
    <cellStyle name="常规 5 2 4 3 2" xfId="25594"/>
    <cellStyle name="常规 5 2 4 3 2 2" xfId="25595"/>
    <cellStyle name="常规 5 2 4 3 2 2 2" xfId="25596"/>
    <cellStyle name="常规 5 2 4 3 2 3" xfId="25597"/>
    <cellStyle name="常规 5 2 4 3 2 4" xfId="25598"/>
    <cellStyle name="常规 5 2 4 3 3" xfId="25599"/>
    <cellStyle name="常规 5 2 4 3 3 2" xfId="25600"/>
    <cellStyle name="常规 5 2 4 3 4" xfId="25601"/>
    <cellStyle name="货币 2 3 5 3 2" xfId="25602"/>
    <cellStyle name="常规 5 2 4 4" xfId="25603"/>
    <cellStyle name="常规 5 2 4 4 2" xfId="25604"/>
    <cellStyle name="好 4 6" xfId="25605"/>
    <cellStyle name="常规 7 6 2 4" xfId="25606"/>
    <cellStyle name="常规 5 2 4 4 2 2" xfId="25607"/>
    <cellStyle name="常规 5 2 4 4 2 2 2" xfId="25608"/>
    <cellStyle name="常规 5 2 4 4 2 2 3" xfId="25609"/>
    <cellStyle name="好 4 7" xfId="25610"/>
    <cellStyle name="常规 5 2 4 4 2 3" xfId="25611"/>
    <cellStyle name="常规 5 2 4 4 2 4" xfId="25612"/>
    <cellStyle name="货币 2 5 9 2" xfId="25613"/>
    <cellStyle name="常规 5 2 4 4 3" xfId="25614"/>
    <cellStyle name="好 5 6" xfId="25615"/>
    <cellStyle name="常规 5 2 4 4 3 2" xfId="25616"/>
    <cellStyle name="常规 5 2 4 4 4" xfId="25617"/>
    <cellStyle name="货币 2 3 5 3 3" xfId="25618"/>
    <cellStyle name="常规 5 2 4 5" xfId="25619"/>
    <cellStyle name="货币 2 3 5 3 3 2" xfId="25620"/>
    <cellStyle name="常规 5 2 4 5 2" xfId="25621"/>
    <cellStyle name="常规 5 2 4 5 2 2" xfId="25622"/>
    <cellStyle name="常规 5 2 4 5 2 3" xfId="25623"/>
    <cellStyle name="常规 5 2 4 5 2 3 2" xfId="25624"/>
    <cellStyle name="常规 5 2 4 5 3" xfId="25625"/>
    <cellStyle name="计算 2 4 3 2 3" xfId="25626"/>
    <cellStyle name="常规 5 2 4 5 4 2" xfId="25627"/>
    <cellStyle name="常规 5 2 4 6" xfId="25628"/>
    <cellStyle name="常规 5 2 4 6 2" xfId="25629"/>
    <cellStyle name="货币 3 2 2 6 3 2" xfId="25630"/>
    <cellStyle name="常规 5 2 4 7" xfId="25631"/>
    <cellStyle name="超级链接 2 4 3" xfId="25632"/>
    <cellStyle name="常规 5 2 5 2 2" xfId="25633"/>
    <cellStyle name="常规 8 4 2 4" xfId="25634"/>
    <cellStyle name="常规 5 2 5 2 2 2" xfId="25635"/>
    <cellStyle name="常规 8 4 2 5" xfId="25636"/>
    <cellStyle name="常规 5 2 5 2 2 3" xfId="25637"/>
    <cellStyle name="常规 5 2 5 2 2 3 2" xfId="25638"/>
    <cellStyle name="超级链接 2 4 4" xfId="25639"/>
    <cellStyle name="常规 5 2 5 2 3" xfId="25640"/>
    <cellStyle name="常规 5 2 5 2 4" xfId="25641"/>
    <cellStyle name="计算 5 5 3 2" xfId="25642"/>
    <cellStyle name="常规 5 2 5 3" xfId="25643"/>
    <cellStyle name="超级链接 2 5 3" xfId="25644"/>
    <cellStyle name="常规 5 2 5 3 2" xfId="25645"/>
    <cellStyle name="货币 2 3 5 4 2" xfId="25646"/>
    <cellStyle name="常规 5 2 5 4" xfId="25647"/>
    <cellStyle name="常规 5 2 6" xfId="25648"/>
    <cellStyle name="常规 5 2 6 2" xfId="25649"/>
    <cellStyle name="超级链接 3 4 3" xfId="25650"/>
    <cellStyle name="常规 5 2 6 2 2" xfId="25651"/>
    <cellStyle name="超级链接 3 4 3 2" xfId="25652"/>
    <cellStyle name="常规 5 2 6 2 2 2" xfId="25653"/>
    <cellStyle name="常规 5 2 6 2 2 3" xfId="25654"/>
    <cellStyle name="警告文本 4 2 5" xfId="25655"/>
    <cellStyle name="常规 5 2 6 2 2 3 2" xfId="25656"/>
    <cellStyle name="货币 2 7 7 2" xfId="25657"/>
    <cellStyle name="常规 5 2 6 2 3" xfId="25658"/>
    <cellStyle name="常规 5 2 6 2 4" xfId="25659"/>
    <cellStyle name="强调文字颜色 3 4 2 2 2 2" xfId="25660"/>
    <cellStyle name="常规 5 2 6 3" xfId="25661"/>
    <cellStyle name="强调文字颜色 3 4 2 2 2 2 2" xfId="25662"/>
    <cellStyle name="常规 5 2 6 3 2" xfId="25663"/>
    <cellStyle name="强调文字颜色 3 4 2 2 2 3" xfId="25664"/>
    <cellStyle name="常规 5 2 6 4" xfId="25665"/>
    <cellStyle name="常规 5 2 7" xfId="25666"/>
    <cellStyle name="常规 5 2 7 2" xfId="25667"/>
    <cellStyle name="常规 5 2 7 2 2" xfId="25668"/>
    <cellStyle name="常规 5 2 7 2 2 2" xfId="25669"/>
    <cellStyle name="常规 5 2 7 2 2 2 2" xfId="25670"/>
    <cellStyle name="常规 5 2 7 2 2 3" xfId="25671"/>
    <cellStyle name="常规 5 2 7 2 2 3 2" xfId="25672"/>
    <cellStyle name="常规 5 2 7 2 2 3 3" xfId="25673"/>
    <cellStyle name="常规 5 2 7 2 2 4" xfId="25674"/>
    <cellStyle name="常规 5 2 7 2 3" xfId="25675"/>
    <cellStyle name="货币 4 2 3 3 2 4 2" xfId="25676"/>
    <cellStyle name="常规 5 2 7 2 4" xfId="25677"/>
    <cellStyle name="货币 4 2 3 2 2" xfId="25678"/>
    <cellStyle name="常规 5 2 7 2 5" xfId="25679"/>
    <cellStyle name="强调文字颜色 3 4 2 2 3 2" xfId="25680"/>
    <cellStyle name="常规 5 2 7 3" xfId="25681"/>
    <cellStyle name="常规 5 2 7 3 2" xfId="25682"/>
    <cellStyle name="常规 5 2 7 3 3" xfId="25683"/>
    <cellStyle name="货币 2 3 5 6 2" xfId="25684"/>
    <cellStyle name="强调文字颜色 3 4 2 2 3 3" xfId="25685"/>
    <cellStyle name="常规 5 2 7 4" xfId="25686"/>
    <cellStyle name="常规 5 2 8" xfId="25687"/>
    <cellStyle name="常规 5 2 8 2" xfId="25688"/>
    <cellStyle name="常规 5 2 8 2 2" xfId="25689"/>
    <cellStyle name="常规 5 2 8 2 2 2" xfId="25690"/>
    <cellStyle name="强调文字颜色 2 3 2 2 3 2 3 2" xfId="25691"/>
    <cellStyle name="常规 5 2 8 2 3" xfId="25692"/>
    <cellStyle name="常规 5 2 8 2 4" xfId="25693"/>
    <cellStyle name="常规 5 2 8 3 2" xfId="25694"/>
    <cellStyle name="强调文字颜色 6 2 2 2 2 2 2 3" xfId="25695"/>
    <cellStyle name="常规 5 2 8 4 3" xfId="25696"/>
    <cellStyle name="常规 5 2 9" xfId="25697"/>
    <cellStyle name="常规 5 2 9 2" xfId="25698"/>
    <cellStyle name="强调文字颜色 3 4 2 2 5 2" xfId="25699"/>
    <cellStyle name="常规 5 2 9 3" xfId="25700"/>
    <cellStyle name="常规 5 2 9 3 2" xfId="25701"/>
    <cellStyle name="常规 5 3 2 2 2" xfId="25702"/>
    <cellStyle name="常规 5 3 2 2 2 2" xfId="25703"/>
    <cellStyle name="常规 5 3 2 2 2 2 2" xfId="25704"/>
    <cellStyle name="常规 5 3 2 2 2 3" xfId="25705"/>
    <cellStyle name="常规 5 3 2 2 2 3 2" xfId="25706"/>
    <cellStyle name="常规 5 3 2 2 2 3 3" xfId="25707"/>
    <cellStyle name="常规 5 3 2 2 2 4" xfId="25708"/>
    <cellStyle name="货币 3 3 7 2" xfId="25709"/>
    <cellStyle name="常规 5 3 2 2 3" xfId="25710"/>
    <cellStyle name="常规 5 3 2 2 3 2" xfId="25711"/>
    <cellStyle name="常规 5 3 2 2 4" xfId="25712"/>
    <cellStyle name="常规 5 3 2 2 5" xfId="25713"/>
    <cellStyle name="常规 5 3 2 3 3" xfId="25714"/>
    <cellStyle name="常规 5 3 2 3 3 2" xfId="25715"/>
    <cellStyle name="常规 5 3 2 4" xfId="25716"/>
    <cellStyle name="常规 5 3 2 5" xfId="25717"/>
    <cellStyle name="货币 2 3 3 2 2 2 3" xfId="25718"/>
    <cellStyle name="常规 5 3 2 5 2" xfId="25719"/>
    <cellStyle name="常规 5 3 3 2 2" xfId="25720"/>
    <cellStyle name="常规 5 3 3 2 2 2" xfId="25721"/>
    <cellStyle name="常规 5 3 3 2 2 2 2" xfId="25722"/>
    <cellStyle name="常规 5 3 3 2 2 3" xfId="25723"/>
    <cellStyle name="常规 5 3 3 2 2 3 2" xfId="25724"/>
    <cellStyle name="常规 5 3 3 2 2 3 3" xfId="25725"/>
    <cellStyle name="常规 5 3 3 2 2 4" xfId="25726"/>
    <cellStyle name="货币 3 4 7 2" xfId="25727"/>
    <cellStyle name="常规 5 3 3 2 3" xfId="25728"/>
    <cellStyle name="常规 5 3 3 2 3 2" xfId="25729"/>
    <cellStyle name="常规 5 3 3 2 4" xfId="25730"/>
    <cellStyle name="常规 5 3 3 3" xfId="25731"/>
    <cellStyle name="常规 5 3 3 3 2" xfId="25732"/>
    <cellStyle name="常规 5 3 3 3 3" xfId="25733"/>
    <cellStyle name="常规 5 3 3 3 3 2" xfId="25734"/>
    <cellStyle name="货币 2 3 6 2 2" xfId="25735"/>
    <cellStyle name="常规 5 3 3 4" xfId="25736"/>
    <cellStyle name="货币 2 3 6 2 3" xfId="25737"/>
    <cellStyle name="常规 5 3 3 5" xfId="25738"/>
    <cellStyle name="常规 5 3 3 5 2" xfId="25739"/>
    <cellStyle name="常规 5 3 4 2 4 3" xfId="25740"/>
    <cellStyle name="货币 3 6 9 2" xfId="25741"/>
    <cellStyle name="常规 5 3 5 4 3" xfId="25742"/>
    <cellStyle name="常规 5 4 2 2 2" xfId="25743"/>
    <cellStyle name="常规 5 4 2 2 2 2" xfId="25744"/>
    <cellStyle name="检查单元格 2 3 6 2" xfId="25745"/>
    <cellStyle name="常规 5 4 2 2 2 3" xfId="25746"/>
    <cellStyle name="常规 5 4 2 2 2 3 2" xfId="25747"/>
    <cellStyle name="强调文字颜色 4 2 2 2 4 2" xfId="25748"/>
    <cellStyle name="常规 5 4 2 2 4" xfId="25749"/>
    <cellStyle name="常规 5 4 3 2 2" xfId="25750"/>
    <cellStyle name="常规 5 4 3 2 2 2" xfId="25751"/>
    <cellStyle name="检查单元格 3 3 6 2" xfId="25752"/>
    <cellStyle name="常规 5 4 3 2 2 3" xfId="25753"/>
    <cellStyle name="常规 5 4 3 2 2 3 2" xfId="25754"/>
    <cellStyle name="货币 4 4 7 2" xfId="25755"/>
    <cellStyle name="常规 5 4 3 2 3" xfId="25756"/>
    <cellStyle name="常规 5 4 3 3" xfId="25757"/>
    <cellStyle name="常规 5 4 3 3 2" xfId="25758"/>
    <cellStyle name="常规 5 4 4 2 2 3 2" xfId="25759"/>
    <cellStyle name="警告文本 2 4 4" xfId="25760"/>
    <cellStyle name="常规 5 4 4 2 4 2" xfId="25761"/>
    <cellStyle name="链接单元格 10" xfId="25762"/>
    <cellStyle name="常规 5 4 5 4 2" xfId="25763"/>
    <cellStyle name="常规 5 4 6 2 3" xfId="25764"/>
    <cellStyle name="常规 5 4 6 4" xfId="25765"/>
    <cellStyle name="常规 5 4 6 4 2" xfId="25766"/>
    <cellStyle name="常规 5 5 3" xfId="25767"/>
    <cellStyle name="常规 5 5 3 2 2" xfId="25768"/>
    <cellStyle name="常规 5 5 3 2 2 2" xfId="25769"/>
    <cellStyle name="常规 5 5 3 2 2 3" xfId="25770"/>
    <cellStyle name="常规 5 5 3 2 3" xfId="25771"/>
    <cellStyle name="常规 5 5 3 3" xfId="25772"/>
    <cellStyle name="常规 5 5 3 3 2" xfId="25773"/>
    <cellStyle name="常规 5 5 4 2 3 2" xfId="25774"/>
    <cellStyle name="常规 5 5 4 4 2" xfId="25775"/>
    <cellStyle name="常规 5 6 2 2 2 2" xfId="25776"/>
    <cellStyle name="常规 5 6 2 2 2 3" xfId="25777"/>
    <cellStyle name="常规 5 6 2 2 2 3 2" xfId="25778"/>
    <cellStyle name="常规 5 6 2 2 3" xfId="25779"/>
    <cellStyle name="常规 5 6 2 2 4" xfId="25780"/>
    <cellStyle name="常规 5 6 2 2 4 2" xfId="25781"/>
    <cellStyle name="常规 5 6 2 3" xfId="25782"/>
    <cellStyle name="常规 5 6 2 3 2" xfId="25783"/>
    <cellStyle name="常规 5 6 3" xfId="25784"/>
    <cellStyle name="常规 5 6 3 2" xfId="25785"/>
    <cellStyle name="常规 5 6 3 2 2" xfId="25786"/>
    <cellStyle name="常规 5 6 3 2 2 2" xfId="25787"/>
    <cellStyle name="常规 5 6 3 2 2 3" xfId="25788"/>
    <cellStyle name="常规 5 6 3 2 4 2" xfId="25789"/>
    <cellStyle name="常规 5 6 3 3" xfId="25790"/>
    <cellStyle name="常规 5 6 3 3 2" xfId="25791"/>
    <cellStyle name="常规 5 6 4 2 2 2" xfId="25792"/>
    <cellStyle name="常规 5 6 4 2 2 3 2" xfId="25793"/>
    <cellStyle name="常规 5 6 4 2 3" xfId="25794"/>
    <cellStyle name="常规 5 6 4 2 4" xfId="25795"/>
    <cellStyle name="常规 5 6 4 2 4 2" xfId="25796"/>
    <cellStyle name="常规 5 6 4 3 2" xfId="25797"/>
    <cellStyle name="计算 2 2 2 2 2 2" xfId="25798"/>
    <cellStyle name="常规 5 6 4 4" xfId="25799"/>
    <cellStyle name="计算 2 2 2 2 3" xfId="25800"/>
    <cellStyle name="货币 2 3 9 3 2" xfId="25801"/>
    <cellStyle name="常规 5 6 5 2 2" xfId="25802"/>
    <cellStyle name="常规 5 6 5 2 3" xfId="25803"/>
    <cellStyle name="常规 5 6 5 2 3 2" xfId="25804"/>
    <cellStyle name="千位分隔 4 4 5" xfId="25805"/>
    <cellStyle name="常规 6 2 2 2 3" xfId="25806"/>
    <cellStyle name="常规 5 6 5 3" xfId="25807"/>
    <cellStyle name="计算 2 2 2 3 2" xfId="25808"/>
    <cellStyle name="常规 5 6 5 4" xfId="25809"/>
    <cellStyle name="计算 2 2 2 3 3" xfId="25810"/>
    <cellStyle name="常规 5 6 5 4 2" xfId="25811"/>
    <cellStyle name="检查单元格 3 3 2 2 4" xfId="25812"/>
    <cellStyle name="常规 5 6 6 2" xfId="25813"/>
    <cellStyle name="常规 5 7 2 2 3" xfId="25814"/>
    <cellStyle name="常规 5 7 2 2 3 2" xfId="25815"/>
    <cellStyle name="常规 5 7 2 3" xfId="25816"/>
    <cellStyle name="常规 5 7 3" xfId="25817"/>
    <cellStyle name="常规 5 7 3 2" xfId="25818"/>
    <cellStyle name="千位分隔 4 2 3 2 2 2" xfId="25819"/>
    <cellStyle name="常规 5 8 2 2" xfId="25820"/>
    <cellStyle name="千位分隔 4 2 3 2 2 2 3" xfId="25821"/>
    <cellStyle name="警告文本 2 3 2 2" xfId="25822"/>
    <cellStyle name="常规 5 8 2 2 3" xfId="25823"/>
    <cellStyle name="千位分隔 4 2 3 2 2 2 3 2" xfId="25824"/>
    <cellStyle name="警告文本 2 3 2 2 2" xfId="25825"/>
    <cellStyle name="常规 5 8 2 2 3 2" xfId="25826"/>
    <cellStyle name="千位分隔 4 2 3 2 2 3" xfId="25827"/>
    <cellStyle name="常规 5 8 2 3" xfId="25828"/>
    <cellStyle name="千位分隔 4 2 3 2 3" xfId="25829"/>
    <cellStyle name="常规 5 8 3" xfId="25830"/>
    <cellStyle name="千位分隔 4 2 3 2 3 2" xfId="25831"/>
    <cellStyle name="常规 5 8 3 2" xfId="25832"/>
    <cellStyle name="千位分隔 4 2 3 3 2" xfId="25833"/>
    <cellStyle name="常规 5 9 2" xfId="25834"/>
    <cellStyle name="常规 5 9 2 2 2 2" xfId="25835"/>
    <cellStyle name="千位分隔 4 2 3 3 2 2 3" xfId="25836"/>
    <cellStyle name="警告文本 3 3 2 2" xfId="25837"/>
    <cellStyle name="常规 5 9 2 2 3" xfId="25838"/>
    <cellStyle name="千位分隔 4 2 3 3 2 2 3 2" xfId="25839"/>
    <cellStyle name="警告文本 3 3 2 2 2" xfId="25840"/>
    <cellStyle name="常规 5 9 2 2 3 2" xfId="25841"/>
    <cellStyle name="警告文本 3 3 2 2 3" xfId="25842"/>
    <cellStyle name="常规 5 9 2 2 3 3" xfId="25843"/>
    <cellStyle name="警告文本 3 3 2 3" xfId="25844"/>
    <cellStyle name="常规 5 9 2 2 4" xfId="25845"/>
    <cellStyle name="常规 5 9 2 3 2" xfId="25846"/>
    <cellStyle name="千位分隔 4 2 3 3 2 4" xfId="25847"/>
    <cellStyle name="常规 5 9 2 4" xfId="25848"/>
    <cellStyle name="千位分隔 4 2 3 3 2 4 2" xfId="25849"/>
    <cellStyle name="常规 5 9 2 4 2" xfId="25850"/>
    <cellStyle name="常规 5 9 2 4 3" xfId="25851"/>
    <cellStyle name="常规 5 9 2 5" xfId="25852"/>
    <cellStyle name="千位分隔 4 2 3 3 3" xfId="25853"/>
    <cellStyle name="常规 5 9 3" xfId="25854"/>
    <cellStyle name="千位分隔 4 2 3 3 3 2" xfId="25855"/>
    <cellStyle name="常规 5 9 3 2" xfId="25856"/>
    <cellStyle name="千位分隔 4 2 3 3 3 3" xfId="25857"/>
    <cellStyle name="常规 5 9 3 3" xfId="25858"/>
    <cellStyle name="强调文字颜色 2 4 2 2 3" xfId="25859"/>
    <cellStyle name="千位分隔 4 2 3 3 3 3 2" xfId="25860"/>
    <cellStyle name="常规 5 9 3 3 2" xfId="25861"/>
    <cellStyle name="千位分隔 4 2 3 3 5" xfId="25862"/>
    <cellStyle name="常规 5 9 5" xfId="25863"/>
    <cellStyle name="千位分隔 4 2 3 3 5 2" xfId="25864"/>
    <cellStyle name="常规 5 9 5 2" xfId="25865"/>
    <cellStyle name="常规 50 4 2" xfId="25866"/>
    <cellStyle name="常规 50 4 3 2" xfId="25867"/>
    <cellStyle name="常规 51 2 2 2" xfId="25868"/>
    <cellStyle name="常规 51 2 2 3" xfId="25869"/>
    <cellStyle name="常规 51 2 4" xfId="25870"/>
    <cellStyle name="常规 51 2 4 2" xfId="25871"/>
    <cellStyle name="常规 51 3 2" xfId="25872"/>
    <cellStyle name="常规 51 3 3 2" xfId="25873"/>
    <cellStyle name="链接单元格 2 4" xfId="25874"/>
    <cellStyle name="常规 51 4 3" xfId="25875"/>
    <cellStyle name="链接单元格 2 4 2" xfId="25876"/>
    <cellStyle name="常规 51 4 3 2" xfId="25877"/>
    <cellStyle name="常规 54 2 3 2" xfId="25878"/>
    <cellStyle name="常规 54 5 2" xfId="25879"/>
    <cellStyle name="常规 55" xfId="25880"/>
    <cellStyle name="常规 60" xfId="25881"/>
    <cellStyle name="常规 55 2 3 2" xfId="25882"/>
    <cellStyle name="常规 55 3 3" xfId="25883"/>
    <cellStyle name="强调文字颜色 6 7" xfId="25884"/>
    <cellStyle name="常规 55 3 3 2" xfId="25885"/>
    <cellStyle name="常规 55 5" xfId="25886"/>
    <cellStyle name="常规 56" xfId="25887"/>
    <cellStyle name="常规 61" xfId="25888"/>
    <cellStyle name="常规 56 2 3" xfId="25889"/>
    <cellStyle name="常规 61 2 3" xfId="25890"/>
    <cellStyle name="常规 56 2 3 2" xfId="25891"/>
    <cellStyle name="常规 61 2 3 2" xfId="25892"/>
    <cellStyle name="常规 56 4" xfId="25893"/>
    <cellStyle name="常规 61 4" xfId="25894"/>
    <cellStyle name="常规 56 4 2" xfId="25895"/>
    <cellStyle name="常规 57 3" xfId="25896"/>
    <cellStyle name="常规 62 3" xfId="25897"/>
    <cellStyle name="强调文字颜色 6 2 3 2 2 5" xfId="25898"/>
    <cellStyle name="常规 57 3 2" xfId="25899"/>
    <cellStyle name="常规 62 3 2" xfId="25900"/>
    <cellStyle name="常规 58" xfId="25901"/>
    <cellStyle name="常规 63" xfId="25902"/>
    <cellStyle name="适中 8 4 2" xfId="25903"/>
    <cellStyle name="强调文字颜色 3 4 3 3 3" xfId="25904"/>
    <cellStyle name="计算 2 3 5 2 3 2" xfId="25905"/>
    <cellStyle name="常规 6" xfId="25906"/>
    <cellStyle name="输出 6 3 4 2" xfId="25907"/>
    <cellStyle name="强调文字颜色 5 2 6 4 2" xfId="25908"/>
    <cellStyle name="常规 6 2 2 2" xfId="25909"/>
    <cellStyle name="千位分隔 4 4 4" xfId="25910"/>
    <cellStyle name="常规 6 2 2 2 2" xfId="25911"/>
    <cellStyle name="千位分隔 4 4 4 2" xfId="25912"/>
    <cellStyle name="常规 6 2 2 2 2 2" xfId="25913"/>
    <cellStyle name="千位分隔 4 4 4 2 2" xfId="25914"/>
    <cellStyle name="常规 6 2 2 2 2 2 2" xfId="25915"/>
    <cellStyle name="千位分隔 4 4 4 3" xfId="25916"/>
    <cellStyle name="常规 6 2 2 2 2 3" xfId="25917"/>
    <cellStyle name="警告文本 6" xfId="25918"/>
    <cellStyle name="千位分隔 4 4 5 2" xfId="25919"/>
    <cellStyle name="常规 6 2 2 2 3 2" xfId="25920"/>
    <cellStyle name="千位分隔 4 4 6" xfId="25921"/>
    <cellStyle name="常规 6 2 2 2 4" xfId="25922"/>
    <cellStyle name="常规 6 2 2 3" xfId="25923"/>
    <cellStyle name="千位分隔 4 5 4" xfId="25924"/>
    <cellStyle name="常规 6 2 2 3 2" xfId="25925"/>
    <cellStyle name="千位分隔 4 5 4 2" xfId="25926"/>
    <cellStyle name="常规 6 2 2 3 2 2" xfId="25927"/>
    <cellStyle name="千位分隔 4 5 5" xfId="25928"/>
    <cellStyle name="常规 6 2 2 3 3" xfId="25929"/>
    <cellStyle name="常规 6 2 2 4" xfId="25930"/>
    <cellStyle name="千位分隔 4 6 4" xfId="25931"/>
    <cellStyle name="常规 6 2 2 4 2" xfId="25932"/>
    <cellStyle name="千位分隔 4 6 4 2" xfId="25933"/>
    <cellStyle name="常规 6 2 2 4 2 2" xfId="25934"/>
    <cellStyle name="千位分隔 4 6 4 3" xfId="25935"/>
    <cellStyle name="常规 6 2 2 4 2 3" xfId="25936"/>
    <cellStyle name="千位分隔 4 6 4 3 2" xfId="25937"/>
    <cellStyle name="常规 6 2 2 4 2 3 2" xfId="25938"/>
    <cellStyle name="千位分隔 4 6 5" xfId="25939"/>
    <cellStyle name="常规 6 2 2 4 3" xfId="25940"/>
    <cellStyle name="千位分隔 4 6 6 2" xfId="25941"/>
    <cellStyle name="常规 6 2 2 4 4 2" xfId="25942"/>
    <cellStyle name="常规 6 2 2 5" xfId="25943"/>
    <cellStyle name="千位分隔 4 7 4" xfId="25944"/>
    <cellStyle name="常规 6 2 2 5 2" xfId="25945"/>
    <cellStyle name="常规 6 2 2 6" xfId="25946"/>
    <cellStyle name="常规 6 2 3 2 2 2" xfId="25947"/>
    <cellStyle name="计算 2 2 2 3 2 3 2" xfId="25948"/>
    <cellStyle name="千位分隔 5 4 5" xfId="25949"/>
    <cellStyle name="常规 6 2 3 2 3" xfId="25950"/>
    <cellStyle name="千位分隔 5 5 4 2" xfId="25951"/>
    <cellStyle name="常规 6 2 3 3 2 2" xfId="25952"/>
    <cellStyle name="常规 6 2 3 3 3" xfId="25953"/>
    <cellStyle name="常规 6 2 3 3 4" xfId="25954"/>
    <cellStyle name="常规 6 2 3 3 4 2" xfId="25955"/>
    <cellStyle name="货币 2 4 5 2 2" xfId="25956"/>
    <cellStyle name="后继超级链接 5 4 2" xfId="25957"/>
    <cellStyle name="常规 6 2 3 4" xfId="25958"/>
    <cellStyle name="常规 6 2 3 4 2" xfId="25959"/>
    <cellStyle name="货币 2 4 5 2 3" xfId="25960"/>
    <cellStyle name="常规 6 2 3 5" xfId="25961"/>
    <cellStyle name="常规 6 2 4" xfId="25962"/>
    <cellStyle name="千位分隔 6 4 4" xfId="25963"/>
    <cellStyle name="常规 6 2 4 2 2" xfId="25964"/>
    <cellStyle name="常规 6 2 5" xfId="25965"/>
    <cellStyle name="常规 6 2 5 2" xfId="25966"/>
    <cellStyle name="常规 6 2 5 2 3" xfId="25967"/>
    <cellStyle name="常规 6 2 5 2 3 2" xfId="25968"/>
    <cellStyle name="常规 6 2 6" xfId="25969"/>
    <cellStyle name="常规 6 2 6 2" xfId="25970"/>
    <cellStyle name="常规 6 3" xfId="25971"/>
    <cellStyle name="常规 6 3 2 2 2" xfId="25972"/>
    <cellStyle name="常规 6 3 2 2 2 2" xfId="25973"/>
    <cellStyle name="常规 6 3 2 2 3" xfId="25974"/>
    <cellStyle name="常规 6 3 3 2 2" xfId="25975"/>
    <cellStyle name="常规 6 4" xfId="25976"/>
    <cellStyle name="常规 6 4 2 2" xfId="25977"/>
    <cellStyle name="检查单元格 2 10" xfId="25978"/>
    <cellStyle name="常规 6 4 2 2 2" xfId="25979"/>
    <cellStyle name="常规 98 2" xfId="25980"/>
    <cellStyle name="常规 6 4 2 3" xfId="25981"/>
    <cellStyle name="常规 6 4 3" xfId="25982"/>
    <cellStyle name="常规 6 4 3 2" xfId="25983"/>
    <cellStyle name="常规 6 4 3 2 2" xfId="25984"/>
    <cellStyle name="常规 6 4 3 2 3" xfId="25985"/>
    <cellStyle name="常规 99 2" xfId="25986"/>
    <cellStyle name="常规 6 4 3 3" xfId="25987"/>
    <cellStyle name="常规 6 4 3 4 2" xfId="25988"/>
    <cellStyle name="千位分隔 2 2 5 2 4 2" xfId="25989"/>
    <cellStyle name="常规 6 5" xfId="25990"/>
    <cellStyle name="常规 6 5 2" xfId="25991"/>
    <cellStyle name="常规 6 5 3" xfId="25992"/>
    <cellStyle name="解释性文本 4 2 5 2" xfId="25993"/>
    <cellStyle name="常规 6 6" xfId="25994"/>
    <cellStyle name="输入 4 3 2 2 3" xfId="25995"/>
    <cellStyle name="常规 6 6 2" xfId="25996"/>
    <cellStyle name="常规 6 6 2 2 2" xfId="25997"/>
    <cellStyle name="常规 6 6 2 3" xfId="25998"/>
    <cellStyle name="常规 6 6 2 3 2" xfId="25999"/>
    <cellStyle name="常规 6 6 2 3 3" xfId="26000"/>
    <cellStyle name="常规 6 6 3" xfId="26001"/>
    <cellStyle name="常规 6 6 3 2" xfId="26002"/>
    <cellStyle name="常规 6 6 4 3" xfId="26003"/>
    <cellStyle name="计算 2 3 2 2 2" xfId="26004"/>
    <cellStyle name="常规 61 3 2" xfId="26005"/>
    <cellStyle name="常规 61 5" xfId="26006"/>
    <cellStyle name="常规 61 5 2" xfId="26007"/>
    <cellStyle name="常规 62 2 2" xfId="26008"/>
    <cellStyle name="常规 62 2 3" xfId="26009"/>
    <cellStyle name="常规 62 2 3 2" xfId="26010"/>
    <cellStyle name="常规 62 4" xfId="26011"/>
    <cellStyle name="常规 62 5" xfId="26012"/>
    <cellStyle name="常规 62 5 2" xfId="26013"/>
    <cellStyle name="常规 65" xfId="26014"/>
    <cellStyle name="常规 70" xfId="26015"/>
    <cellStyle name="常规 66" xfId="26016"/>
    <cellStyle name="常规 71" xfId="26017"/>
    <cellStyle name="警告文本 4 4" xfId="26018"/>
    <cellStyle name="常规 66 5 2" xfId="26019"/>
    <cellStyle name="常规 71 5 2" xfId="26020"/>
    <cellStyle name="常规 67" xfId="26021"/>
    <cellStyle name="常规 72" xfId="26022"/>
    <cellStyle name="常规 69 2 3" xfId="26023"/>
    <cellStyle name="常规 69 2 3 2" xfId="26024"/>
    <cellStyle name="常规 69 3 2" xfId="26025"/>
    <cellStyle name="常规 74 3 2" xfId="26026"/>
    <cellStyle name="常规 69 4" xfId="26027"/>
    <cellStyle name="常规 69 5" xfId="26028"/>
    <cellStyle name="常规 7" xfId="26029"/>
    <cellStyle name="常规 7 2" xfId="26030"/>
    <cellStyle name="常规 7 2 2" xfId="26031"/>
    <cellStyle name="常规 7 2 2 2" xfId="26032"/>
    <cellStyle name="常规 7 2 2 2 2" xfId="26033"/>
    <cellStyle name="常规 7 2 2 2 2 2" xfId="26034"/>
    <cellStyle name="常规 7 2 2 2 2 2 2" xfId="26035"/>
    <cellStyle name="强调文字颜色 6 3 3 2 2 2 3" xfId="26036"/>
    <cellStyle name="常规 7 2 2 2 2 2 3 2" xfId="26037"/>
    <cellStyle name="常规 7 2 2 2 2 3" xfId="26038"/>
    <cellStyle name="常规 7 2 2 2 2 4 2" xfId="26039"/>
    <cellStyle name="常规 7 2 2 3" xfId="26040"/>
    <cellStyle name="常规 7 2 2 3 2" xfId="26041"/>
    <cellStyle name="常规 7 2 2 3 2 2" xfId="26042"/>
    <cellStyle name="常规 7 2 2 3 2 2 2" xfId="26043"/>
    <cellStyle name="常规 7 2 2 3 2 3" xfId="26044"/>
    <cellStyle name="常规 7 2 2 3 2 3 2" xfId="26045"/>
    <cellStyle name="常规 7 2 2 3 2 3 3" xfId="26046"/>
    <cellStyle name="常规 7 2 2 3 2 4" xfId="26047"/>
    <cellStyle name="常规 7 2 2 3 4 3" xfId="26048"/>
    <cellStyle name="常规 7 2 2 4" xfId="26049"/>
    <cellStyle name="常规 7 2 2 4 2" xfId="26050"/>
    <cellStyle name="常规 7 2 2 4 2 2" xfId="26051"/>
    <cellStyle name="好 2 3 2 2 2" xfId="26052"/>
    <cellStyle name="常规 7 2 2 4 2 3" xfId="26053"/>
    <cellStyle name="常规 7 2 2 4 4 2" xfId="26054"/>
    <cellStyle name="常规 7 2 2 5" xfId="26055"/>
    <cellStyle name="好_5.中央部门决算（草案)-1 2 2" xfId="26056"/>
    <cellStyle name="常规 7 2 3" xfId="26057"/>
    <cellStyle name="常规 7 2 3 2 2" xfId="26058"/>
    <cellStyle name="常规 7 2 3 2 2 2" xfId="26059"/>
    <cellStyle name="常规 7 2 3 2 2 3" xfId="26060"/>
    <cellStyle name="常规 7 2 3 2 2 3 2" xfId="26061"/>
    <cellStyle name="输出 2 2 2 2 2" xfId="26062"/>
    <cellStyle name="常规 7 2 3 3" xfId="26063"/>
    <cellStyle name="输出 2 2 2 2 2 2" xfId="26064"/>
    <cellStyle name="常规 7 2 3 3 2" xfId="26065"/>
    <cellStyle name="输出 2 2 2 2 2 2 2" xfId="26066"/>
    <cellStyle name="常规 7 2 3 3 2 2" xfId="26067"/>
    <cellStyle name="输出 2 2 2 2 2 2 3" xfId="26068"/>
    <cellStyle name="常规 7 2 3 3 2 3" xfId="26069"/>
    <cellStyle name="输出 2 2 2 2 2 2 3 2" xfId="26070"/>
    <cellStyle name="常规 7 2 3 3 2 3 2" xfId="26071"/>
    <cellStyle name="输出 2 2 2 2 2 4 2" xfId="26072"/>
    <cellStyle name="常规 7 2 3 3 4 2" xfId="26073"/>
    <cellStyle name="输出 2 2 2 2 3" xfId="26074"/>
    <cellStyle name="货币 2 5 5 2 2" xfId="26075"/>
    <cellStyle name="常规 7 2 3 4" xfId="26076"/>
    <cellStyle name="输出 2 2 2 2 3 2" xfId="26077"/>
    <cellStyle name="常规 7 2 3 4 2" xfId="26078"/>
    <cellStyle name="输出 2 2 2 2 4" xfId="26079"/>
    <cellStyle name="货币 2 5 5 2 3" xfId="26080"/>
    <cellStyle name="常规 7 2 3 5" xfId="26081"/>
    <cellStyle name="常规 7 2 4" xfId="26082"/>
    <cellStyle name="常规 7 2 4 2" xfId="26083"/>
    <cellStyle name="常规 7 2 4 2 2" xfId="26084"/>
    <cellStyle name="千位分隔 6 3" xfId="26085"/>
    <cellStyle name="常规 7 2 4 2 2 2" xfId="26086"/>
    <cellStyle name="千位分隔 7 4" xfId="26087"/>
    <cellStyle name="常规 7 2 4 2 3 3" xfId="26088"/>
    <cellStyle name="输出 2 2 2 3 2" xfId="26089"/>
    <cellStyle name="常规 7 2 4 3" xfId="26090"/>
    <cellStyle name="输出 2 2 2 3 2 2" xfId="26091"/>
    <cellStyle name="常规 7 2 4 3 2" xfId="26092"/>
    <cellStyle name="输出 2 2 2 3 3" xfId="26093"/>
    <cellStyle name="常规 7 2 4 4" xfId="26094"/>
    <cellStyle name="常规 7 2 4 4 3" xfId="26095"/>
    <cellStyle name="输出 2 2 2 3 4" xfId="26096"/>
    <cellStyle name="常规 7 2 4 5" xfId="26097"/>
    <cellStyle name="好_5.中央部门决算（草案)-1 4 2" xfId="26098"/>
    <cellStyle name="常规 7 2 5" xfId="26099"/>
    <cellStyle name="常规 7 2 5 2" xfId="26100"/>
    <cellStyle name="输出 2 2 2 4 3" xfId="26101"/>
    <cellStyle name="货币 2 5 5 4 2" xfId="26102"/>
    <cellStyle name="常规 7 2 5 4" xfId="26103"/>
    <cellStyle name="输出 2 2 2 4 3 2" xfId="26104"/>
    <cellStyle name="常规 7 2 5 4 2" xfId="26105"/>
    <cellStyle name="常规 7 2 6" xfId="26106"/>
    <cellStyle name="常规 7 2 6 2" xfId="26107"/>
    <cellStyle name="常规 7 3" xfId="26108"/>
    <cellStyle name="强调文字颜色 5 5 2 2 5 2" xfId="26109"/>
    <cellStyle name="常规 7 3 2 2" xfId="26110"/>
    <cellStyle name="常规 7 3 2 2 2" xfId="26111"/>
    <cellStyle name="常规 7 3 2 2 2 2" xfId="26112"/>
    <cellStyle name="常规 7 3 2 2 2 3" xfId="26113"/>
    <cellStyle name="强调文字颜色 6 4 3 2 2 3 2" xfId="26114"/>
    <cellStyle name="常规 7 3 2 3" xfId="26115"/>
    <cellStyle name="常规 7 3 2 3 2" xfId="26116"/>
    <cellStyle name="常规 7 3 2 4" xfId="26117"/>
    <cellStyle name="常规 7 3 3" xfId="26118"/>
    <cellStyle name="常规 7 3 3 2" xfId="26119"/>
    <cellStyle name="常规 7 3 3 2 2" xfId="26120"/>
    <cellStyle name="常规 7 3 3 2 2 2" xfId="26121"/>
    <cellStyle name="输出 2 2 3 2 2" xfId="26122"/>
    <cellStyle name="常规 7 3 3 3" xfId="26123"/>
    <cellStyle name="输出 2 2 3 2 2 2" xfId="26124"/>
    <cellStyle name="常规 7 3 3 3 2" xfId="26125"/>
    <cellStyle name="输出 2 2 3 2 3" xfId="26126"/>
    <cellStyle name="货币 2 10 2" xfId="26127"/>
    <cellStyle name="常规 7 3 3 4" xfId="26128"/>
    <cellStyle name="货币 2 10 2 2" xfId="26129"/>
    <cellStyle name="常规 7 3 3 4 2" xfId="26130"/>
    <cellStyle name="常规 7 4" xfId="26131"/>
    <cellStyle name="常规 7 4 2" xfId="26132"/>
    <cellStyle name="常规 7 4 2 3" xfId="26133"/>
    <cellStyle name="常规 7 4 3" xfId="26134"/>
    <cellStyle name="常规 7 4 3 2" xfId="26135"/>
    <cellStyle name="常规 7 4 3 2 2" xfId="26136"/>
    <cellStyle name="输出 2 2 4 2 2" xfId="26137"/>
    <cellStyle name="常规 7 4 3 3" xfId="26138"/>
    <cellStyle name="输出 2 2 4 2 3 2" xfId="26139"/>
    <cellStyle name="常规 7 4 3 4 2" xfId="26140"/>
    <cellStyle name="常规 7 5" xfId="26141"/>
    <cellStyle name="常规 7 5 2" xfId="26142"/>
    <cellStyle name="警告文本 3 2 2 5 2" xfId="26143"/>
    <cellStyle name="常规 7 5 2 3" xfId="26144"/>
    <cellStyle name="常规 7 5 2 3 2" xfId="26145"/>
    <cellStyle name="常规 7 5 3" xfId="26146"/>
    <cellStyle name="常规 7 6" xfId="26147"/>
    <cellStyle name="常规 7 6 2" xfId="26148"/>
    <cellStyle name="好 4 5" xfId="26149"/>
    <cellStyle name="常规 7 6 2 3" xfId="26150"/>
    <cellStyle name="好 4 5 2" xfId="26151"/>
    <cellStyle name="常规 7 6 2 3 2" xfId="26152"/>
    <cellStyle name="好 4 5 3" xfId="26153"/>
    <cellStyle name="常规 7 6 2 3 3" xfId="26154"/>
    <cellStyle name="常规 7 6 3" xfId="26155"/>
    <cellStyle name="好 5 4" xfId="26156"/>
    <cellStyle name="常规 7 6 3 2" xfId="26157"/>
    <cellStyle name="常规 7 6 4 3" xfId="26158"/>
    <cellStyle name="计算 2 4 2 2 2" xfId="26159"/>
    <cellStyle name="好 6 5" xfId="26160"/>
    <cellStyle name="常规 7 7 2" xfId="26161"/>
    <cellStyle name="千位分隔 4 2 5 2" xfId="26162"/>
    <cellStyle name="常规 7 8" xfId="26163"/>
    <cellStyle name="常规 75 3 2" xfId="26164"/>
    <cellStyle name="常规 76 3 2" xfId="26165"/>
    <cellStyle name="常规 77 3 2" xfId="26166"/>
    <cellStyle name="常规 78 2" xfId="26167"/>
    <cellStyle name="常规 83 2" xfId="26168"/>
    <cellStyle name="常规 78 3 2" xfId="26169"/>
    <cellStyle name="常规 79" xfId="26170"/>
    <cellStyle name="常规 84" xfId="26171"/>
    <cellStyle name="常规 79 2" xfId="26172"/>
    <cellStyle name="常规 84 2" xfId="26173"/>
    <cellStyle name="常规 79 3" xfId="26174"/>
    <cellStyle name="常规 84 3" xfId="26175"/>
    <cellStyle name="千位分隔 2 2 2 5 4" xfId="26176"/>
    <cellStyle name="常规 79 3 2" xfId="26177"/>
    <cellStyle name="常规 8" xfId="26178"/>
    <cellStyle name="常规 8 2" xfId="26179"/>
    <cellStyle name="常规 8 2 2" xfId="26180"/>
    <cellStyle name="常规 8 2 2 2" xfId="26181"/>
    <cellStyle name="常规 8 2 2 2 2" xfId="26182"/>
    <cellStyle name="常规 8 2 2 2 2 2" xfId="26183"/>
    <cellStyle name="常规 8 2 2 2 2 2 2" xfId="26184"/>
    <cellStyle name="货币 2 2 6 3 2 4 2" xfId="26185"/>
    <cellStyle name="常规 8 2 2 2 2 2 3" xfId="26186"/>
    <cellStyle name="常规 8 2 2 2 2 2 3 2" xfId="26187"/>
    <cellStyle name="常规 8 2 2 2 3" xfId="26188"/>
    <cellStyle name="常规 8 2 2 2 3 2" xfId="26189"/>
    <cellStyle name="常规 8 2 2 2 4" xfId="26190"/>
    <cellStyle name="检查单元格 3 2 2 2 2 2 3 2" xfId="26191"/>
    <cellStyle name="常规 8 2 2 3" xfId="26192"/>
    <cellStyle name="常规 8 2 2 3 2" xfId="26193"/>
    <cellStyle name="常规 8 2 2 3 2 2" xfId="26194"/>
    <cellStyle name="常规 8 2 2 3 3" xfId="26195"/>
    <cellStyle name="超级链接 2 2 3 2" xfId="26196"/>
    <cellStyle name="常规 8 2 2 4" xfId="26197"/>
    <cellStyle name="超级链接 2 2 3 2 2" xfId="26198"/>
    <cellStyle name="常规 8 2 2 4 2" xfId="26199"/>
    <cellStyle name="超级链接 2 2 3 3" xfId="26200"/>
    <cellStyle name="常规 8 2 2 5" xfId="26201"/>
    <cellStyle name="常规 8 2 3" xfId="26202"/>
    <cellStyle name="常规 8 2 3 2" xfId="26203"/>
    <cellStyle name="常规 8 2 3 2 2" xfId="26204"/>
    <cellStyle name="常规 8 2 3 2 2 2" xfId="26205"/>
    <cellStyle name="常规 8 2 3 2 2 3" xfId="26206"/>
    <cellStyle name="常规 8 2 3 2 2 3 2" xfId="26207"/>
    <cellStyle name="强调文字颜色 2 3 4 2 4 2" xfId="26208"/>
    <cellStyle name="常规 8 2 3 2 3" xfId="26209"/>
    <cellStyle name="常规 8 2 3 2 4" xfId="26210"/>
    <cellStyle name="常规 8 2 3 2 4 2" xfId="26211"/>
    <cellStyle name="输出 2 3 2 2 2 2" xfId="26212"/>
    <cellStyle name="常规 8 2 3 3 2" xfId="26213"/>
    <cellStyle name="输出 2 3 2 2 3" xfId="26214"/>
    <cellStyle name="超级链接 2 2 4 2" xfId="26215"/>
    <cellStyle name="常规 8 2 3 4" xfId="26216"/>
    <cellStyle name="常规 8 2 4 2" xfId="26217"/>
    <cellStyle name="常规 8 2 4 2 2" xfId="26218"/>
    <cellStyle name="常规 8 2 4 2 3" xfId="26219"/>
    <cellStyle name="常规 8 2 4 2 3 2" xfId="26220"/>
    <cellStyle name="常规 8 2 4 4 2" xfId="26221"/>
    <cellStyle name="强调文字颜色 6 2 4 2 2 4 2" xfId="26222"/>
    <cellStyle name="常规 8 2 5" xfId="26223"/>
    <cellStyle name="常规 8 2 5 2" xfId="26224"/>
    <cellStyle name="常规 8 2 5 2 2" xfId="26225"/>
    <cellStyle name="常规 8 2 5 2 3" xfId="26226"/>
    <cellStyle name="输出 2 3 2 4 3 2" xfId="26227"/>
    <cellStyle name="常规 8 2 5 4 2" xfId="26228"/>
    <cellStyle name="常规 8 2 6" xfId="26229"/>
    <cellStyle name="常规 8 2 6 2" xfId="26230"/>
    <cellStyle name="常规 8 3" xfId="26231"/>
    <cellStyle name="常规 8 3 2" xfId="26232"/>
    <cellStyle name="计算 3 4" xfId="26233"/>
    <cellStyle name="常规 8 3 2 2" xfId="26234"/>
    <cellStyle name="计算 3 4 2 2" xfId="26235"/>
    <cellStyle name="常规 8 3 2 2 2 2" xfId="26236"/>
    <cellStyle name="计算 3 4 2 3" xfId="26237"/>
    <cellStyle name="常规 8 3 2 2 2 3" xfId="26238"/>
    <cellStyle name="计算 3 4 3" xfId="26239"/>
    <cellStyle name="常规 8 3 2 2 3" xfId="26240"/>
    <cellStyle name="计算 3 5" xfId="26241"/>
    <cellStyle name="常规 8 3 2 3" xfId="26242"/>
    <cellStyle name="计算 3 6" xfId="26243"/>
    <cellStyle name="超级链接 2 3 3 2" xfId="26244"/>
    <cellStyle name="常规 8 3 2 4" xfId="26245"/>
    <cellStyle name="常规 8 3 3" xfId="26246"/>
    <cellStyle name="计算 4 4" xfId="26247"/>
    <cellStyle name="常规 8 3 3 2" xfId="26248"/>
    <cellStyle name="计算 4 4 2" xfId="26249"/>
    <cellStyle name="常规 8 3 3 2 2" xfId="26250"/>
    <cellStyle name="计算 4 4 3" xfId="26251"/>
    <cellStyle name="常规 8 3 3 2 3" xfId="26252"/>
    <cellStyle name="常规 8 3 3 2 3 2" xfId="26253"/>
    <cellStyle name="输出 2 3 3 2 2" xfId="26254"/>
    <cellStyle name="计算 4 5" xfId="26255"/>
    <cellStyle name="常规 8 3 3 3" xfId="26256"/>
    <cellStyle name="输出 2 3 3 2 3" xfId="26257"/>
    <cellStyle name="计算 4 6" xfId="26258"/>
    <cellStyle name="常规 8 3 3 4" xfId="26259"/>
    <cellStyle name="常规 8 3 3 4 2" xfId="26260"/>
    <cellStyle name="常规 8 3 4 2 3 2" xfId="26261"/>
    <cellStyle name="输出 2 3 3 3 3 2" xfId="26262"/>
    <cellStyle name="常规 8 3 4 4 2" xfId="26263"/>
    <cellStyle name="常规 8 4" xfId="26264"/>
    <cellStyle name="常规 8 4 2" xfId="26265"/>
    <cellStyle name="常规 8 4 2 2 2 2" xfId="26266"/>
    <cellStyle name="常规 8 4 2 2 3" xfId="26267"/>
    <cellStyle name="常规 8 4 2 2 3 2" xfId="26268"/>
    <cellStyle name="常规 8 4 2 2 3 3" xfId="26269"/>
    <cellStyle name="常规 8 4 2 3" xfId="26270"/>
    <cellStyle name="常规 8 4 2 3 2" xfId="26271"/>
    <cellStyle name="常规 8 4 2 4 2" xfId="26272"/>
    <cellStyle name="常规 8 4 3" xfId="26273"/>
    <cellStyle name="常规 8 4 3 2" xfId="26274"/>
    <cellStyle name="货币 2 2 12" xfId="26275"/>
    <cellStyle name="常规 8 4 3 2 2" xfId="26276"/>
    <cellStyle name="货币 2 2 13" xfId="26277"/>
    <cellStyle name="常规 8 4 3 2 3" xfId="26278"/>
    <cellStyle name="常规 8 5" xfId="26279"/>
    <cellStyle name="常规 8 5 2" xfId="26280"/>
    <cellStyle name="常规 8 5 2 3" xfId="26281"/>
    <cellStyle name="常规 8 5 2 3 2" xfId="26282"/>
    <cellStyle name="常规 8 5 3" xfId="26283"/>
    <cellStyle name="货币 2 7 2 2 3" xfId="26284"/>
    <cellStyle name="常规 8 6 2" xfId="26285"/>
    <cellStyle name="强调文字颜色 1 2 6" xfId="26286"/>
    <cellStyle name="常规 8 6 2 2" xfId="26287"/>
    <cellStyle name="强调文字颜色 1 2 6 2" xfId="26288"/>
    <cellStyle name="常规 8 6 2 2 2" xfId="26289"/>
    <cellStyle name="强调文字颜色 1 2 7" xfId="26290"/>
    <cellStyle name="常规 8 6 2 3" xfId="26291"/>
    <cellStyle name="强调文字颜色 1 2 7 2" xfId="26292"/>
    <cellStyle name="常规 8 6 2 3 2" xfId="26293"/>
    <cellStyle name="强调文字颜色 1 2 7 3" xfId="26294"/>
    <cellStyle name="常规 8 6 2 3 3" xfId="26295"/>
    <cellStyle name="强调文字颜色 1 2 8" xfId="26296"/>
    <cellStyle name="常规 8 6 2 4" xfId="26297"/>
    <cellStyle name="货币 2 7 2 2 4" xfId="26298"/>
    <cellStyle name="常规 8 6 3" xfId="26299"/>
    <cellStyle name="强调文字颜色 1 3 6" xfId="26300"/>
    <cellStyle name="货币 2 7 2 2 4 2" xfId="26301"/>
    <cellStyle name="常规 8 6 3 2" xfId="26302"/>
    <cellStyle name="强调文字颜色 1 4 6" xfId="26303"/>
    <cellStyle name="常规 8 6 4 2" xfId="26304"/>
    <cellStyle name="常规 8 6 5" xfId="26305"/>
    <cellStyle name="常规 8 7" xfId="26306"/>
    <cellStyle name="货币 2 7 2 3 3" xfId="26307"/>
    <cellStyle name="常规 8 7 2" xfId="26308"/>
    <cellStyle name="常规 81 2 2" xfId="26309"/>
    <cellStyle name="常规 82 2 2" xfId="26310"/>
    <cellStyle name="常规 83 2 2" xfId="26311"/>
    <cellStyle name="常规 85" xfId="26312"/>
    <cellStyle name="常规 90" xfId="26313"/>
    <cellStyle name="常规 85 2" xfId="26314"/>
    <cellStyle name="常规 90 2" xfId="26315"/>
    <cellStyle name="强调文字颜色 2 9 2" xfId="26316"/>
    <cellStyle name="常规 86" xfId="26317"/>
    <cellStyle name="常规 91" xfId="26318"/>
    <cellStyle name="强调文字颜色 2 9 2 2" xfId="26319"/>
    <cellStyle name="常规 86 2" xfId="26320"/>
    <cellStyle name="常规 91 2" xfId="26321"/>
    <cellStyle name="强调文字颜色 5 4" xfId="26322"/>
    <cellStyle name="常规 86 2 2" xfId="26323"/>
    <cellStyle name="常规 91 2 2" xfId="26324"/>
    <cellStyle name="强调文字颜色 4 3 3 2 5" xfId="26325"/>
    <cellStyle name="千位分隔 2 2 4 4 4" xfId="26326"/>
    <cellStyle name="强调文字颜色 2 9 2 3" xfId="26327"/>
    <cellStyle name="常规 86 3" xfId="26328"/>
    <cellStyle name="常规 91 3" xfId="26329"/>
    <cellStyle name="常规 87 2 2" xfId="26330"/>
    <cellStyle name="常规 92 2 2" xfId="26331"/>
    <cellStyle name="常规 87 3" xfId="26332"/>
    <cellStyle name="常规 92 3" xfId="26333"/>
    <cellStyle name="常规 88 2 2" xfId="26334"/>
    <cellStyle name="常规 93 2 2" xfId="26335"/>
    <cellStyle name="常规 89 2 2" xfId="26336"/>
    <cellStyle name="常规 94 2 2" xfId="26337"/>
    <cellStyle name="常规 89 3" xfId="26338"/>
    <cellStyle name="常规 94 3" xfId="26339"/>
    <cellStyle name="常规 9" xfId="26340"/>
    <cellStyle name="常规 9 2" xfId="26341"/>
    <cellStyle name="常规 9 2 2" xfId="26342"/>
    <cellStyle name="检查单元格 2 5 3" xfId="26343"/>
    <cellStyle name="常规 9 2 2 2" xfId="26344"/>
    <cellStyle name="检查单元格 2 5 3 2" xfId="26345"/>
    <cellStyle name="常规 9 2 2 2 2" xfId="26346"/>
    <cellStyle name="常规 9 2 2 2 2 2" xfId="26347"/>
    <cellStyle name="检查单元格 2 5 3 3" xfId="26348"/>
    <cellStyle name="常规 9 2 2 2 3" xfId="26349"/>
    <cellStyle name="常规 9 2 2 3 2" xfId="26350"/>
    <cellStyle name="检查单元格 2 5 5" xfId="26351"/>
    <cellStyle name="超级链接 3 2 3 2" xfId="26352"/>
    <cellStyle name="常规 9 2 2 4" xfId="26353"/>
    <cellStyle name="检查单元格 2 6 3" xfId="26354"/>
    <cellStyle name="常规 9 2 3 2" xfId="26355"/>
    <cellStyle name="常规 9 2 3 2 2" xfId="26356"/>
    <cellStyle name="输出 2 4 2 2 2" xfId="26357"/>
    <cellStyle name="检查单元格 2 6 4" xfId="26358"/>
    <cellStyle name="常规 9 2 3 3" xfId="26359"/>
    <cellStyle name="常规 9 2 4" xfId="26360"/>
    <cellStyle name="检查单元格 2 7 3" xfId="26361"/>
    <cellStyle name="常规 9 2 4 2" xfId="26362"/>
    <cellStyle name="常规 9 2 5" xfId="26363"/>
    <cellStyle name="检查单元格 3 5 3" xfId="26364"/>
    <cellStyle name="常规 9 3 2 2" xfId="26365"/>
    <cellStyle name="常规 9 3 2 2 2" xfId="26366"/>
    <cellStyle name="检查单元格 3 5 4" xfId="26367"/>
    <cellStyle name="常规 9 3 2 3" xfId="26368"/>
    <cellStyle name="常规 9 3 3" xfId="26369"/>
    <cellStyle name="常规 9 4 2" xfId="26370"/>
    <cellStyle name="常规 9 5" xfId="26371"/>
    <cellStyle name="常规 9 5 2" xfId="26372"/>
    <cellStyle name="常规 9 5 3" xfId="26373"/>
    <cellStyle name="常规 9 5 3 2" xfId="26374"/>
    <cellStyle name="常规 93 2 3 2" xfId="26375"/>
    <cellStyle name="强调文字颜色 1 8 2" xfId="26376"/>
    <cellStyle name="常规 93 4" xfId="26377"/>
    <cellStyle name="强调文字颜色 1 8 2 2" xfId="26378"/>
    <cellStyle name="常规 93 4 2" xfId="26379"/>
    <cellStyle name="强调文字颜色 1 9 2" xfId="26380"/>
    <cellStyle name="常规 94 4" xfId="26381"/>
    <cellStyle name="强调文字颜色 1 9 2 2" xfId="26382"/>
    <cellStyle name="常规 94 4 2" xfId="26383"/>
    <cellStyle name="常规 95 2 3" xfId="26384"/>
    <cellStyle name="常规 95 2 3 2" xfId="26385"/>
    <cellStyle name="常规 95 4" xfId="26386"/>
    <cellStyle name="常规 95 4 2" xfId="26387"/>
    <cellStyle name="常规 96 2 2" xfId="26388"/>
    <cellStyle name="常规 96 3" xfId="26389"/>
    <cellStyle name="强调文字颜色 5 5 2 2 3 3 2" xfId="26390"/>
    <cellStyle name="常规 96 4" xfId="26391"/>
    <cellStyle name="常规 96 4 2" xfId="26392"/>
    <cellStyle name="常规 97 2" xfId="26393"/>
    <cellStyle name="常规 97 2 2" xfId="26394"/>
    <cellStyle name="常规 97 3" xfId="26395"/>
    <cellStyle name="常规 97 4" xfId="26396"/>
    <cellStyle name="常规 97 4 2" xfId="26397"/>
    <cellStyle name="常规 98" xfId="26398"/>
    <cellStyle name="常规 98 2 2" xfId="26399"/>
    <cellStyle name="常规 98 2 3" xfId="26400"/>
    <cellStyle name="货币 2 3 4 3 2 2 3" xfId="26401"/>
    <cellStyle name="常规 98 4 2" xfId="26402"/>
    <cellStyle name="常规 99" xfId="26403"/>
    <cellStyle name="常规 99 2 2" xfId="26404"/>
    <cellStyle name="常规 99 2 3" xfId="26405"/>
    <cellStyle name="常规 99 4" xfId="26406"/>
    <cellStyle name="常规 99 4 2" xfId="26407"/>
    <cellStyle name="常规_2002年全省财政基金预算收入计划表 2 2 2" xfId="26408"/>
    <cellStyle name="常规_2006年预算表" xfId="26409"/>
    <cellStyle name="强调文字颜色 1 2 2 2 2 3 3 2" xfId="26410"/>
    <cellStyle name="常规_B12福建省6月决算 2" xfId="26411"/>
    <cellStyle name="常规_省级基金表样 2" xfId="26412"/>
    <cellStyle name="超级链接" xfId="26413"/>
    <cellStyle name="超级链接 2 2 2 2" xfId="26414"/>
    <cellStyle name="超级链接 2 2 2 2 2" xfId="26415"/>
    <cellStyle name="超级链接 2 2 2 2 2 2" xfId="26416"/>
    <cellStyle name="超级链接 2 2 2 2 2 3" xfId="26417"/>
    <cellStyle name="货币 2 3 3 2 4" xfId="26418"/>
    <cellStyle name="超级链接 2 2 2 2 2 3 2" xfId="26419"/>
    <cellStyle name="超级链接 2 2 2 2 3" xfId="26420"/>
    <cellStyle name="超级链接 2 2 2 2 4" xfId="26421"/>
    <cellStyle name="超级链接 2 2 2 3" xfId="26422"/>
    <cellStyle name="超级链接 2 2 2 3 3" xfId="26423"/>
    <cellStyle name="超级链接 2 2 2 3 3 2" xfId="26424"/>
    <cellStyle name="超级链接 2 2 2 5" xfId="26425"/>
    <cellStyle name="超级链接 2 2 3" xfId="26426"/>
    <cellStyle name="超级链接 2 2 3 2 3" xfId="26427"/>
    <cellStyle name="超级链接 2 2 3 2 3 2" xfId="26428"/>
    <cellStyle name="超级链接 2 2 3 4" xfId="26429"/>
    <cellStyle name="超级链接 2 2 3 4 2" xfId="26430"/>
    <cellStyle name="货币 2 6 5 2" xfId="26431"/>
    <cellStyle name="超级链接 2 2 4" xfId="26432"/>
    <cellStyle name="输出 2 3 2 2 4" xfId="26433"/>
    <cellStyle name="货币[0] 2" xfId="26434"/>
    <cellStyle name="超级链接 2 2 4 3" xfId="26435"/>
    <cellStyle name="货币[0] 2 2" xfId="26436"/>
    <cellStyle name="超级链接 2 2 4 3 2" xfId="26437"/>
    <cellStyle name="超级链接 2 2 6" xfId="26438"/>
    <cellStyle name="链接单元格 6 3 3 2" xfId="26439"/>
    <cellStyle name="超级链接 2 3" xfId="26440"/>
    <cellStyle name="超级链接 2 3 2" xfId="26441"/>
    <cellStyle name="计算 2 6" xfId="26442"/>
    <cellStyle name="超级链接 2 3 2 2" xfId="26443"/>
    <cellStyle name="计算 2 6 2" xfId="26444"/>
    <cellStyle name="超级链接 2 3 2 2 2" xfId="26445"/>
    <cellStyle name="计算 2 7" xfId="26446"/>
    <cellStyle name="超级链接 2 3 2 3" xfId="26447"/>
    <cellStyle name="计算 2 8" xfId="26448"/>
    <cellStyle name="超级链接 2 3 2 4" xfId="26449"/>
    <cellStyle name="计算 2 8 2" xfId="26450"/>
    <cellStyle name="超级链接 2 3 2 4 2" xfId="26451"/>
    <cellStyle name="警告文本 3 2 2 2 4 2" xfId="26452"/>
    <cellStyle name="计算 3 7" xfId="26453"/>
    <cellStyle name="超级链接 2 3 3 3" xfId="26454"/>
    <cellStyle name="超级链接 2 3 3 3 2" xfId="26455"/>
    <cellStyle name="货币 2 6 6 2" xfId="26456"/>
    <cellStyle name="超级链接 2 3 4" xfId="26457"/>
    <cellStyle name="超级链接 2 3 5" xfId="26458"/>
    <cellStyle name="超级链接 2 4" xfId="26459"/>
    <cellStyle name="超级链接 2 4 2" xfId="26460"/>
    <cellStyle name="超级链接 2 4 2 2" xfId="26461"/>
    <cellStyle name="警告文本 3 2 2 3 3 2" xfId="26462"/>
    <cellStyle name="超级链接 2 4 2 3" xfId="26463"/>
    <cellStyle name="超级链接 2 5 3 2" xfId="26464"/>
    <cellStyle name="超级链接 2 7" xfId="26465"/>
    <cellStyle name="超级链接 2 7 2" xfId="26466"/>
    <cellStyle name="超级链接 3 2 2" xfId="26467"/>
    <cellStyle name="检查单元格 2 4 5" xfId="26468"/>
    <cellStyle name="超级链接 3 2 2 2" xfId="26469"/>
    <cellStyle name="超级链接 3 2 2 2 2" xfId="26470"/>
    <cellStyle name="超级链接 3 2 2 2 3 2" xfId="26471"/>
    <cellStyle name="检查单元格 2 4 6" xfId="26472"/>
    <cellStyle name="超级链接 3 2 2 3" xfId="26473"/>
    <cellStyle name="超级链接 3 2 2 4 2" xfId="26474"/>
    <cellStyle name="超级链接 3 2 3" xfId="26475"/>
    <cellStyle name="超级链接 3 2 3 3" xfId="26476"/>
    <cellStyle name="超级链接 3 2 3 3 2" xfId="26477"/>
    <cellStyle name="货币 2 7 5 2" xfId="26478"/>
    <cellStyle name="超级链接 3 2 4" xfId="26479"/>
    <cellStyle name="超级链接 3 3" xfId="26480"/>
    <cellStyle name="超级链接 3 3 2" xfId="26481"/>
    <cellStyle name="检查单元格 3 4 5" xfId="26482"/>
    <cellStyle name="超级链接 3 3 2 2" xfId="26483"/>
    <cellStyle name="警告文本 3 2 3 2 3 2" xfId="26484"/>
    <cellStyle name="超级链接 3 3 2 3" xfId="26485"/>
    <cellStyle name="超级链接 3 3 2 3 2" xfId="26486"/>
    <cellStyle name="超级链接 3 3 3" xfId="26487"/>
    <cellStyle name="输出 2 4 3 2 3" xfId="26488"/>
    <cellStyle name="超级链接 3 3 4 2" xfId="26489"/>
    <cellStyle name="超级链接 3 4" xfId="26490"/>
    <cellStyle name="超级链接 3 4 2" xfId="26491"/>
    <cellStyle name="超级链接 3 6" xfId="26492"/>
    <cellStyle name="超级链接 3 6 2" xfId="26493"/>
    <cellStyle name="超级链接 4 2 2" xfId="26494"/>
    <cellStyle name="超级链接 4 2 2 2" xfId="26495"/>
    <cellStyle name="超级链接 4 2 3" xfId="26496"/>
    <cellStyle name="超级链接 4 2 4" xfId="26497"/>
    <cellStyle name="输出 2 5 2 2 3" xfId="26498"/>
    <cellStyle name="超级链接 4 2 4 2" xfId="26499"/>
    <cellStyle name="超级链接 4 3" xfId="26500"/>
    <cellStyle name="超级链接 4 3 2" xfId="26501"/>
    <cellStyle name="超级链接 4 3 3" xfId="26502"/>
    <cellStyle name="超级链接 4 4" xfId="26503"/>
    <cellStyle name="超级链接 4 5" xfId="26504"/>
    <cellStyle name="超级链接 6" xfId="26505"/>
    <cellStyle name="超级链接 6 3 2" xfId="26506"/>
    <cellStyle name="超级链接 8 2" xfId="26507"/>
    <cellStyle name="好 10" xfId="26508"/>
    <cellStyle name="好 11" xfId="26509"/>
    <cellStyle name="好 2 2 2 2" xfId="26510"/>
    <cellStyle name="好_司法部2010年度中央部门决算（草案）报 2 3" xfId="26511"/>
    <cellStyle name="好 2 2 2 2 2" xfId="26512"/>
    <cellStyle name="好_司法部2010年度中央部门决算（草案）报 2 3 2" xfId="26513"/>
    <cellStyle name="好 2 2 2 2 2 2" xfId="26514"/>
    <cellStyle name="好 2 2 2 2 2 2 2" xfId="26515"/>
    <cellStyle name="好 2 2 2 2 2 2 3" xfId="26516"/>
    <cellStyle name="检查单元格 2 3 2 6" xfId="26517"/>
    <cellStyle name="好 2 2 2 2 2 2 3 2" xfId="26518"/>
    <cellStyle name="好 2 2 2 2 2 4 2" xfId="26519"/>
    <cellStyle name="好 2 2 2 2 3 3 2" xfId="26520"/>
    <cellStyle name="好 2 2 2 2 5 2" xfId="26521"/>
    <cellStyle name="好 2 2 2 3" xfId="26522"/>
    <cellStyle name="好 2 2 2 3 2" xfId="26523"/>
    <cellStyle name="好 2 2 2 3 2 2" xfId="26524"/>
    <cellStyle name="好 2 2 2 3 2 3 2" xfId="26525"/>
    <cellStyle name="好 2 2 2 4 2" xfId="26526"/>
    <cellStyle name="好 2 2 2 5" xfId="26527"/>
    <cellStyle name="好 2 2 2 6" xfId="26528"/>
    <cellStyle name="好 2 2 2 6 2" xfId="26529"/>
    <cellStyle name="好 2 2 3" xfId="26530"/>
    <cellStyle name="货币 4 5 4 2 3" xfId="26531"/>
    <cellStyle name="好 2 2 3 2" xfId="26532"/>
    <cellStyle name="货币 4 5 4 2 3 2" xfId="26533"/>
    <cellStyle name="好 2 2 3 2 2" xfId="26534"/>
    <cellStyle name="好 2 2 3 2 2 2" xfId="26535"/>
    <cellStyle name="好 2 2 3 2 3" xfId="26536"/>
    <cellStyle name="好 2 2 3 2 4" xfId="26537"/>
    <cellStyle name="货币 2 3 2 4 2 3" xfId="26538"/>
    <cellStyle name="好 2 2 3 2 4 2" xfId="26539"/>
    <cellStyle name="好 2 2 3 3" xfId="26540"/>
    <cellStyle name="好 2 2 3 3 2" xfId="26541"/>
    <cellStyle name="好 2 2 3 3 3" xfId="26542"/>
    <cellStyle name="好 2 2 3 3 3 2" xfId="26543"/>
    <cellStyle name="好 2 2 3 4" xfId="26544"/>
    <cellStyle name="好 2 2 3 5" xfId="26545"/>
    <cellStyle name="好 2 2 3 5 2" xfId="26546"/>
    <cellStyle name="好 2 2 4 2 2" xfId="26547"/>
    <cellStyle name="好 2 2 4 2 3" xfId="26548"/>
    <cellStyle name="好 2 2 4 2 3 2" xfId="26549"/>
    <cellStyle name="好 2 2 4 4" xfId="26550"/>
    <cellStyle name="好 2 2 4 4 2" xfId="26551"/>
    <cellStyle name="好 2 2 5 3" xfId="26552"/>
    <cellStyle name="好 2 2 5 3 2" xfId="26553"/>
    <cellStyle name="好 2 2 6" xfId="26554"/>
    <cellStyle name="货币 2 2 2 4 5 4" xfId="26555"/>
    <cellStyle name="好 2 2 7" xfId="26556"/>
    <cellStyle name="好 2 2 7 2" xfId="26557"/>
    <cellStyle name="好 2 3 2" xfId="26558"/>
    <cellStyle name="好 2 3 2 2" xfId="26559"/>
    <cellStyle name="好 2 3 2 2 3" xfId="26560"/>
    <cellStyle name="好 2 3 2 2 4" xfId="26561"/>
    <cellStyle name="好 2 3 2 2 4 2" xfId="26562"/>
    <cellStyle name="好 2 3 2 3" xfId="26563"/>
    <cellStyle name="好 2 3 2 3 2" xfId="26564"/>
    <cellStyle name="好 2 3 2 3 3" xfId="26565"/>
    <cellStyle name="好 2 3 2 3 3 2" xfId="26566"/>
    <cellStyle name="强调文字颜色 6 2 10 2" xfId="26567"/>
    <cellStyle name="好 2 3 2 4" xfId="26568"/>
    <cellStyle name="好 2 3 2 5" xfId="26569"/>
    <cellStyle name="好 2 3 2 5 2" xfId="26570"/>
    <cellStyle name="好 2 3 3" xfId="26571"/>
    <cellStyle name="输出 4 2 2 2 4" xfId="26572"/>
    <cellStyle name="好 2 3 3 2" xfId="26573"/>
    <cellStyle name="输出 4 2 2 2 4 2" xfId="26574"/>
    <cellStyle name="好 2 3 3 2 2" xfId="26575"/>
    <cellStyle name="好 2 3 3 2 3" xfId="26576"/>
    <cellStyle name="好 2 3 3 3" xfId="26577"/>
    <cellStyle name="好 2 3 3 4" xfId="26578"/>
    <cellStyle name="好 2 3 3 4 2" xfId="26579"/>
    <cellStyle name="好 2 3 4 3 2" xfId="26580"/>
    <cellStyle name="千位分隔 2 3 5 2 2 3" xfId="26581"/>
    <cellStyle name="好 2 3 5" xfId="26582"/>
    <cellStyle name="货币 2 2 2 4 6 3" xfId="26583"/>
    <cellStyle name="好 2 3 6" xfId="26584"/>
    <cellStyle name="好 2 3 6 2" xfId="26585"/>
    <cellStyle name="好 2 4" xfId="26586"/>
    <cellStyle name="检查单元格 4 2 6" xfId="26587"/>
    <cellStyle name="好 2 4 2" xfId="26588"/>
    <cellStyle name="检查单元格 4 2 6 2" xfId="26589"/>
    <cellStyle name="好 2 4 2 2" xfId="26590"/>
    <cellStyle name="好 2 4 2 2 2" xfId="26591"/>
    <cellStyle name="好 2 4 2 2 3" xfId="26592"/>
    <cellStyle name="好 2 4 2 2 3 2" xfId="26593"/>
    <cellStyle name="好 2 4 2 3" xfId="26594"/>
    <cellStyle name="好 2 4 2 4" xfId="26595"/>
    <cellStyle name="好 2 4 2 4 2" xfId="26596"/>
    <cellStyle name="好 2 4 3 2" xfId="26597"/>
    <cellStyle name="好 2 4 3 3" xfId="26598"/>
    <cellStyle name="好 2 4 4" xfId="26599"/>
    <cellStyle name="货币 2 2 2 4 7 2" xfId="26600"/>
    <cellStyle name="好 2 4 5" xfId="26601"/>
    <cellStyle name="好 2 4 5 2" xfId="26602"/>
    <cellStyle name="好 2 5" xfId="26603"/>
    <cellStyle name="好 2 5 2" xfId="26604"/>
    <cellStyle name="好 2 5 3" xfId="26605"/>
    <cellStyle name="千位分隔 2 3 5 2 4 2" xfId="26606"/>
    <cellStyle name="好 2 5 4" xfId="26607"/>
    <cellStyle name="好 2 5 4 2" xfId="26608"/>
    <cellStyle name="好 2 6" xfId="26609"/>
    <cellStyle name="好 2 6 2" xfId="26610"/>
    <cellStyle name="好 2 6 3" xfId="26611"/>
    <cellStyle name="警告文本 3 3 5" xfId="26612"/>
    <cellStyle name="好 2 6 3 2" xfId="26613"/>
    <cellStyle name="好 2 7" xfId="26614"/>
    <cellStyle name="好 3 2 2" xfId="26615"/>
    <cellStyle name="好 3 2 2 2" xfId="26616"/>
    <cellStyle name="好 3 2 2 2 2" xfId="26617"/>
    <cellStyle name="好 3 2 2 2 2 2" xfId="26618"/>
    <cellStyle name="强调文字颜色 4 6 2" xfId="26619"/>
    <cellStyle name="好 3 2 2 2 3" xfId="26620"/>
    <cellStyle name="强调文字颜色 4 6 2 2" xfId="26621"/>
    <cellStyle name="好 3 2 2 2 3 2" xfId="26622"/>
    <cellStyle name="强调文字颜色 4 6 3" xfId="26623"/>
    <cellStyle name="好 3 2 2 2 4" xfId="26624"/>
    <cellStyle name="强调文字颜色 4 6 4" xfId="26625"/>
    <cellStyle name="好 3 2 2 2 5" xfId="26626"/>
    <cellStyle name="强调文字颜色 4 6 4 2" xfId="26627"/>
    <cellStyle name="货币 3 2 3 3 6" xfId="26628"/>
    <cellStyle name="好 3 2 2 2 5 2" xfId="26629"/>
    <cellStyle name="好 3 2 2 3" xfId="26630"/>
    <cellStyle name="好 3 2 2 3 2" xfId="26631"/>
    <cellStyle name="好 3 2 2 3 2 2" xfId="26632"/>
    <cellStyle name="强调文字颜色 4 7 2" xfId="26633"/>
    <cellStyle name="好 3 2 2 3 3" xfId="26634"/>
    <cellStyle name="好 3 2 2 4 2" xfId="26635"/>
    <cellStyle name="强调文字颜色 4 8 2" xfId="26636"/>
    <cellStyle name="好 3 2 2 4 3" xfId="26637"/>
    <cellStyle name="强调文字颜色 4 8 2 2" xfId="26638"/>
    <cellStyle name="好 3 2 2 4 3 2" xfId="26639"/>
    <cellStyle name="好 3 2 2 5" xfId="26640"/>
    <cellStyle name="好 3 2 2 6" xfId="26641"/>
    <cellStyle name="好 3 2 2 6 2" xfId="26642"/>
    <cellStyle name="好 3 2 3" xfId="26643"/>
    <cellStyle name="货币 4 6 4 2 3" xfId="26644"/>
    <cellStyle name="好 3 2 3 2" xfId="26645"/>
    <cellStyle name="好 3 2 3 2 2" xfId="26646"/>
    <cellStyle name="好 3 2 3 2 2 2" xfId="26647"/>
    <cellStyle name="强调文字颜色 5 6 2" xfId="26648"/>
    <cellStyle name="好 3 2 3 2 3" xfId="26649"/>
    <cellStyle name="强调文字颜色 5 6 3" xfId="26650"/>
    <cellStyle name="好 3 2 3 2 4" xfId="26651"/>
    <cellStyle name="强调文字颜色 5 6 3 2" xfId="26652"/>
    <cellStyle name="好 3 2 3 2 4 2" xfId="26653"/>
    <cellStyle name="货币 4 6 4 2 4" xfId="26654"/>
    <cellStyle name="好 3 2 3 3" xfId="26655"/>
    <cellStyle name="货币 4 6 4 2 4 2" xfId="26656"/>
    <cellStyle name="好 3 2 3 3 2" xfId="26657"/>
    <cellStyle name="强调文字颜色 5 7 2" xfId="26658"/>
    <cellStyle name="好 3 2 3 3 3" xfId="26659"/>
    <cellStyle name="强调文字颜色 5 7 2 2" xfId="26660"/>
    <cellStyle name="好 3 2 3 3 3 2" xfId="26661"/>
    <cellStyle name="强调文字颜色 3 5 3 2 2 3 2" xfId="26662"/>
    <cellStyle name="好 3 2 3 4" xfId="26663"/>
    <cellStyle name="好 3 2 3 5" xfId="26664"/>
    <cellStyle name="好 3 2 3 5 2" xfId="26665"/>
    <cellStyle name="强调文字颜色 6 6 2" xfId="26666"/>
    <cellStyle name="好 3 2 4 2 3" xfId="26667"/>
    <cellStyle name="强调文字颜色 6 6 2 2" xfId="26668"/>
    <cellStyle name="好 3 2 4 2 3 2" xfId="26669"/>
    <cellStyle name="好 3 2 4 3" xfId="26670"/>
    <cellStyle name="好 3 2 4 4" xfId="26671"/>
    <cellStyle name="好 3 2 4 4 2" xfId="26672"/>
    <cellStyle name="好 3 2 5 2" xfId="26673"/>
    <cellStyle name="好 3 2 5 3" xfId="26674"/>
    <cellStyle name="好 3 2 5 3 2" xfId="26675"/>
    <cellStyle name="好 3 2 6" xfId="26676"/>
    <cellStyle name="好 3 2 7" xfId="26677"/>
    <cellStyle name="好 3 2 7 2" xfId="26678"/>
    <cellStyle name="好 3 3" xfId="26679"/>
    <cellStyle name="好 3 3 2" xfId="26680"/>
    <cellStyle name="好 3 3 2 2" xfId="26681"/>
    <cellStyle name="好 3 3 2 2 2" xfId="26682"/>
    <cellStyle name="好 3 3 2 2 2 2" xfId="26683"/>
    <cellStyle name="好 3 3 2 2 3" xfId="26684"/>
    <cellStyle name="好 3 3 2 2 4" xfId="26685"/>
    <cellStyle name="货币 4 2 3 2 6" xfId="26686"/>
    <cellStyle name="好 3 3 2 2 4 2" xfId="26687"/>
    <cellStyle name="货币 2 8 2 2 3" xfId="26688"/>
    <cellStyle name="检查单元格 2 2 2 2 5 2" xfId="26689"/>
    <cellStyle name="好 3 3 2 3" xfId="26690"/>
    <cellStyle name="好 3 3 2 3 2" xfId="26691"/>
    <cellStyle name="好 3 3 2 3 3" xfId="26692"/>
    <cellStyle name="好 3 3 2 3 3 2" xfId="26693"/>
    <cellStyle name="好 3 3 2 4" xfId="26694"/>
    <cellStyle name="好 3 3 2 5" xfId="26695"/>
    <cellStyle name="好 3 3 2 5 2" xfId="26696"/>
    <cellStyle name="好 3 3 3" xfId="26697"/>
    <cellStyle name="货币 4 6 5 2 3" xfId="26698"/>
    <cellStyle name="好 3 3 3 2" xfId="26699"/>
    <cellStyle name="货币 4 6 5 2 3 2" xfId="26700"/>
    <cellStyle name="好 3 3 3 2 2" xfId="26701"/>
    <cellStyle name="好 3 3 3 2 3" xfId="26702"/>
    <cellStyle name="好 3 3 3 3" xfId="26703"/>
    <cellStyle name="好 3 3 3 4" xfId="26704"/>
    <cellStyle name="好 3 3 3 4 2" xfId="26705"/>
    <cellStyle name="好 3 3 4" xfId="26706"/>
    <cellStyle name="货币 2 2 2 5 6 2" xfId="26707"/>
    <cellStyle name="好 3 3 4 2" xfId="26708"/>
    <cellStyle name="好 3 3 5" xfId="26709"/>
    <cellStyle name="好 3 3 6" xfId="26710"/>
    <cellStyle name="好 3 3 6 2" xfId="26711"/>
    <cellStyle name="好 3 4" xfId="26712"/>
    <cellStyle name="检查单元格 5 2 6" xfId="26713"/>
    <cellStyle name="好 3 4 2" xfId="26714"/>
    <cellStyle name="货币 2 10 2 2 3" xfId="26715"/>
    <cellStyle name="好 3 4 2 2 2" xfId="26716"/>
    <cellStyle name="好 3 4 2 2 3" xfId="26717"/>
    <cellStyle name="好 3 4 2 2 3 2" xfId="26718"/>
    <cellStyle name="好 3 4 2 4" xfId="26719"/>
    <cellStyle name="好 3 4 2 4 2" xfId="26720"/>
    <cellStyle name="好 3 4 3" xfId="26721"/>
    <cellStyle name="好 3 4 3 2" xfId="26722"/>
    <cellStyle name="好 3 4 3 3" xfId="26723"/>
    <cellStyle name="好 3 4 3 3 2" xfId="26724"/>
    <cellStyle name="千位分隔 2 3 5 3 3 2" xfId="26725"/>
    <cellStyle name="好 3 4 4" xfId="26726"/>
    <cellStyle name="好 3 4 5" xfId="26727"/>
    <cellStyle name="强调文字颜色 5 11 3" xfId="26728"/>
    <cellStyle name="好 3 4 5 2" xfId="26729"/>
    <cellStyle name="好 3 5" xfId="26730"/>
    <cellStyle name="警告文本 3 2 3 4 2" xfId="26731"/>
    <cellStyle name="好 3 5 2" xfId="26732"/>
    <cellStyle name="好 3 5 2 2" xfId="26733"/>
    <cellStyle name="好 3 5 2 3" xfId="26734"/>
    <cellStyle name="好 3 5 2 3 2" xfId="26735"/>
    <cellStyle name="好 3 5 3" xfId="26736"/>
    <cellStyle name="好 3 5 4" xfId="26737"/>
    <cellStyle name="好 3 6" xfId="26738"/>
    <cellStyle name="好 3 6 2" xfId="26739"/>
    <cellStyle name="好 3 6 3" xfId="26740"/>
    <cellStyle name="强调文字颜色 2 4 2 2 2 4 2" xfId="26741"/>
    <cellStyle name="好 4 2 2 2" xfId="26742"/>
    <cellStyle name="好 4 2 2 2 2" xfId="26743"/>
    <cellStyle name="好 4 2 2 2 2 3" xfId="26744"/>
    <cellStyle name="好 4 2 2 2 3" xfId="26745"/>
    <cellStyle name="好 4 2 2 2 4" xfId="26746"/>
    <cellStyle name="好 4 2 2 3" xfId="26747"/>
    <cellStyle name="好 4 2 2 4" xfId="26748"/>
    <cellStyle name="好 4 2 2 5" xfId="26749"/>
    <cellStyle name="好 4 2 3 2 3" xfId="26750"/>
    <cellStyle name="好 4 2 3 2 3 2" xfId="26751"/>
    <cellStyle name="好 4 2 3 4" xfId="26752"/>
    <cellStyle name="好 4 2 3 4 2" xfId="26753"/>
    <cellStyle name="好 4 2 4" xfId="26754"/>
    <cellStyle name="好 4 2 4 3 2" xfId="26755"/>
    <cellStyle name="好 4 2 5" xfId="26756"/>
    <cellStyle name="好 4 2 6" xfId="26757"/>
    <cellStyle name="好 4 3 2" xfId="26758"/>
    <cellStyle name="好 4 3 2 2" xfId="26759"/>
    <cellStyle name="好 4 3 2 2 2" xfId="26760"/>
    <cellStyle name="好 4 3 2 3" xfId="26761"/>
    <cellStyle name="好 4 3 2 4 2" xfId="26762"/>
    <cellStyle name="好 4 3 3" xfId="26763"/>
    <cellStyle name="好 4 3 3 2" xfId="26764"/>
    <cellStyle name="好 4 3 3 3" xfId="26765"/>
    <cellStyle name="好 4 3 3 3 2" xfId="26766"/>
    <cellStyle name="强调文字颜色 4 4 4 2 3 2" xfId="26767"/>
    <cellStyle name="好 4 3 4" xfId="26768"/>
    <cellStyle name="货币 2 2 2 6 6 2" xfId="26769"/>
    <cellStyle name="好 4 3 5" xfId="26770"/>
    <cellStyle name="好 4 3 5 2" xfId="26771"/>
    <cellStyle name="好 4 4 2 2" xfId="26772"/>
    <cellStyle name="好 4 4 2 3" xfId="26773"/>
    <cellStyle name="好 4 4 2 3 2" xfId="26774"/>
    <cellStyle name="好 4 4 3" xfId="26775"/>
    <cellStyle name="好 4 4 4" xfId="26776"/>
    <cellStyle name="好 4 4 4 2" xfId="26777"/>
    <cellStyle name="好 4 7 2" xfId="26778"/>
    <cellStyle name="计算 6" xfId="26779"/>
    <cellStyle name="好 5 2 2 2 2" xfId="26780"/>
    <cellStyle name="计算 6 2" xfId="26781"/>
    <cellStyle name="好 5 2 2 2 2 2" xfId="26782"/>
    <cellStyle name="计算 6 3" xfId="26783"/>
    <cellStyle name="好 5 2 2 2 2 3" xfId="26784"/>
    <cellStyle name="计算 6 3 2" xfId="26785"/>
    <cellStyle name="好 5 2 2 2 2 3 2" xfId="26786"/>
    <cellStyle name="好 5 2 2 3" xfId="26787"/>
    <cellStyle name="好 5 2 2 3 2" xfId="26788"/>
    <cellStyle name="好 5 2 2 3 3" xfId="26789"/>
    <cellStyle name="好 5 2 2 3 3 2" xfId="26790"/>
    <cellStyle name="好 5 2 2 4" xfId="26791"/>
    <cellStyle name="好 5 2 2 5" xfId="26792"/>
    <cellStyle name="好 5 2 2 5 2" xfId="26793"/>
    <cellStyle name="好 5 2 3" xfId="26794"/>
    <cellStyle name="好 5 2 3 2" xfId="26795"/>
    <cellStyle name="好 5 2 3 2 2" xfId="26796"/>
    <cellStyle name="好 5 2 3 2 3" xfId="26797"/>
    <cellStyle name="好 5 2 3 3" xfId="26798"/>
    <cellStyle name="好 5 2 3 4" xfId="26799"/>
    <cellStyle name="好 5 2 3 4 2" xfId="26800"/>
    <cellStyle name="好 5 2 4" xfId="26801"/>
    <cellStyle name="好 5 2 4 2" xfId="26802"/>
    <cellStyle name="好 5 2 4 3" xfId="26803"/>
    <cellStyle name="好 5 3" xfId="26804"/>
    <cellStyle name="好 5 3 2" xfId="26805"/>
    <cellStyle name="好 5 3 2 2" xfId="26806"/>
    <cellStyle name="好 5 3 2 2 2" xfId="26807"/>
    <cellStyle name="好 5 3 2 2 3" xfId="26808"/>
    <cellStyle name="好 5 3 2 3" xfId="26809"/>
    <cellStyle name="好 5 3 2 4 2" xfId="26810"/>
    <cellStyle name="好 5 3 3" xfId="26811"/>
    <cellStyle name="好 5 3 3 2" xfId="26812"/>
    <cellStyle name="好 5 3 3 3" xfId="26813"/>
    <cellStyle name="好 5 3 3 3 2" xfId="26814"/>
    <cellStyle name="好 5 3 4" xfId="26815"/>
    <cellStyle name="货币 2 2 2 7 6 2" xfId="26816"/>
    <cellStyle name="好 5 3 5" xfId="26817"/>
    <cellStyle name="好 5 3 5 2" xfId="26818"/>
    <cellStyle name="好 5 4 2" xfId="26819"/>
    <cellStyle name="好 5 4 2 2" xfId="26820"/>
    <cellStyle name="好 5 4 2 3" xfId="26821"/>
    <cellStyle name="好 5 4 3" xfId="26822"/>
    <cellStyle name="好 5 4 4" xfId="26823"/>
    <cellStyle name="好 5 4 4 2" xfId="26824"/>
    <cellStyle name="好 5 5" xfId="26825"/>
    <cellStyle name="好 5 5 2" xfId="26826"/>
    <cellStyle name="好 5 5 3" xfId="26827"/>
    <cellStyle name="好 5 5 3 2" xfId="26828"/>
    <cellStyle name="好 5 7 2" xfId="26829"/>
    <cellStyle name="好 6 2" xfId="26830"/>
    <cellStyle name="好 6 2 2 2 2" xfId="26831"/>
    <cellStyle name="好 6 2 2 2 3" xfId="26832"/>
    <cellStyle name="好 6 2 2 2 3 2" xfId="26833"/>
    <cellStyle name="好 6 2 3 3 2" xfId="26834"/>
    <cellStyle name="输入 2 3 2 2" xfId="26835"/>
    <cellStyle name="好 6 2 4" xfId="26836"/>
    <cellStyle name="好 6 3" xfId="26837"/>
    <cellStyle name="好 6 3 2" xfId="26838"/>
    <cellStyle name="好 6 3 3" xfId="26839"/>
    <cellStyle name="好 6 3 4" xfId="26840"/>
    <cellStyle name="好 6 4 2" xfId="26841"/>
    <cellStyle name="好 6 4 3" xfId="26842"/>
    <cellStyle name="计算 2 4 2 2 3" xfId="26843"/>
    <cellStyle name="好 6 6" xfId="26844"/>
    <cellStyle name="好 6 6 2" xfId="26845"/>
    <cellStyle name="好 7" xfId="26846"/>
    <cellStyle name="好 7 2" xfId="26847"/>
    <cellStyle name="好 7 2 2" xfId="26848"/>
    <cellStyle name="好 7 2 2 2" xfId="26849"/>
    <cellStyle name="好 7 2 3" xfId="26850"/>
    <cellStyle name="好 7 2 4" xfId="26851"/>
    <cellStyle name="好 7 2 4 2" xfId="26852"/>
    <cellStyle name="好 7 3" xfId="26853"/>
    <cellStyle name="好 7 3 2" xfId="26854"/>
    <cellStyle name="好 7 3 3" xfId="26855"/>
    <cellStyle name="货币 3 2 6 2 2 3 2" xfId="26856"/>
    <cellStyle name="好 7 4" xfId="26857"/>
    <cellStyle name="计算 2 4 2 3 2" xfId="26858"/>
    <cellStyle name="好 7 5" xfId="26859"/>
    <cellStyle name="好 7 5 2" xfId="26860"/>
    <cellStyle name="检查单元格 3 5 2 2" xfId="26861"/>
    <cellStyle name="好 8" xfId="26862"/>
    <cellStyle name="好 8 2" xfId="26863"/>
    <cellStyle name="好 8 2 2" xfId="26864"/>
    <cellStyle name="好 8 2 3" xfId="26865"/>
    <cellStyle name="好 8 3" xfId="26866"/>
    <cellStyle name="好 8 4" xfId="26867"/>
    <cellStyle name="检查单元格 3 5 2 3" xfId="26868"/>
    <cellStyle name="好 9" xfId="26869"/>
    <cellStyle name="检查单元格 2 5 2 2 3 2" xfId="26870"/>
    <cellStyle name="好 9 3" xfId="26871"/>
    <cellStyle name="好_5.中央部门决算（草案)-1 2" xfId="26872"/>
    <cellStyle name="好_5.中央部门决算（草案)-1 2 3 2" xfId="26873"/>
    <cellStyle name="好_5.中央部门决算（草案)-1 3" xfId="26874"/>
    <cellStyle name="千位分隔 2 3 3 2 2 2" xfId="26875"/>
    <cellStyle name="好_5.中央部门决算（草案)-1 4" xfId="26876"/>
    <cellStyle name="好_F00DC810C49E00C2E0430A3413167AE0" xfId="26877"/>
    <cellStyle name="好_F00DC810C49E00C2E0430A3413167AE0 2" xfId="26878"/>
    <cellStyle name="好_F00DC810C49E00C2E0430A3413167AE0 3" xfId="26879"/>
    <cellStyle name="强调文字颜色 4 3 2 2 2 2" xfId="26880"/>
    <cellStyle name="好_F00DC810C49E00C2E0430A3413167AE0 4" xfId="26881"/>
    <cellStyle name="好_出版署2010年度中央部门决算草案" xfId="26882"/>
    <cellStyle name="好_出版署2010年度中央部门决算草案 2 2" xfId="26883"/>
    <cellStyle name="好_出版署2010年度中央部门决算草案 3" xfId="26884"/>
    <cellStyle name="好_出版署2010年度中央部门决算草案 4" xfId="26885"/>
    <cellStyle name="好_出版署2010年度中央部门决算草案 4 2" xfId="26886"/>
    <cellStyle name="好_全国友协2010年度中央部门决算（草案）" xfId="26887"/>
    <cellStyle name="好_全国友协2010年度中央部门决算（草案） 2" xfId="26888"/>
    <cellStyle name="好_全国友协2010年度中央部门决算（草案） 2 3" xfId="26889"/>
    <cellStyle name="好_全国友协2010年度中央部门决算（草案） 3" xfId="26890"/>
    <cellStyle name="好_司法部2010年度中央部门决算（草案）报" xfId="26891"/>
    <cellStyle name="好_司法部2010年度中央部门决算（草案）报 2" xfId="26892"/>
    <cellStyle name="好_司法部2010年度中央部门决算（草案）报 2 2" xfId="26893"/>
    <cellStyle name="好_司法部2010年度中央部门决算（草案）报 3" xfId="26894"/>
    <cellStyle name="好_司法部2010年度中央部门决算（草案）报 4" xfId="26895"/>
    <cellStyle name="好_司法部2010年度中央部门决算（草案）报 4 2" xfId="26896"/>
    <cellStyle name="后继超级链接" xfId="26897"/>
    <cellStyle name="后继超级链接 2" xfId="26898"/>
    <cellStyle name="后继超级链接 2 2" xfId="26899"/>
    <cellStyle name="强调文字颜色 5 2 3 3 4" xfId="26900"/>
    <cellStyle name="后继超级链接 2 2 2" xfId="26901"/>
    <cellStyle name="后继超级链接 2 2 2 2" xfId="26902"/>
    <cellStyle name="后继超级链接 2 2 2 2 2" xfId="26903"/>
    <cellStyle name="后继超级链接 2 2 2 2 2 2" xfId="26904"/>
    <cellStyle name="后继超级链接 2 2 2 2 2 3" xfId="26905"/>
    <cellStyle name="后继超级链接 2 2 2 2 2 3 2" xfId="26906"/>
    <cellStyle name="后继超级链接 2 2 2 2 4" xfId="26907"/>
    <cellStyle name="后继超级链接 2 2 2 2 4 2" xfId="26908"/>
    <cellStyle name="强调文字颜色 4 2 4 2 3 3 2" xfId="26909"/>
    <cellStyle name="后继超级链接 2 2 2 3" xfId="26910"/>
    <cellStyle name="后继超级链接 2 2 2 3 2" xfId="26911"/>
    <cellStyle name="后继超级链接 2 2 2 3 3" xfId="26912"/>
    <cellStyle name="后继超级链接 2 2 2 3 3 2" xfId="26913"/>
    <cellStyle name="后继超级链接 2 2 2 4" xfId="26914"/>
    <cellStyle name="强调文字颜色 5 2 3 3 5" xfId="26915"/>
    <cellStyle name="强调文字颜色 3 8 2 3 2" xfId="26916"/>
    <cellStyle name="后继超级链接 2 2 3" xfId="26917"/>
    <cellStyle name="强调文字颜色 5 2 3 3 5 2" xfId="26918"/>
    <cellStyle name="后继超级链接 2 2 3 2" xfId="26919"/>
    <cellStyle name="汇总 5 2 2 4" xfId="26920"/>
    <cellStyle name="后继超级链接 2 2 3 2 2" xfId="26921"/>
    <cellStyle name="汇总 2 2 4" xfId="26922"/>
    <cellStyle name="后继超级链接 2 2 3 2 3 2" xfId="26923"/>
    <cellStyle name="后继超级链接 2 2 3 3" xfId="26924"/>
    <cellStyle name="后继超级链接 2 2 3 4 2" xfId="26925"/>
    <cellStyle name="后继超级链接 2 2 4" xfId="26926"/>
    <cellStyle name="后继超级链接 2 3" xfId="26927"/>
    <cellStyle name="强调文字颜色 5 2 3 4 4" xfId="26928"/>
    <cellStyle name="后继超级链接 2 3 2" xfId="26929"/>
    <cellStyle name="强调文字颜色 5 2 3 4 4 2" xfId="26930"/>
    <cellStyle name="后继超级链接 2 3 2 2" xfId="26931"/>
    <cellStyle name="后继超级链接 2 3 2 2 2" xfId="26932"/>
    <cellStyle name="后继超级链接 2 3 2 2 3 2" xfId="26933"/>
    <cellStyle name="后继超级链接 2 3 2 3" xfId="26934"/>
    <cellStyle name="后继超级链接 2 3 2 4" xfId="26935"/>
    <cellStyle name="后继超级链接 2 3 2 4 2" xfId="26936"/>
    <cellStyle name="后继超级链接 2 3 3" xfId="26937"/>
    <cellStyle name="后继超级链接 2 3 3 2" xfId="26938"/>
    <cellStyle name="后继超级链接 2 3 3 3" xfId="26939"/>
    <cellStyle name="后继超级链接 2 3 4" xfId="26940"/>
    <cellStyle name="货币 2 4 2 2 2" xfId="26941"/>
    <cellStyle name="强调文字颜色 5 2 3 5 4" xfId="26942"/>
    <cellStyle name="后继超级链接 2 4 2" xfId="26943"/>
    <cellStyle name="货币 2 4 2 2 2 2" xfId="26944"/>
    <cellStyle name="强调文字颜色 5 2 3 5 4 2" xfId="26945"/>
    <cellStyle name="后继超级链接 2 4 2 2" xfId="26946"/>
    <cellStyle name="货币 2 4 2 2 2 3" xfId="26947"/>
    <cellStyle name="后继超级链接 2 4 2 3" xfId="26948"/>
    <cellStyle name="货币 2 4 2 2 3" xfId="26949"/>
    <cellStyle name="后继超级链接 2 4 3" xfId="26950"/>
    <cellStyle name="货币 2 4 2 2 4" xfId="26951"/>
    <cellStyle name="后继超级链接 2 4 4" xfId="26952"/>
    <cellStyle name="货币 2 4 2 2 4 2" xfId="26953"/>
    <cellStyle name="后继超级链接 2 4 4 2" xfId="26954"/>
    <cellStyle name="货币 2 4 2 3" xfId="26955"/>
    <cellStyle name="汇总 4 3 2" xfId="26956"/>
    <cellStyle name="后继超级链接 2 5" xfId="26957"/>
    <cellStyle name="计算 6 2 2 3" xfId="26958"/>
    <cellStyle name="货币 2 4 2 3 2" xfId="26959"/>
    <cellStyle name="汇总 4 3 2 2" xfId="26960"/>
    <cellStyle name="后继超级链接 2 5 2" xfId="26961"/>
    <cellStyle name="计算 6 2 2 4" xfId="26962"/>
    <cellStyle name="货币 2 4 2 3 3" xfId="26963"/>
    <cellStyle name="汇总 4 3 2 3" xfId="26964"/>
    <cellStyle name="后继超级链接 2 5 3" xfId="26965"/>
    <cellStyle name="计算 6 2 2 4 2" xfId="26966"/>
    <cellStyle name="货币 2 4 2 3 3 2" xfId="26967"/>
    <cellStyle name="汇总 4 3 2 3 2" xfId="26968"/>
    <cellStyle name="后继超级链接 2 5 3 2" xfId="26969"/>
    <cellStyle name="货币 2 4 2 4" xfId="26970"/>
    <cellStyle name="汇总 4 3 3" xfId="26971"/>
    <cellStyle name="后继超级链接 2 6" xfId="26972"/>
    <cellStyle name="后继超级链接 3" xfId="26973"/>
    <cellStyle name="后继超级链接 3 2" xfId="26974"/>
    <cellStyle name="强调文字颜色 5 2 4 3 4" xfId="26975"/>
    <cellStyle name="后继超级链接 3 2 2" xfId="26976"/>
    <cellStyle name="后继超级链接 3 3" xfId="26977"/>
    <cellStyle name="后继超级链接 3 3 2" xfId="26978"/>
    <cellStyle name="后继超级链接 3 3 4" xfId="26979"/>
    <cellStyle name="后继超级链接 3 3 4 2" xfId="26980"/>
    <cellStyle name="货币 2 4 3 2" xfId="26981"/>
    <cellStyle name="后继超级链接 3 4" xfId="26982"/>
    <cellStyle name="货币 2 4 3 2 2" xfId="26983"/>
    <cellStyle name="后继超级链接 3 4 2" xfId="26984"/>
    <cellStyle name="货币 2 4 3 2 3" xfId="26985"/>
    <cellStyle name="后继超级链接 3 4 3" xfId="26986"/>
    <cellStyle name="后继超级链接 3 4 3 2" xfId="26987"/>
    <cellStyle name="货币 2 4 3 3" xfId="26988"/>
    <cellStyle name="汇总 4 4 2" xfId="26989"/>
    <cellStyle name="后继超级链接 3 5" xfId="26990"/>
    <cellStyle name="货币 2 4 3 4" xfId="26991"/>
    <cellStyle name="汇总 4 4 3" xfId="26992"/>
    <cellStyle name="后继超级链接 3 6" xfId="26993"/>
    <cellStyle name="货币 2 4 3 4 2" xfId="26994"/>
    <cellStyle name="汇总 4 4 3 2" xfId="26995"/>
    <cellStyle name="后继超级链接 3 6 2" xfId="26996"/>
    <cellStyle name="后继超级链接 4 2 2" xfId="26997"/>
    <cellStyle name="后继超级链接 4 2 4" xfId="26998"/>
    <cellStyle name="后继超级链接 4 2 4 2" xfId="26999"/>
    <cellStyle name="后继超级链接 4 3" xfId="27000"/>
    <cellStyle name="后继超级链接 4 3 2" xfId="27001"/>
    <cellStyle name="后继超级链接 4 3 3" xfId="27002"/>
    <cellStyle name="货币 2 4 4 2" xfId="27003"/>
    <cellStyle name="后继超级链接 4 4" xfId="27004"/>
    <cellStyle name="货币 2 4 4 3" xfId="27005"/>
    <cellStyle name="后继超级链接 4 5" xfId="27006"/>
    <cellStyle name="货币 2 4 4 3 2" xfId="27007"/>
    <cellStyle name="后继超级链接 4 5 2" xfId="27008"/>
    <cellStyle name="后继超级链接 5 2" xfId="27009"/>
    <cellStyle name="后继超级链接 5 2 2" xfId="27010"/>
    <cellStyle name="千位分隔 3 2 8 2 3 2" xfId="27011"/>
    <cellStyle name="后继超级链接 5 2 3" xfId="27012"/>
    <cellStyle name="千位分隔 3 7 4" xfId="27013"/>
    <cellStyle name="后继超级链接 5 2 3 2" xfId="27014"/>
    <cellStyle name="后继超级链接 5 3" xfId="27015"/>
    <cellStyle name="货币 2 4 5 2" xfId="27016"/>
    <cellStyle name="后继超级链接 5 4" xfId="27017"/>
    <cellStyle name="后继超级链接 6 3" xfId="27018"/>
    <cellStyle name="后继超级链接 7" xfId="27019"/>
    <cellStyle name="后继超级链接 8 2" xfId="27020"/>
    <cellStyle name="汇总 2" xfId="27021"/>
    <cellStyle name="货币 2 2 2 2 3 2 2 3 2" xfId="27022"/>
    <cellStyle name="汇总 2 2 2" xfId="27023"/>
    <cellStyle name="汇总 8" xfId="27024"/>
    <cellStyle name="汇总 2 2 2 2" xfId="27025"/>
    <cellStyle name="汇总 8 2" xfId="27026"/>
    <cellStyle name="汇总 2 2 2 2 2" xfId="27027"/>
    <cellStyle name="汇总 2 2 2 2 2 2" xfId="27028"/>
    <cellStyle name="汇总 8 3" xfId="27029"/>
    <cellStyle name="汇总 2 2 2 2 3" xfId="27030"/>
    <cellStyle name="货币 2 8 3 3" xfId="27031"/>
    <cellStyle name="汇总 2 2 2 2 4 2" xfId="27032"/>
    <cellStyle name="汇总 9 2" xfId="27033"/>
    <cellStyle name="汇总 2 2 2 3 2" xfId="27034"/>
    <cellStyle name="汇总 9 3" xfId="27035"/>
    <cellStyle name="汇总 2 2 2 3 3" xfId="27036"/>
    <cellStyle name="汇总 2 2 2 4" xfId="27037"/>
    <cellStyle name="汇总 2 2 2 5 2" xfId="27038"/>
    <cellStyle name="汇总 2 2 3" xfId="27039"/>
    <cellStyle name="汇总 2 2 3 2" xfId="27040"/>
    <cellStyle name="汇总 2 2 3 2 2" xfId="27041"/>
    <cellStyle name="汇总 2 2 3 2 3" xfId="27042"/>
    <cellStyle name="货币 3 8 2 3" xfId="27043"/>
    <cellStyle name="汇总 2 2 3 2 3 2" xfId="27044"/>
    <cellStyle name="汇总 2 2 3 3" xfId="27045"/>
    <cellStyle name="汇总 2 2 3 4" xfId="27046"/>
    <cellStyle name="汇总 2 2 3 4 2" xfId="27047"/>
    <cellStyle name="汇总 2 2 4 2" xfId="27048"/>
    <cellStyle name="汇总 2 2 4 3" xfId="27049"/>
    <cellStyle name="汇总 2 2 4 3 2" xfId="27050"/>
    <cellStyle name="汇总 2 2 5" xfId="27051"/>
    <cellStyle name="汇总 2 2 6" xfId="27052"/>
    <cellStyle name="汇总 2 2 6 2" xfId="27053"/>
    <cellStyle name="汇总 2 3" xfId="27054"/>
    <cellStyle name="货币 2 2 2 3" xfId="27055"/>
    <cellStyle name="汇总 2 3 2" xfId="27056"/>
    <cellStyle name="计算 4 2 2 3" xfId="27057"/>
    <cellStyle name="货币 2 2 2 3 2" xfId="27058"/>
    <cellStyle name="汇总 2 3 2 2" xfId="27059"/>
    <cellStyle name="计算 4 2 2 3 2" xfId="27060"/>
    <cellStyle name="货币 2 2 2 3 2 2" xfId="27061"/>
    <cellStyle name="汇总 2 3 2 2 2" xfId="27062"/>
    <cellStyle name="货币 2 2 2 3 2 2 2" xfId="27063"/>
    <cellStyle name="汇总 2 3 2 2 2 2" xfId="27064"/>
    <cellStyle name="货币 2 2 2 3 2 2 3" xfId="27065"/>
    <cellStyle name="汇总 2 3 2 2 2 3" xfId="27066"/>
    <cellStyle name="计算 4 2 2 3 3" xfId="27067"/>
    <cellStyle name="货币 2 2 2 3 2 3" xfId="27068"/>
    <cellStyle name="汇总 2 3 2 2 3" xfId="27069"/>
    <cellStyle name="计算 4 2 2 4" xfId="27070"/>
    <cellStyle name="货币 2 2 2 3 3" xfId="27071"/>
    <cellStyle name="汇总 2 3 2 3" xfId="27072"/>
    <cellStyle name="货币 2 2 2 3 3 2" xfId="27073"/>
    <cellStyle name="汇总 2 3 2 3 2" xfId="27074"/>
    <cellStyle name="货币 2 2 2 3 3 3" xfId="27075"/>
    <cellStyle name="汇总 2 3 2 3 3" xfId="27076"/>
    <cellStyle name="货币 2 2 2 3 3 3 2" xfId="27077"/>
    <cellStyle name="汇总 2 3 2 3 3 2" xfId="27078"/>
    <cellStyle name="计算 4 2 2 5" xfId="27079"/>
    <cellStyle name="货币 2 2 2 3 4" xfId="27080"/>
    <cellStyle name="汇总 2 3 2 4" xfId="27081"/>
    <cellStyle name="输入 2 4 3 3 2" xfId="27082"/>
    <cellStyle name="货币 2 2 2 3 5" xfId="27083"/>
    <cellStyle name="汇总 2 3 2 5" xfId="27084"/>
    <cellStyle name="货币 2 2 2 3 5 2" xfId="27085"/>
    <cellStyle name="汇总 2 3 2 5 2" xfId="27086"/>
    <cellStyle name="货币 2 2 2 4 2 2" xfId="27087"/>
    <cellStyle name="汇总 2 3 3 2 2" xfId="27088"/>
    <cellStyle name="货币 2 2 2 4 2 3" xfId="27089"/>
    <cellStyle name="汇总 2 3 3 2 3" xfId="27090"/>
    <cellStyle name="货币 2 2 2 4 2 3 2" xfId="27091"/>
    <cellStyle name="汇总 2 3 3 2 3 2" xfId="27092"/>
    <cellStyle name="计算 4 2 3 4" xfId="27093"/>
    <cellStyle name="货币 2 2 2 4 3" xfId="27094"/>
    <cellStyle name="汇总 2 3 3 3" xfId="27095"/>
    <cellStyle name="计算 4 2 4 3" xfId="27096"/>
    <cellStyle name="货币 2 2 2 5 2" xfId="27097"/>
    <cellStyle name="汇总 2 3 4 2" xfId="27098"/>
    <cellStyle name="货币 2 2 2 5 2 3" xfId="27099"/>
    <cellStyle name="汇总 2 3 4 2 3" xfId="27100"/>
    <cellStyle name="汇总 2 3 4 2 3 2" xfId="27101"/>
    <cellStyle name="强调文字颜色 4 11 3" xfId="27102"/>
    <cellStyle name="货币 2 2 2 5 3" xfId="27103"/>
    <cellStyle name="汇总 2 3 4 3" xfId="27104"/>
    <cellStyle name="货币 2 2 2 6" xfId="27105"/>
    <cellStyle name="汇总 2 3 5" xfId="27106"/>
    <cellStyle name="货币 2 2 2 6 2" xfId="27107"/>
    <cellStyle name="汇总 2 3 5 2" xfId="27108"/>
    <cellStyle name="货币 2 2 2 6 3" xfId="27109"/>
    <cellStyle name="汇总 2 3 5 3" xfId="27110"/>
    <cellStyle name="货币 2 2 2 6 3 2" xfId="27111"/>
    <cellStyle name="汇总 2 3 5 3 2" xfId="27112"/>
    <cellStyle name="货币 2 2 2 7" xfId="27113"/>
    <cellStyle name="汇总 2 3 6" xfId="27114"/>
    <cellStyle name="千位分隔 7 3 2" xfId="27115"/>
    <cellStyle name="货币 2 2 2 8" xfId="27116"/>
    <cellStyle name="汇总 2 3 7" xfId="27117"/>
    <cellStyle name="货币 2 2 2 8 2" xfId="27118"/>
    <cellStyle name="汇总 2 3 7 2" xfId="27119"/>
    <cellStyle name="汇总 2 4" xfId="27120"/>
    <cellStyle name="货币 2 2 3 3" xfId="27121"/>
    <cellStyle name="汇总 2 4 2" xfId="27122"/>
    <cellStyle name="计算 4 3 2 3" xfId="27123"/>
    <cellStyle name="货币 2 2 3 3 2" xfId="27124"/>
    <cellStyle name="汇总 2 4 2 2" xfId="27125"/>
    <cellStyle name="货币 2 2 3 3 2 2" xfId="27126"/>
    <cellStyle name="汇总 2 4 2 2 2" xfId="27127"/>
    <cellStyle name="汇总 2 4 2 2 3 2" xfId="27128"/>
    <cellStyle name="计算 4 3 3 3" xfId="27129"/>
    <cellStyle name="货币 2 2 3 4 2" xfId="27130"/>
    <cellStyle name="汇总 2 4 3 2" xfId="27131"/>
    <cellStyle name="货币 2 2 3 4 3" xfId="27132"/>
    <cellStyle name="汇总 2 4 3 3" xfId="27133"/>
    <cellStyle name="汇总 2 5" xfId="27134"/>
    <cellStyle name="货币 2 2 4 3" xfId="27135"/>
    <cellStyle name="汇总 2 5 2" xfId="27136"/>
    <cellStyle name="计算 4 4 2 3" xfId="27137"/>
    <cellStyle name="货币 2 2 4 3 2" xfId="27138"/>
    <cellStyle name="汇总 2 5 2 2" xfId="27139"/>
    <cellStyle name="货币 2 2 4 3 3 2" xfId="27140"/>
    <cellStyle name="汇总 2 5 2 3 2" xfId="27141"/>
    <cellStyle name="货币 2 2 4 4" xfId="27142"/>
    <cellStyle name="汇总 2 5 3" xfId="27143"/>
    <cellStyle name="汇总 2 6" xfId="27144"/>
    <cellStyle name="货币 2 2 5 3" xfId="27145"/>
    <cellStyle name="汇总 2 6 2" xfId="27146"/>
    <cellStyle name="检查单元格 2 3 2 3 4 2" xfId="27147"/>
    <cellStyle name="货币 2 2 5 4" xfId="27148"/>
    <cellStyle name="汇总 2 6 3" xfId="27149"/>
    <cellStyle name="汇总 2 7" xfId="27150"/>
    <cellStyle name="汇总 2 8" xfId="27151"/>
    <cellStyle name="货币 2 2 7 3" xfId="27152"/>
    <cellStyle name="汇总 2 8 2" xfId="27153"/>
    <cellStyle name="汇总 3" xfId="27154"/>
    <cellStyle name="汇总 3 2" xfId="27155"/>
    <cellStyle name="汇总 3 2 2" xfId="27156"/>
    <cellStyle name="汇总 3 2 2 2" xfId="27157"/>
    <cellStyle name="汇总 3 2 2 3" xfId="27158"/>
    <cellStyle name="汇总 3 2 2 4" xfId="27159"/>
    <cellStyle name="汇总 3 2 2 5 2" xfId="27160"/>
    <cellStyle name="汇总 3 2 3" xfId="27161"/>
    <cellStyle name="汇总 3 2 3 2" xfId="27162"/>
    <cellStyle name="汇总 3 2 3 2 3 2" xfId="27163"/>
    <cellStyle name="汇总 3 2 3 3" xfId="27164"/>
    <cellStyle name="汇总 3 2 3 4" xfId="27165"/>
    <cellStyle name="汇总 3 2 3 4 2" xfId="27166"/>
    <cellStyle name="汇总 3 2 4" xfId="27167"/>
    <cellStyle name="汇总 3 2 4 2" xfId="27168"/>
    <cellStyle name="汇总 3 2 4 3" xfId="27169"/>
    <cellStyle name="汇总 3 2 4 3 2" xfId="27170"/>
    <cellStyle name="汇总 3 2 5" xfId="27171"/>
    <cellStyle name="汇总 3 2 6" xfId="27172"/>
    <cellStyle name="汇总 3 2 6 2" xfId="27173"/>
    <cellStyle name="汇总 3 3" xfId="27174"/>
    <cellStyle name="计算 5 2 2 3" xfId="27175"/>
    <cellStyle name="货币 2 3 2 3 2" xfId="27176"/>
    <cellStyle name="汇总 3 3 2 2" xfId="27177"/>
    <cellStyle name="计算 5 2 2 3 2" xfId="27178"/>
    <cellStyle name="货币 2 3 2 3 2 2" xfId="27179"/>
    <cellStyle name="汇总 3 3 2 2 2" xfId="27180"/>
    <cellStyle name="计算 5 2 2 3 3" xfId="27181"/>
    <cellStyle name="货币 2 3 2 3 2 3" xfId="27182"/>
    <cellStyle name="汇总 3 3 2 2 3" xfId="27183"/>
    <cellStyle name="计算 5 2 2 5" xfId="27184"/>
    <cellStyle name="货币 2 3 2 3 4" xfId="27185"/>
    <cellStyle name="汇总 3 3 2 4" xfId="27186"/>
    <cellStyle name="计算 5 2 2 5 2" xfId="27187"/>
    <cellStyle name="货币 2 3 2 3 4 2" xfId="27188"/>
    <cellStyle name="汇总 3 3 2 4 2" xfId="27189"/>
    <cellStyle name="计算 5 2 3 3" xfId="27190"/>
    <cellStyle name="货币 2 3 2 4 2" xfId="27191"/>
    <cellStyle name="汇总 3 3 3 2" xfId="27192"/>
    <cellStyle name="计算 5 2 3 4" xfId="27193"/>
    <cellStyle name="货币 2 3 2 4 3" xfId="27194"/>
    <cellStyle name="汇总 3 3 3 3" xfId="27195"/>
    <cellStyle name="计算 5 2 3 4 2" xfId="27196"/>
    <cellStyle name="货币 2 3 2 4 3 2" xfId="27197"/>
    <cellStyle name="汇总 3 3 3 3 2" xfId="27198"/>
    <cellStyle name="货币 2 3 2 5" xfId="27199"/>
    <cellStyle name="汇总 3 3 4" xfId="27200"/>
    <cellStyle name="货币 2 3 2 6" xfId="27201"/>
    <cellStyle name="汇总 3 3 5" xfId="27202"/>
    <cellStyle name="货币 2 3 2 6 2" xfId="27203"/>
    <cellStyle name="汇总 3 3 5 2" xfId="27204"/>
    <cellStyle name="汇总 3 4" xfId="27205"/>
    <cellStyle name="货币 2 3 3 3" xfId="27206"/>
    <cellStyle name="汇总 3 4 2" xfId="27207"/>
    <cellStyle name="计算 5 3 2 3" xfId="27208"/>
    <cellStyle name="货币 2 3 3 3 2" xfId="27209"/>
    <cellStyle name="汇总 3 4 2 2" xfId="27210"/>
    <cellStyle name="计算 5 3 2 4" xfId="27211"/>
    <cellStyle name="货币 2 3 3 3 3" xfId="27212"/>
    <cellStyle name="汇总 3 4 2 3" xfId="27213"/>
    <cellStyle name="计算 5 3 2 4 2" xfId="27214"/>
    <cellStyle name="货币 2 3 3 3 3 2" xfId="27215"/>
    <cellStyle name="汇总 3 4 2 3 2" xfId="27216"/>
    <cellStyle name="货币 2 3 3 4" xfId="27217"/>
    <cellStyle name="汇总 3 4 3" xfId="27218"/>
    <cellStyle name="汇总 3 5" xfId="27219"/>
    <cellStyle name="货币 2 3 4 3" xfId="27220"/>
    <cellStyle name="汇总 3 5 2" xfId="27221"/>
    <cellStyle name="检查单元格 2 3 2 4 3 2" xfId="27222"/>
    <cellStyle name="货币 2 3 4 4" xfId="27223"/>
    <cellStyle name="汇总 3 5 3" xfId="27224"/>
    <cellStyle name="货币 2 3 4 4 2" xfId="27225"/>
    <cellStyle name="汇总 3 5 3 2" xfId="27226"/>
    <cellStyle name="汇总 3 7" xfId="27227"/>
    <cellStyle name="货币 2 3 6 3" xfId="27228"/>
    <cellStyle name="汇总 3 7 2" xfId="27229"/>
    <cellStyle name="汇总 4" xfId="27230"/>
    <cellStyle name="汇总 4 2" xfId="27231"/>
    <cellStyle name="汇总 4 2 2" xfId="27232"/>
    <cellStyle name="汇总 4 2 2 2" xfId="27233"/>
    <cellStyle name="汇总 4 2 2 2 2" xfId="27234"/>
    <cellStyle name="汇总 4 2 2 2 3" xfId="27235"/>
    <cellStyle name="千位分隔 3 3 4 2 3" xfId="27236"/>
    <cellStyle name="强调文字颜色 4 4 5 3" xfId="27237"/>
    <cellStyle name="汇总 4 2 2 2 3 2" xfId="27238"/>
    <cellStyle name="汇总 4 2 2 4" xfId="27239"/>
    <cellStyle name="汇总 4 2 3 2" xfId="27240"/>
    <cellStyle name="汇总 4 2 3 3" xfId="27241"/>
    <cellStyle name="汇总 4 2 3 3 2" xfId="27242"/>
    <cellStyle name="汇总 4 2 4" xfId="27243"/>
    <cellStyle name="适中 2 2 2 2 2" xfId="27244"/>
    <cellStyle name="汇总 4 2 5" xfId="27245"/>
    <cellStyle name="汇总 4 3" xfId="27246"/>
    <cellStyle name="汇总 4 4" xfId="27247"/>
    <cellStyle name="汇总 4 5" xfId="27248"/>
    <cellStyle name="汇总 4 6" xfId="27249"/>
    <cellStyle name="货币 2 4 5 3" xfId="27250"/>
    <cellStyle name="汇总 4 6 2" xfId="27251"/>
    <cellStyle name="汇总 5 2" xfId="27252"/>
    <cellStyle name="汇总 5 2 2" xfId="27253"/>
    <cellStyle name="汇总 5 2 2 2" xfId="27254"/>
    <cellStyle name="汇总 5 2 2 2 2" xfId="27255"/>
    <cellStyle name="汇总 5 2 2 2 3" xfId="27256"/>
    <cellStyle name="汇总 5 2 2 3" xfId="27257"/>
    <cellStyle name="汇总 5 2 2 4 2" xfId="27258"/>
    <cellStyle name="汇总 5 2 3" xfId="27259"/>
    <cellStyle name="强调文字颜色 5 2 4 2 2 2 2" xfId="27260"/>
    <cellStyle name="汇总 5 2 3 2" xfId="27261"/>
    <cellStyle name="汇总 5 2 3 3" xfId="27262"/>
    <cellStyle name="汇总 5 2 3 3 2" xfId="27263"/>
    <cellStyle name="适中 2 2 3 2 2" xfId="27264"/>
    <cellStyle name="汇总 5 2 5" xfId="27265"/>
    <cellStyle name="适中 2 2 3 2 2 2" xfId="27266"/>
    <cellStyle name="汇总 5 2 5 2" xfId="27267"/>
    <cellStyle name="汇总 5 3" xfId="27268"/>
    <cellStyle name="货币 2 5 2 3" xfId="27269"/>
    <cellStyle name="汇总 5 3 2" xfId="27270"/>
    <cellStyle name="计算 7 2 2 3" xfId="27271"/>
    <cellStyle name="货币 2 5 2 3 2" xfId="27272"/>
    <cellStyle name="汇总 5 3 2 2" xfId="27273"/>
    <cellStyle name="货币 2 5 2 4" xfId="27274"/>
    <cellStyle name="汇总 5 3 3" xfId="27275"/>
    <cellStyle name="货币 2 5 2 5" xfId="27276"/>
    <cellStyle name="汇总 5 3 4" xfId="27277"/>
    <cellStyle name="汇总 5 3 4 2" xfId="27278"/>
    <cellStyle name="汇总 5 4" xfId="27279"/>
    <cellStyle name="货币 2 5 3 3" xfId="27280"/>
    <cellStyle name="汇总 5 4 2" xfId="27281"/>
    <cellStyle name="汇总 5 4 3" xfId="27282"/>
    <cellStyle name="强调文字颜色 5 2 4 2 2 4 2" xfId="27283"/>
    <cellStyle name="货币 2 5 3 4" xfId="27284"/>
    <cellStyle name="货币 3 6 2 2 2 3 2" xfId="27285"/>
    <cellStyle name="汇总 5 5" xfId="27286"/>
    <cellStyle name="货币 2 5 5 3" xfId="27287"/>
    <cellStyle name="汇总 5 6 2" xfId="27288"/>
    <cellStyle name="汇总 6" xfId="27289"/>
    <cellStyle name="输入 4 2 3 3" xfId="27290"/>
    <cellStyle name="汇总 6 2 2" xfId="27291"/>
    <cellStyle name="汇总 6 2 2 2" xfId="27292"/>
    <cellStyle name="汇总 6 2 2 3" xfId="27293"/>
    <cellStyle name="汇总 6 2 2 3 2" xfId="27294"/>
    <cellStyle name="输入 4 2 3 4" xfId="27295"/>
    <cellStyle name="汇总 6 2 3" xfId="27296"/>
    <cellStyle name="汇总 6 2 4" xfId="27297"/>
    <cellStyle name="汇总 6 3" xfId="27298"/>
    <cellStyle name="货币 2 6 2 3" xfId="27299"/>
    <cellStyle name="输入 4 2 4 3" xfId="27300"/>
    <cellStyle name="汇总 6 3 2" xfId="27301"/>
    <cellStyle name="汇总 6 4" xfId="27302"/>
    <cellStyle name="输入 4 3 3 3" xfId="27303"/>
    <cellStyle name="汇总 7 2 2" xfId="27304"/>
    <cellStyle name="货币 4 2 9 3 2" xfId="27305"/>
    <cellStyle name="汇总 7 3" xfId="27306"/>
    <cellStyle name="汇总 7 4" xfId="27307"/>
    <cellStyle name="货币 2 7 3 3" xfId="27308"/>
    <cellStyle name="汇总 7 4 2" xfId="27309"/>
    <cellStyle name="货币 2 8 2 3" xfId="27310"/>
    <cellStyle name="汇总 8 3 2" xfId="27311"/>
    <cellStyle name="千位分隔 4 7 3 2" xfId="27312"/>
    <cellStyle name="货币 2" xfId="27313"/>
    <cellStyle name="货币 2 5 6 2" xfId="27314"/>
    <cellStyle name="货币 2 10" xfId="27315"/>
    <cellStyle name="货币 2 10 2 2 2" xfId="27316"/>
    <cellStyle name="货币 2 10 2 2 3 2" xfId="27317"/>
    <cellStyle name="货币 2 10 2 4" xfId="27318"/>
    <cellStyle name="货币 2 10 2 4 2" xfId="27319"/>
    <cellStyle name="货币 2 10 3 3" xfId="27320"/>
    <cellStyle name="货币 2 10 3 3 2" xfId="27321"/>
    <cellStyle name="货币 2 10 4" xfId="27322"/>
    <cellStyle name="货币 2 10 4 2" xfId="27323"/>
    <cellStyle name="货币 2 10 5" xfId="27324"/>
    <cellStyle name="货币 2 5 6 3" xfId="27325"/>
    <cellStyle name="货币 2 11" xfId="27326"/>
    <cellStyle name="货币 2 11 2 3" xfId="27327"/>
    <cellStyle name="货币 2 11 2 3 2" xfId="27328"/>
    <cellStyle name="货币 2 11 4" xfId="27329"/>
    <cellStyle name="货币 2 11 4 2" xfId="27330"/>
    <cellStyle name="链接单元格 6 2 4 2" xfId="27331"/>
    <cellStyle name="货币 2 12" xfId="27332"/>
    <cellStyle name="货币 2 12 3" xfId="27333"/>
    <cellStyle name="适中 6 5" xfId="27334"/>
    <cellStyle name="货币 2 12 3 2" xfId="27335"/>
    <cellStyle name="货币 2 13 2" xfId="27336"/>
    <cellStyle name="货币 2 14" xfId="27337"/>
    <cellStyle name="货币 2 15" xfId="27338"/>
    <cellStyle name="货币 2 2" xfId="27339"/>
    <cellStyle name="货币 2 2 11" xfId="27340"/>
    <cellStyle name="强调文字颜色 4 5 2 3 4 2" xfId="27341"/>
    <cellStyle name="货币 2 2 14" xfId="27342"/>
    <cellStyle name="货币 2 2 2" xfId="27343"/>
    <cellStyle name="货币 2 2 2 10" xfId="27344"/>
    <cellStyle name="货币 2 2 2 10 2" xfId="27345"/>
    <cellStyle name="货币 2 2 2 11" xfId="27346"/>
    <cellStyle name="货币 2 2 2 12" xfId="27347"/>
    <cellStyle name="货币 2 2 2 12 2" xfId="27348"/>
    <cellStyle name="货币 2 2 2 2 2" xfId="27349"/>
    <cellStyle name="货币 2 2 2 2 2 2 2" xfId="27350"/>
    <cellStyle name="货币 2 2 2 2 2 2 3" xfId="27351"/>
    <cellStyle name="货币 2 2 2 2 2 2 4" xfId="27352"/>
    <cellStyle name="货币 2 2 2 2 2 2 4 2" xfId="27353"/>
    <cellStyle name="货币 2 2 2 2 2 3" xfId="27354"/>
    <cellStyle name="货币 2 2 2 2 2 3 2" xfId="27355"/>
    <cellStyle name="货币 2 2 2 2 2 3 3" xfId="27356"/>
    <cellStyle name="货币 2 2 2 2 2 3 3 2" xfId="27357"/>
    <cellStyle name="货币 2 2 2 2 2 4 2" xfId="27358"/>
    <cellStyle name="货币 2 2 2 2 3 2" xfId="27359"/>
    <cellStyle name="货币 4 3 2 3 3" xfId="27360"/>
    <cellStyle name="货币 2 2 2 2 3 2 2" xfId="27361"/>
    <cellStyle name="货币 4 3 2 3 3 2" xfId="27362"/>
    <cellStyle name="货币 2 2 2 2 3 2 2 2" xfId="27363"/>
    <cellStyle name="货币 2 2 2 2 3 2 3" xfId="27364"/>
    <cellStyle name="货币 2 2 2 2 3 2 4 2" xfId="27365"/>
    <cellStyle name="货币 2 2 2 2 3 3" xfId="27366"/>
    <cellStyle name="货币 2 2 2 2 3 3 2" xfId="27367"/>
    <cellStyle name="货币 2 2 2 2 3 4" xfId="27368"/>
    <cellStyle name="货币 2 2 2 2 3 4 2" xfId="27369"/>
    <cellStyle name="货币 2 2 2 2 3 6 2" xfId="27370"/>
    <cellStyle name="货币 2 2 2 2 4" xfId="27371"/>
    <cellStyle name="货币 2 2 2 2 4 2" xfId="27372"/>
    <cellStyle name="货币 4 3 3 3 3" xfId="27373"/>
    <cellStyle name="货币 2 2 2 2 4 2 2" xfId="27374"/>
    <cellStyle name="货币 4 3 3 3 3 2" xfId="27375"/>
    <cellStyle name="货币 2 2 2 2 4 2 2 2" xfId="27376"/>
    <cellStyle name="货币 2 2 2 2 4 2 2 3" xfId="27377"/>
    <cellStyle name="货币 2 2 2 2 4 2 2 3 2" xfId="27378"/>
    <cellStyle name="货币 2 2 2 2 4 2 4" xfId="27379"/>
    <cellStyle name="货币 2 2 2 2 4 2 4 2" xfId="27380"/>
    <cellStyle name="货币 2 2 2 2 4 3" xfId="27381"/>
    <cellStyle name="货币 2 2 2 2 4 3 2" xfId="27382"/>
    <cellStyle name="货币 2 2 2 2 4 4" xfId="27383"/>
    <cellStyle name="货币 2 2 2 2 4 4 2" xfId="27384"/>
    <cellStyle name="货币 4 2 4 2 4 2" xfId="27385"/>
    <cellStyle name="货币 2 2 2 2 4 6" xfId="27386"/>
    <cellStyle name="货币 2 2 2 2 4 6 2" xfId="27387"/>
    <cellStyle name="货币 2 2 2 2 5 2" xfId="27388"/>
    <cellStyle name="货币 4 3 4 3 3" xfId="27389"/>
    <cellStyle name="货币 2 2 2 2 5 2 2" xfId="27390"/>
    <cellStyle name="货币 2 2 2 2 5 2 3" xfId="27391"/>
    <cellStyle name="货币 2 2 2 2 5 2 3 2" xfId="27392"/>
    <cellStyle name="货币 2 2 2 2 5 4" xfId="27393"/>
    <cellStyle name="货币 2 2 2 2 5 4 2" xfId="27394"/>
    <cellStyle name="货币 2 2 2 2 7" xfId="27395"/>
    <cellStyle name="货币 2 2 2 2 7 2" xfId="27396"/>
    <cellStyle name="货币 2 2 2 3 2 2 4" xfId="27397"/>
    <cellStyle name="计算 4 2 2 3 3 2" xfId="27398"/>
    <cellStyle name="货币 2 2 2 3 2 3 2" xfId="27399"/>
    <cellStyle name="货币 2 2 2 3 2 3 3" xfId="27400"/>
    <cellStyle name="货币 4 2 4 3 2 2" xfId="27401"/>
    <cellStyle name="货币 2 2 2 3 2 6" xfId="27402"/>
    <cellStyle name="货币 4 2 4 3 2 2 2" xfId="27403"/>
    <cellStyle name="货币 2 2 2 3 2 6 2" xfId="27404"/>
    <cellStyle name="货币 4 4 2 3 3" xfId="27405"/>
    <cellStyle name="货币 2 2 2 3 3 2 2" xfId="27406"/>
    <cellStyle name="货币 4 4 2 3 3 2" xfId="27407"/>
    <cellStyle name="货币 2 2 6 2 3 3" xfId="27408"/>
    <cellStyle name="货币 2 2 2 3 3 2 2 2" xfId="27409"/>
    <cellStyle name="货币 2 2 2 3 3 2 2 3" xfId="27410"/>
    <cellStyle name="货币 2 2 2 3 3 2 2 3 2" xfId="27411"/>
    <cellStyle name="货币 2 2 2 3 3 2 3" xfId="27412"/>
    <cellStyle name="货币 2 2 2 3 3 2 4 2" xfId="27413"/>
    <cellStyle name="货币 2 2 2 3 3 4 2" xfId="27414"/>
    <cellStyle name="货币 2 2 2 3 3 5" xfId="27415"/>
    <cellStyle name="货币 4 2 4 3 3 2" xfId="27416"/>
    <cellStyle name="货币 2 2 2 3 3 6" xfId="27417"/>
    <cellStyle name="货币 2 2 2 3 3 6 2" xfId="27418"/>
    <cellStyle name="计算 4 2 2 5 2" xfId="27419"/>
    <cellStyle name="货币 2 2 2 3 4 2" xfId="27420"/>
    <cellStyle name="货币 2 2 2 3 4 2 3 2" xfId="27421"/>
    <cellStyle name="货币 2 2 2 3 4 3" xfId="27422"/>
    <cellStyle name="货币 2 2 2 3 4 4" xfId="27423"/>
    <cellStyle name="货币 2 2 2 3 5 3" xfId="27424"/>
    <cellStyle name="货币 2 2 2 3 6" xfId="27425"/>
    <cellStyle name="货币 2 2 2 3 6 2" xfId="27426"/>
    <cellStyle name="货币 2 2 2 3 7" xfId="27427"/>
    <cellStyle name="货币 2 2 2 3 8" xfId="27428"/>
    <cellStyle name="货币 2 2 2 3 8 2" xfId="27429"/>
    <cellStyle name="货币 2 2 2 4 2 2 2" xfId="27430"/>
    <cellStyle name="货币 2 2 2 4 2 2 3" xfId="27431"/>
    <cellStyle name="货币 2 2 2 4 2 2 4" xfId="27432"/>
    <cellStyle name="货币 2 2 2 4 2 2 4 2" xfId="27433"/>
    <cellStyle name="货币 2 2 2 4 2 3 3" xfId="27434"/>
    <cellStyle name="货币 3 10" xfId="27435"/>
    <cellStyle name="货币 2 2 2 4 2 3 3 2" xfId="27436"/>
    <cellStyle name="货币 2 2 2 4 2 4 2" xfId="27437"/>
    <cellStyle name="货币 4 2 4 4 2 2" xfId="27438"/>
    <cellStyle name="货币 2 2 2 4 2 6" xfId="27439"/>
    <cellStyle name="货币 4 2 4 4 2 2 2" xfId="27440"/>
    <cellStyle name="货币 2 2 2 4 2 6 2" xfId="27441"/>
    <cellStyle name="计算 4 2 3 4 2" xfId="27442"/>
    <cellStyle name="货币 2 2 2 4 3 2" xfId="27443"/>
    <cellStyle name="货币 4 5 2 3 3 2" xfId="27444"/>
    <cellStyle name="货币 2 2 2 4 3 2 2 2" xfId="27445"/>
    <cellStyle name="计算 3 3 3 2 3" xfId="27446"/>
    <cellStyle name="货币 2 2 2 4 3 2 2 3 2" xfId="27447"/>
    <cellStyle name="货币 2 2 2 4 3 2 4 2" xfId="27448"/>
    <cellStyle name="货币 2 2 2 4 3 3" xfId="27449"/>
    <cellStyle name="货币 2 2 2 4 3 3 2" xfId="27450"/>
    <cellStyle name="货币 2 2 2 4 3 4" xfId="27451"/>
    <cellStyle name="货币 2 2 2 4 3 4 2" xfId="27452"/>
    <cellStyle name="货币 4 2 4 4 3 2" xfId="27453"/>
    <cellStyle name="货币 2 2 2 4 3 6" xfId="27454"/>
    <cellStyle name="货币 2 2 2 4 3 6 2" xfId="27455"/>
    <cellStyle name="货币 2 2 2 4 4 5" xfId="27456"/>
    <cellStyle name="货币 2 2 2 4 4 6 2" xfId="27457"/>
    <cellStyle name="货币 2 2 2 4 5 4 2" xfId="27458"/>
    <cellStyle name="千位分隔 2 3 5 2 2 3 2" xfId="27459"/>
    <cellStyle name="货币 2 2 2 4 6 3 2" xfId="27460"/>
    <cellStyle name="千位分隔 2 3 5 2 4" xfId="27461"/>
    <cellStyle name="货币 2 2 2 4 8" xfId="27462"/>
    <cellStyle name="货币 2 2 2 5 2 2 2" xfId="27463"/>
    <cellStyle name="货币 2 2 2 5 2 4" xfId="27464"/>
    <cellStyle name="货币 2 2 2 5 2 4 2" xfId="27465"/>
    <cellStyle name="货币 2 2 2 5 3 3" xfId="27466"/>
    <cellStyle name="货币 2 2 2 6 2 2" xfId="27467"/>
    <cellStyle name="货币 2 2 2 6 2 2 3" xfId="27468"/>
    <cellStyle name="货币 2 2 2 6 2 2 3 2" xfId="27469"/>
    <cellStyle name="千位分隔 6 2 5 2" xfId="27470"/>
    <cellStyle name="货币 2 2 2 6 2 3" xfId="27471"/>
    <cellStyle name="货币 2 2 2 6 2 4" xfId="27472"/>
    <cellStyle name="货币 2 2 2 6 2 4 2" xfId="27473"/>
    <cellStyle name="货币 2 2 2 6 3 3" xfId="27474"/>
    <cellStyle name="货币 2 2 2 6 3 3 2" xfId="27475"/>
    <cellStyle name="强调文字颜色 4 4 4 2 3" xfId="27476"/>
    <cellStyle name="货币 2 2 2 6 6" xfId="27477"/>
    <cellStyle name="货币 2 2 2 7 2" xfId="27478"/>
    <cellStyle name="货币 2 2 2 7 2 2" xfId="27479"/>
    <cellStyle name="货币 2 2 2 7 2 2 2" xfId="27480"/>
    <cellStyle name="货币 2 2 2 7 2 2 3" xfId="27481"/>
    <cellStyle name="货币[0] 3 3" xfId="27482"/>
    <cellStyle name="货币 2 2 2 7 2 2 3 2" xfId="27483"/>
    <cellStyle name="千位分隔 6 3 5 2" xfId="27484"/>
    <cellStyle name="货币 2 2 2 7 2 3" xfId="27485"/>
    <cellStyle name="货币 2 2 2 7 2 4" xfId="27486"/>
    <cellStyle name="货币 2 2 2 7 2 4 2" xfId="27487"/>
    <cellStyle name="货币 2 2 2 7 3" xfId="27488"/>
    <cellStyle name="货币 2 2 2 7 3 2" xfId="27489"/>
    <cellStyle name="货币 2 2 2 7 3 3" xfId="27490"/>
    <cellStyle name="货币 2 2 2 7 3 3 2" xfId="27491"/>
    <cellStyle name="货币 2 2 2 7 4 2" xfId="27492"/>
    <cellStyle name="货币 2 2 2 7 5" xfId="27493"/>
    <cellStyle name="适中 4 2 2 3 3 2" xfId="27494"/>
    <cellStyle name="千位分隔 2 3 5 5 2" xfId="27495"/>
    <cellStyle name="货币 2 2 2 7 6" xfId="27496"/>
    <cellStyle name="货币 2 2 2 8 2 2" xfId="27497"/>
    <cellStyle name="货币 2 2 2 8 2 3" xfId="27498"/>
    <cellStyle name="货币 2 2 2 8 2 3 2" xfId="27499"/>
    <cellStyle name="货币 2 2 2 8 3" xfId="27500"/>
    <cellStyle name="货币 2 2 2 8 4" xfId="27501"/>
    <cellStyle name="千位分隔 7 3 3" xfId="27502"/>
    <cellStyle name="货币 2 2 2 9" xfId="27503"/>
    <cellStyle name="千位分隔 7 3 3 2" xfId="27504"/>
    <cellStyle name="货币 2 2 2 9 2" xfId="27505"/>
    <cellStyle name="警告文本 4 2 2 2 3 2" xfId="27506"/>
    <cellStyle name="货币 2 2 2 9 3" xfId="27507"/>
    <cellStyle name="货币 2 2 2 9 3 2" xfId="27508"/>
    <cellStyle name="强调文字颜色 1 2 2 7 2" xfId="27509"/>
    <cellStyle name="货币 2 2 3" xfId="27510"/>
    <cellStyle name="货币 2 2 3 2 2 2" xfId="27511"/>
    <cellStyle name="强调文字颜色 1 4 3 2 4" xfId="27512"/>
    <cellStyle name="货币 2 2 3 2 2 2 2" xfId="27513"/>
    <cellStyle name="货币 2 2 3 2 2 2 3" xfId="27514"/>
    <cellStyle name="货币 2 2 3 2 2 3" xfId="27515"/>
    <cellStyle name="货币 2 2 3 2 2 4" xfId="27516"/>
    <cellStyle name="货币 2 2 3 2 2 4 2" xfId="27517"/>
    <cellStyle name="货币 2 2 3 2 3 3" xfId="27518"/>
    <cellStyle name="货币 2 2 3 2 3 3 2" xfId="27519"/>
    <cellStyle name="强调文字颜色 1 5 3 2 4" xfId="27520"/>
    <cellStyle name="货币 2 2 3 3 2 2 2" xfId="27521"/>
    <cellStyle name="货币 2 2 3 3 2 2 3" xfId="27522"/>
    <cellStyle name="货币 2 2 3 3 2 2 3 2" xfId="27523"/>
    <cellStyle name="货币 2 2 3 3 2 4 2" xfId="27524"/>
    <cellStyle name="计算 4 3 2 4 2" xfId="27525"/>
    <cellStyle name="货币 2 2 3 3 3 2" xfId="27526"/>
    <cellStyle name="货币 2 2 3 3 3 3" xfId="27527"/>
    <cellStyle name="货币 2 2 3 3 3 3 2" xfId="27528"/>
    <cellStyle name="货币 2 2 3 4 2 2 2" xfId="27529"/>
    <cellStyle name="货币 2 2 3 4 2 2 3" xfId="27530"/>
    <cellStyle name="货币 2 2 3 4 2 2 3 2" xfId="27531"/>
    <cellStyle name="货币 2 2 3 4 2 4 2" xfId="27532"/>
    <cellStyle name="货币 2 2 3 4 3 3" xfId="27533"/>
    <cellStyle name="货币 2 2 3 4 3 3 2" xfId="27534"/>
    <cellStyle name="货币 2 2 3 4 6 2" xfId="27535"/>
    <cellStyle name="货币 2 2 3 5 2 3" xfId="27536"/>
    <cellStyle name="货币 2 2 3 5 2 3 2" xfId="27537"/>
    <cellStyle name="货币 2 2 3 6 3" xfId="27538"/>
    <cellStyle name="货币 2 2 3 6 3 2" xfId="27539"/>
    <cellStyle name="货币 2 2 3 7 2" xfId="27540"/>
    <cellStyle name="货币 2 2 3 8" xfId="27541"/>
    <cellStyle name="货币 2 2 4" xfId="27542"/>
    <cellStyle name="货币 2 2 4 2" xfId="27543"/>
    <cellStyle name="货币 2 2 4 2 2" xfId="27544"/>
    <cellStyle name="警告文本 3 5 3" xfId="27545"/>
    <cellStyle name="货币 2 2 4 2 2 2" xfId="27546"/>
    <cellStyle name="强调文字颜色 2 4 3 2 4" xfId="27547"/>
    <cellStyle name="警告文本 3 5 3 2" xfId="27548"/>
    <cellStyle name="货币 2 2 4 2 2 2 2" xfId="27549"/>
    <cellStyle name="货币 2 2 4 2 2 2 3" xfId="27550"/>
    <cellStyle name="货币 2 2 4 2 2 2 3 2" xfId="27551"/>
    <cellStyle name="货币 2 2 4 2 2 3" xfId="27552"/>
    <cellStyle name="货币 2 2 4 2 2 4 2" xfId="27553"/>
    <cellStyle name="货币 2 2 4 2 3" xfId="27554"/>
    <cellStyle name="货币 2 2 4 2 3 2" xfId="27555"/>
    <cellStyle name="货币 2 2 4 2 3 3" xfId="27556"/>
    <cellStyle name="货币 2 2 4 2 3 3 2" xfId="27557"/>
    <cellStyle name="货币 2 2 4 2 4" xfId="27558"/>
    <cellStyle name="货币 2 2 4 2 4 2" xfId="27559"/>
    <cellStyle name="货币 2 2 4 2 5" xfId="27560"/>
    <cellStyle name="货币 2 2 4 2 6 2" xfId="27561"/>
    <cellStyle name="链接单元格 2 3 2" xfId="27562"/>
    <cellStyle name="货币 2 2 4 3 2 2 3" xfId="27563"/>
    <cellStyle name="货币 2 2 4 3 2 3" xfId="27564"/>
    <cellStyle name="货币 2 2 4 3 2 4" xfId="27565"/>
    <cellStyle name="货币 2 2 4 3 2 4 2" xfId="27566"/>
    <cellStyle name="货币 2 2 4 3 3 3" xfId="27567"/>
    <cellStyle name="货币 2 2 4 3 4 2" xfId="27568"/>
    <cellStyle name="货币 2 2 4 3 5" xfId="27569"/>
    <cellStyle name="货币 2 2 4 3 6" xfId="27570"/>
    <cellStyle name="货币 2 2 4 3 6 2" xfId="27571"/>
    <cellStyle name="货币 2 2 4 4 2" xfId="27572"/>
    <cellStyle name="货币 2 2 4 4 2 2" xfId="27573"/>
    <cellStyle name="货币 2 2 4 4 2 2 2" xfId="27574"/>
    <cellStyle name="货币 2 2 4 4 2 2 3" xfId="27575"/>
    <cellStyle name="货币 2 2 4 4 2 2 3 2" xfId="27576"/>
    <cellStyle name="货币 2 2 4 4 2 3" xfId="27577"/>
    <cellStyle name="货币 2 2 4 4 3" xfId="27578"/>
    <cellStyle name="货币 2 2 4 4 3 2" xfId="27579"/>
    <cellStyle name="货币 2 2 4 4 3 3" xfId="27580"/>
    <cellStyle name="货币 2 2 4 4 3 3 2" xfId="27581"/>
    <cellStyle name="货币 2 2 4 4 6" xfId="27582"/>
    <cellStyle name="货币 2 2 4 4 6 2" xfId="27583"/>
    <cellStyle name="货币 2 2 4 5 2 2" xfId="27584"/>
    <cellStyle name="强调文字颜色 1 11 2" xfId="27585"/>
    <cellStyle name="货币 2 2 4 5 2 3" xfId="27586"/>
    <cellStyle name="货币 2 2 4 5 2 3 2" xfId="27587"/>
    <cellStyle name="货币 2 2 4 5 3" xfId="27588"/>
    <cellStyle name="解释性文本 2 2 2 2 4" xfId="27589"/>
    <cellStyle name="货币 2 2 4 5 4 2" xfId="27590"/>
    <cellStyle name="适中 6 2 2 3" xfId="27591"/>
    <cellStyle name="货币 2 2 4 6 2" xfId="27592"/>
    <cellStyle name="适中 6 2 2 4" xfId="27593"/>
    <cellStyle name="货币 2 2 4 6 3" xfId="27594"/>
    <cellStyle name="适中 6 2 2 4 2" xfId="27595"/>
    <cellStyle name="货币 2 2 4 6 3 2" xfId="27596"/>
    <cellStyle name="货币 2 2 4 7" xfId="27597"/>
    <cellStyle name="适中 6 2 3 3" xfId="27598"/>
    <cellStyle name="货币 2 2 4 7 2" xfId="27599"/>
    <cellStyle name="千位分隔 7 5 2" xfId="27600"/>
    <cellStyle name="货币 2 2 4 8" xfId="27601"/>
    <cellStyle name="货币 2 2 4 9 2" xfId="27602"/>
    <cellStyle name="货币 2 2 5 2" xfId="27603"/>
    <cellStyle name="货币 2 2 5 2 2 4 2" xfId="27604"/>
    <cellStyle name="货币 2 2 5 2 3 3 2" xfId="27605"/>
    <cellStyle name="货币 2 2 5 3 2 2 3 2" xfId="27606"/>
    <cellStyle name="货币 2 2 5 3 2 4 2" xfId="27607"/>
    <cellStyle name="货币 2 2 5 3 3 3 2" xfId="27608"/>
    <cellStyle name="货币 2 2 5 6" xfId="27609"/>
    <cellStyle name="货币 2 2 5 7" xfId="27610"/>
    <cellStyle name="货币 2 2 5 8" xfId="27611"/>
    <cellStyle name="货币 2 2 6 2" xfId="27612"/>
    <cellStyle name="货币 2 2 6 2 2 2" xfId="27613"/>
    <cellStyle name="适中 4 2 2 2 2 3" xfId="27614"/>
    <cellStyle name="强调文字颜色 4 4 3 2 4" xfId="27615"/>
    <cellStyle name="货币 2 2 6 2 2 2 2" xfId="27616"/>
    <cellStyle name="货币 2 2 6 2 2 2 3" xfId="27617"/>
    <cellStyle name="货币 2 2 6 2 2 3" xfId="27618"/>
    <cellStyle name="货币 2 2 6 2 2 4" xfId="27619"/>
    <cellStyle name="货币 2 2 6 2 2 4 2" xfId="27620"/>
    <cellStyle name="货币 2 2 6 2 3 2" xfId="27621"/>
    <cellStyle name="货币 2 2 6 2 3 3 2" xfId="27622"/>
    <cellStyle name="货币 2 2 6 2 4 2" xfId="27623"/>
    <cellStyle name="货币 2 2 6 2 5" xfId="27624"/>
    <cellStyle name="货币 2 2 6 3" xfId="27625"/>
    <cellStyle name="货币 2 2 6 3 2 2 3" xfId="27626"/>
    <cellStyle name="货币 2 2 6 3 2 2 3 2" xfId="27627"/>
    <cellStyle name="货币 2 2 6 3 2 4" xfId="27628"/>
    <cellStyle name="货币 2 2 6 3 3 3" xfId="27629"/>
    <cellStyle name="货币 2 2 6 3 3 3 2" xfId="27630"/>
    <cellStyle name="货币 2 2 6 3 4 2" xfId="27631"/>
    <cellStyle name="货币 2 2 6 3 5" xfId="27632"/>
    <cellStyle name="货币 2 2 6 4" xfId="27633"/>
    <cellStyle name="货币 2 2 6 4 2 4" xfId="27634"/>
    <cellStyle name="货币 2 2 6 4 3 2" xfId="27635"/>
    <cellStyle name="货币 2 2 6 4 3 3" xfId="27636"/>
    <cellStyle name="货币 2 2 6 4 4" xfId="27637"/>
    <cellStyle name="货币 2 2 6 4 4 2" xfId="27638"/>
    <cellStyle name="货币 2 2 6 4 5" xfId="27639"/>
    <cellStyle name="货币 2 2 6 4 6 2" xfId="27640"/>
    <cellStyle name="货币 2 2 6 5" xfId="27641"/>
    <cellStyle name="货币 2 2 6 5 2 3 2" xfId="27642"/>
    <cellStyle name="货币 2 2 6 6" xfId="27643"/>
    <cellStyle name="货币 2 2 6 6 2" xfId="27644"/>
    <cellStyle name="货币 2 2 6 7" xfId="27645"/>
    <cellStyle name="货币 2 2 6 9 2" xfId="27646"/>
    <cellStyle name="注释 3 8 2" xfId="27647"/>
    <cellStyle name="货币 2 2 7" xfId="27648"/>
    <cellStyle name="货币 2 2 7 2" xfId="27649"/>
    <cellStyle name="货币 2 2 7 2 3" xfId="27650"/>
    <cellStyle name="货币 2 2 7 2 4" xfId="27651"/>
    <cellStyle name="货币 2 2 7 2 4 2" xfId="27652"/>
    <cellStyle name="货币 2 2 7 4" xfId="27653"/>
    <cellStyle name="货币 2 2 7 5" xfId="27654"/>
    <cellStyle name="货币 2 2 8" xfId="27655"/>
    <cellStyle name="货币 2 2 8 2" xfId="27656"/>
    <cellStyle name="货币 2 2 8 2 3" xfId="27657"/>
    <cellStyle name="货币 2 2 8 2 4" xfId="27658"/>
    <cellStyle name="货币 2 2 8 2 4 2" xfId="27659"/>
    <cellStyle name="货币 2 2 8 3" xfId="27660"/>
    <cellStyle name="货币 2 2 8 4" xfId="27661"/>
    <cellStyle name="货币 2 2 8 5" xfId="27662"/>
    <cellStyle name="货币 2 2 9" xfId="27663"/>
    <cellStyle name="货币 2 2 9 2" xfId="27664"/>
    <cellStyle name="货币 2 2 9 2 3" xfId="27665"/>
    <cellStyle name="货币 2 2 9 2 4 2" xfId="27666"/>
    <cellStyle name="货币 2 2 9 3" xfId="27667"/>
    <cellStyle name="货币 2 2 9 3 3" xfId="27668"/>
    <cellStyle name="货币 2 2 9 3 3 2" xfId="27669"/>
    <cellStyle name="货币 2 2 9 4" xfId="27670"/>
    <cellStyle name="货币 2 2 9 4 2" xfId="27671"/>
    <cellStyle name="货币 2 2 9 5" xfId="27672"/>
    <cellStyle name="货币 2 3 10" xfId="27673"/>
    <cellStyle name="货币 2 3 11" xfId="27674"/>
    <cellStyle name="货币 2 3 2 2 2 2" xfId="27675"/>
    <cellStyle name="货币 2 3 2 2 2 2 2" xfId="27676"/>
    <cellStyle name="货币 2 3 2 2 2 2 3" xfId="27677"/>
    <cellStyle name="强调文字颜色 4 3 4 2 4" xfId="27678"/>
    <cellStyle name="货币 2 3 2 2 2 2 3 2" xfId="27679"/>
    <cellStyle name="货币 2 3 2 2 2 3" xfId="27680"/>
    <cellStyle name="货币 2 3 2 2 2 4 2" xfId="27681"/>
    <cellStyle name="货币 2 3 2 2 3" xfId="27682"/>
    <cellStyle name="货币 2 3 2 2 3 2" xfId="27683"/>
    <cellStyle name="货币 2 3 2 2 3 3 2" xfId="27684"/>
    <cellStyle name="货币 2 3 2 2 4" xfId="27685"/>
    <cellStyle name="货币 3 2 2 3 2 3" xfId="27686"/>
    <cellStyle name="货币 2 3 2 2 6" xfId="27687"/>
    <cellStyle name="货币 2 3 2 2 6 2" xfId="27688"/>
    <cellStyle name="货币 2 3 2 3 2 2 2" xfId="27689"/>
    <cellStyle name="货币 2 3 2 3 2 2 3" xfId="27690"/>
    <cellStyle name="货币 2 3 2 3 2 4 2" xfId="27691"/>
    <cellStyle name="货币 2 3 2 3 3 2" xfId="27692"/>
    <cellStyle name="货币 2 3 2 3 3 3" xfId="27693"/>
    <cellStyle name="货币 2 3 2 3 3 3 2" xfId="27694"/>
    <cellStyle name="货币 3 2 2 3 3 2" xfId="27695"/>
    <cellStyle name="货币 2 3 2 3 5" xfId="27696"/>
    <cellStyle name="货币 3 2 2 3 3 3" xfId="27697"/>
    <cellStyle name="货币 2 3 2 3 6" xfId="27698"/>
    <cellStyle name="货币 2 3 2 4 2 2" xfId="27699"/>
    <cellStyle name="货币 2 3 2 4 2 2 2" xfId="27700"/>
    <cellStyle name="货币 2 3 2 4 2 2 3" xfId="27701"/>
    <cellStyle name="货币 2 3 2 4 2 4" xfId="27702"/>
    <cellStyle name="货币 2 3 2 4 2 4 2" xfId="27703"/>
    <cellStyle name="货币 2 3 2 4 3 3" xfId="27704"/>
    <cellStyle name="货币 2 3 2 4 3 3 2" xfId="27705"/>
    <cellStyle name="计算 5 2 4 3" xfId="27706"/>
    <cellStyle name="货币 2 3 2 5 2" xfId="27707"/>
    <cellStyle name="计算 5 2 4 3 2" xfId="27708"/>
    <cellStyle name="货币 2 3 2 5 2 2" xfId="27709"/>
    <cellStyle name="货币 2 3 2 5 2 3" xfId="27710"/>
    <cellStyle name="货币 2 3 2 5 3" xfId="27711"/>
    <cellStyle name="货币 2 3 2 7" xfId="27712"/>
    <cellStyle name="货币 2 3 2 7 2" xfId="27713"/>
    <cellStyle name="千位分隔 8 3 2" xfId="27714"/>
    <cellStyle name="货币 2 3 2 8" xfId="27715"/>
    <cellStyle name="千位分隔 8 3 3" xfId="27716"/>
    <cellStyle name="货币 2 3 2 9" xfId="27717"/>
    <cellStyle name="千位分隔 8 3 3 2" xfId="27718"/>
    <cellStyle name="货币 2 3 2 9 2" xfId="27719"/>
    <cellStyle name="货币 2 3 3 2 2" xfId="27720"/>
    <cellStyle name="货币 2 3 3 2 2 2" xfId="27721"/>
    <cellStyle name="货币 2 3 3 2 2 2 2" xfId="27722"/>
    <cellStyle name="货币 2 3 3 2 2 2 3 2" xfId="27723"/>
    <cellStyle name="货币 2 3 3 2 2 3" xfId="27724"/>
    <cellStyle name="货币 2 3 3 2 2 4 2" xfId="27725"/>
    <cellStyle name="货币 2 3 3 2 3" xfId="27726"/>
    <cellStyle name="货币 2 3 3 2 3 2" xfId="27727"/>
    <cellStyle name="货币 2 3 3 2 3 3" xfId="27728"/>
    <cellStyle name="货币 2 3 3 2 3 3 2" xfId="27729"/>
    <cellStyle name="货币 2 3 3 2 4 2" xfId="27730"/>
    <cellStyle name="货币 3 2 2 4 2 2" xfId="27731"/>
    <cellStyle name="货币 2 3 3 2 5" xfId="27732"/>
    <cellStyle name="货币 3 2 2 4 2 3" xfId="27733"/>
    <cellStyle name="货币 2 3 3 2 6" xfId="27734"/>
    <cellStyle name="货币 2 3 3 2 6 2" xfId="27735"/>
    <cellStyle name="货币 2 3 3 3 2 2" xfId="27736"/>
    <cellStyle name="货币 2 3 3 3 2 2 2" xfId="27737"/>
    <cellStyle name="货币 2 3 3 3 2 2 3" xfId="27738"/>
    <cellStyle name="货币 2 3 3 3 2 2 3 2" xfId="27739"/>
    <cellStyle name="货币 2 3 3 3 2 3" xfId="27740"/>
    <cellStyle name="货币 2 3 3 3 2 4" xfId="27741"/>
    <cellStyle name="货币 2 3 3 3 2 4 2" xfId="27742"/>
    <cellStyle name="货币 2 3 3 3 3 3" xfId="27743"/>
    <cellStyle name="货币 2 3 3 3 3 3 2" xfId="27744"/>
    <cellStyle name="货币 2 3 3 3 4 2" xfId="27745"/>
    <cellStyle name="货币 3 2 2 4 3 2" xfId="27746"/>
    <cellStyle name="货币 2 3 3 3 5" xfId="27747"/>
    <cellStyle name="货币 3 2 2 4 3 3" xfId="27748"/>
    <cellStyle name="货币 2 3 3 3 6" xfId="27749"/>
    <cellStyle name="计算 5 3 3 3" xfId="27750"/>
    <cellStyle name="货币 2 3 3 4 2" xfId="27751"/>
    <cellStyle name="计算 5 3 3 3 2" xfId="27752"/>
    <cellStyle name="货币 2 3 3 4 2 2" xfId="27753"/>
    <cellStyle name="货币 2 3 3 4 2 3" xfId="27754"/>
    <cellStyle name="货币 2 3 3 4 2 3 2" xfId="27755"/>
    <cellStyle name="货币 2 3 3 4 3" xfId="27756"/>
    <cellStyle name="货币 2 3 3 5 3" xfId="27757"/>
    <cellStyle name="货币 2 3 3 5 3 2" xfId="27758"/>
    <cellStyle name="货币 2 3 3 6 2" xfId="27759"/>
    <cellStyle name="货币 2 3 3 7" xfId="27760"/>
    <cellStyle name="货币 2 3 3 8" xfId="27761"/>
    <cellStyle name="货币 2 3 3 8 2" xfId="27762"/>
    <cellStyle name="货币 2 3 4 2" xfId="27763"/>
    <cellStyle name="货币 2 3 4 2 2" xfId="27764"/>
    <cellStyle name="货币 2 3 4 2 2 2" xfId="27765"/>
    <cellStyle name="货币 2 3 4 2 2 2 2" xfId="27766"/>
    <cellStyle name="货币 2 3 4 2 2 2 3 2" xfId="27767"/>
    <cellStyle name="货币 2 3 4 2 2 3" xfId="27768"/>
    <cellStyle name="货币 2 3 4 2 2 4" xfId="27769"/>
    <cellStyle name="货币 2 3 4 2 3" xfId="27770"/>
    <cellStyle name="货币 2 3 4 2 3 2" xfId="27771"/>
    <cellStyle name="货币 2 3 4 2 3 3" xfId="27772"/>
    <cellStyle name="货币 2 3 4 2 3 3 2" xfId="27773"/>
    <cellStyle name="货币 2 3 4 2 4" xfId="27774"/>
    <cellStyle name="货币 2 3 4 2 4 2" xfId="27775"/>
    <cellStyle name="货币 3 2 2 5 2 2" xfId="27776"/>
    <cellStyle name="货币 2 3 4 2 5" xfId="27777"/>
    <cellStyle name="货币 3 2 2 5 2 3" xfId="27778"/>
    <cellStyle name="货币 2 3 4 2 6" xfId="27779"/>
    <cellStyle name="货币 3 2 2 5 2 3 2" xfId="27780"/>
    <cellStyle name="货币 2 3 4 2 6 2" xfId="27781"/>
    <cellStyle name="计算 5 4 2 3" xfId="27782"/>
    <cellStyle name="货币 2 3 4 3 2" xfId="27783"/>
    <cellStyle name="计算 5 4 2 3 2" xfId="27784"/>
    <cellStyle name="货币 2 3 4 3 2 2" xfId="27785"/>
    <cellStyle name="货币 2 3 4 3 2 2 2" xfId="27786"/>
    <cellStyle name="货币 2 3 4 3 2 3" xfId="27787"/>
    <cellStyle name="货币 2 3 4 3 2 4" xfId="27788"/>
    <cellStyle name="货币 2 3 4 3 2 4 2" xfId="27789"/>
    <cellStyle name="货币 2 3 4 3 3" xfId="27790"/>
    <cellStyle name="货币 2 3 4 3 3 2" xfId="27791"/>
    <cellStyle name="货币 2 3 4 3 3 3" xfId="27792"/>
    <cellStyle name="货币 2 3 4 3 3 3 2" xfId="27793"/>
    <cellStyle name="货币 2 3 4 3 4" xfId="27794"/>
    <cellStyle name="货币 2 3 4 3 4 2" xfId="27795"/>
    <cellStyle name="货币 2 3 4 3 5" xfId="27796"/>
    <cellStyle name="货币 2 3 4 3 6" xfId="27797"/>
    <cellStyle name="货币 2 3 4 3 6 2" xfId="27798"/>
    <cellStyle name="货币 2 3 4 4 2 2" xfId="27799"/>
    <cellStyle name="货币 2 3 4 4 2 2 2" xfId="27800"/>
    <cellStyle name="货币 2 3 4 4 2 2 3" xfId="27801"/>
    <cellStyle name="货币 2 3 4 4 2 2 3 2" xfId="27802"/>
    <cellStyle name="货币 2 3 4 4 2 3" xfId="27803"/>
    <cellStyle name="货币 2 3 4 4 3" xfId="27804"/>
    <cellStyle name="货币 2 3 4 4 3 2" xfId="27805"/>
    <cellStyle name="货币 2 3 4 4 3 3" xfId="27806"/>
    <cellStyle name="货币 2 3 4 4 6 2" xfId="27807"/>
    <cellStyle name="货币 2 3 4 5 2" xfId="27808"/>
    <cellStyle name="货币 2 3 4 5 2 2" xfId="27809"/>
    <cellStyle name="货币 2 3 4 5 2 3" xfId="27810"/>
    <cellStyle name="货币 2 3 4 5 2 3 2" xfId="27811"/>
    <cellStyle name="货币 2 3 4 5 3" xfId="27812"/>
    <cellStyle name="解释性文本 3 2 2 2 4" xfId="27813"/>
    <cellStyle name="货币 2 3 4 5 4 2" xfId="27814"/>
    <cellStyle name="货币 2 3 4 6" xfId="27815"/>
    <cellStyle name="货币 2 3 4 7" xfId="27816"/>
    <cellStyle name="货币 2 3 4 7 2" xfId="27817"/>
    <cellStyle name="货币 2 3 4 9" xfId="27818"/>
    <cellStyle name="货币 2 3 4 9 2" xfId="27819"/>
    <cellStyle name="货币 2 3 5" xfId="27820"/>
    <cellStyle name="货币 2 3 5 2" xfId="27821"/>
    <cellStyle name="货币 2 3 5 2 2 3 2" xfId="27822"/>
    <cellStyle name="货币 2 3 5 3" xfId="27823"/>
    <cellStyle name="货币 2 3 5 4" xfId="27824"/>
    <cellStyle name="货币 2 3 5 5" xfId="27825"/>
    <cellStyle name="货币 2 3 5 6" xfId="27826"/>
    <cellStyle name="货币 2 3 6 2" xfId="27827"/>
    <cellStyle name="货币 2 3 6 2 2 2" xfId="27828"/>
    <cellStyle name="货币 3 4 9 2" xfId="27829"/>
    <cellStyle name="货币 2 3 6 2 2 3" xfId="27830"/>
    <cellStyle name="货币 2 3 6 2 2 3 2" xfId="27831"/>
    <cellStyle name="货币 2 3 6 2 4" xfId="27832"/>
    <cellStyle name="货币 2 3 6 2 4 2" xfId="27833"/>
    <cellStyle name="货币 2 3 6 4" xfId="27834"/>
    <cellStyle name="货币 2 3 6 5" xfId="27835"/>
    <cellStyle name="货币 2 3 6 6 2" xfId="27836"/>
    <cellStyle name="货币 2 3 7 2 2 2" xfId="27837"/>
    <cellStyle name="货币 2 3 7 2 3" xfId="27838"/>
    <cellStyle name="货币 2 3 7 2 4" xfId="27839"/>
    <cellStyle name="货币 2 3 7 2 4 2" xfId="27840"/>
    <cellStyle name="货币 2 3 7 5" xfId="27841"/>
    <cellStyle name="货币 2 3 7 6" xfId="27842"/>
    <cellStyle name="货币 2 3 7 6 2" xfId="27843"/>
    <cellStyle name="货币 2 3 8 2 3" xfId="27844"/>
    <cellStyle name="货币 2 3 8 2 3 2" xfId="27845"/>
    <cellStyle name="货币 2 3 9" xfId="27846"/>
    <cellStyle name="计算 6 2 3 3" xfId="27847"/>
    <cellStyle name="货币 2 4 2 4 2" xfId="27848"/>
    <cellStyle name="货币 2 4 3 2 2 3" xfId="27849"/>
    <cellStyle name="注释 4 4 4" xfId="27850"/>
    <cellStyle name="货币 2 4 3 2 2 3 2" xfId="27851"/>
    <cellStyle name="货币 2 4 3 2 4" xfId="27852"/>
    <cellStyle name="货币 2 4 3 2 4 2" xfId="27853"/>
    <cellStyle name="计算 6 3 2 3" xfId="27854"/>
    <cellStyle name="货币 2 4 3 3 2" xfId="27855"/>
    <cellStyle name="货币 2 4 3 3 3" xfId="27856"/>
    <cellStyle name="货币 2 4 3 3 3 2" xfId="27857"/>
    <cellStyle name="货币 2 4 4" xfId="27858"/>
    <cellStyle name="货币 2 4 4 2 2" xfId="27859"/>
    <cellStyle name="货币 2 4 4 2 2 2" xfId="27860"/>
    <cellStyle name="货币 2 4 4 2 2 3" xfId="27861"/>
    <cellStyle name="货币 2 4 4 2 2 3 2" xfId="27862"/>
    <cellStyle name="货币 2 4 4 2 3" xfId="27863"/>
    <cellStyle name="货币 2 4 4 2 4" xfId="27864"/>
    <cellStyle name="货币 2 4 4 2 4 2" xfId="27865"/>
    <cellStyle name="货币 2 4 4 3 3" xfId="27866"/>
    <cellStyle name="货币 2 4 4 3 3 2" xfId="27867"/>
    <cellStyle name="货币 2 4 4 4" xfId="27868"/>
    <cellStyle name="货币 2 4 4 4 2" xfId="27869"/>
    <cellStyle name="货币 2 4 5" xfId="27870"/>
    <cellStyle name="货币 2 4 5 2 3 2" xfId="27871"/>
    <cellStyle name="货币 2 4 5 4" xfId="27872"/>
    <cellStyle name="货币 2 4 6" xfId="27873"/>
    <cellStyle name="货币 2 4 6 2" xfId="27874"/>
    <cellStyle name="货币 2 4 6 3" xfId="27875"/>
    <cellStyle name="货币 2 4 7" xfId="27876"/>
    <cellStyle name="货币 2 4 8" xfId="27877"/>
    <cellStyle name="货币 2 4 9" xfId="27878"/>
    <cellStyle name="货币 2 5 2 2" xfId="27879"/>
    <cellStyle name="货币 2 5 2 2 2" xfId="27880"/>
    <cellStyle name="货币 2 5 2 2 2 2" xfId="27881"/>
    <cellStyle name="货币 2 5 2 2 2 3" xfId="27882"/>
    <cellStyle name="货币 2 5 2 2 2 3 2" xfId="27883"/>
    <cellStyle name="货币 2 5 2 2 4 2" xfId="27884"/>
    <cellStyle name="货币 2 5 2 4 2" xfId="27885"/>
    <cellStyle name="适中 2 2 3 3 2" xfId="27886"/>
    <cellStyle name="货币 2 5 2 6" xfId="27887"/>
    <cellStyle name="货币 2 5 2 6 2" xfId="27888"/>
    <cellStyle name="货币 2 5 3" xfId="27889"/>
    <cellStyle name="货币 2 5 3 2" xfId="27890"/>
    <cellStyle name="货币 2 5 3 2 2" xfId="27891"/>
    <cellStyle name="货币 2 5 3 2 2 2" xfId="27892"/>
    <cellStyle name="货币 2 5 3 2 4" xfId="27893"/>
    <cellStyle name="货币 2 5 3 3 2" xfId="27894"/>
    <cellStyle name="货币 2 5 3 3 3" xfId="27895"/>
    <cellStyle name="货币 2 5 3 5" xfId="27896"/>
    <cellStyle name="货币 2 5 3 6" xfId="27897"/>
    <cellStyle name="货币 2 5 3 6 2" xfId="27898"/>
    <cellStyle name="货币 2 5 4" xfId="27899"/>
    <cellStyle name="货币 2 5 4 2" xfId="27900"/>
    <cellStyle name="货币 2 5 4 2 2" xfId="27901"/>
    <cellStyle name="货币 2 5 4 2 2 2" xfId="27902"/>
    <cellStyle name="货币 2 5 4 2 2 3 2" xfId="27903"/>
    <cellStyle name="货币 2 5 4 2 3" xfId="27904"/>
    <cellStyle name="货币 2 5 4 2 4" xfId="27905"/>
    <cellStyle name="货币 2 5 4 2 4 2" xfId="27906"/>
    <cellStyle name="货币 2 5 4 3" xfId="27907"/>
    <cellStyle name="货币 2 5 4 3 2" xfId="27908"/>
    <cellStyle name="货币 2 5 4 3 3" xfId="27909"/>
    <cellStyle name="货币 2 5 4 3 3 2" xfId="27910"/>
    <cellStyle name="适中 2 2 3 5 2" xfId="27911"/>
    <cellStyle name="货币 2 5 4 6" xfId="27912"/>
    <cellStyle name="货币 2 5 4 6 2" xfId="27913"/>
    <cellStyle name="货币 2 5 5" xfId="27914"/>
    <cellStyle name="货币 2 5 5 2" xfId="27915"/>
    <cellStyle name="货币 2 5 5 4" xfId="27916"/>
    <cellStyle name="货币 2 5 6" xfId="27917"/>
    <cellStyle name="货币 2 5 7" xfId="27918"/>
    <cellStyle name="货币 2 5 8" xfId="27919"/>
    <cellStyle name="货币 2 5 9" xfId="27920"/>
    <cellStyle name="货币 2 6 2" xfId="27921"/>
    <cellStyle name="货币 2 6 2 2 2 2" xfId="27922"/>
    <cellStyle name="货币 2 6 2 2 4" xfId="27923"/>
    <cellStyle name="货币 2 6 2 2 4 2" xfId="27924"/>
    <cellStyle name="货币 2 6 2 3 2" xfId="27925"/>
    <cellStyle name="货币 2 6 2 3 3" xfId="27926"/>
    <cellStyle name="千位分隔 3 5 2 2 2" xfId="27927"/>
    <cellStyle name="强调文字颜色 6 2 5 2" xfId="27928"/>
    <cellStyle name="货币 2 6 2 6" xfId="27929"/>
    <cellStyle name="货币 2 6 3" xfId="27930"/>
    <cellStyle name="货币 2 6 3 2" xfId="27931"/>
    <cellStyle name="着色 5 4" xfId="27932"/>
    <cellStyle name="货币 2 6 3 2 2" xfId="27933"/>
    <cellStyle name="货币 2 6 3 2 2 2" xfId="27934"/>
    <cellStyle name="货币 2 6 3 3" xfId="27935"/>
    <cellStyle name="着色 6 4" xfId="27936"/>
    <cellStyle name="货币 2 6 3 3 2" xfId="27937"/>
    <cellStyle name="着色 6 5 2" xfId="27938"/>
    <cellStyle name="货币 2 6 3 3 3 2" xfId="27939"/>
    <cellStyle name="货币 2 6 3 4" xfId="27940"/>
    <cellStyle name="货币 2 6 3 5" xfId="27941"/>
    <cellStyle name="适中 2 2 4 4 2" xfId="27942"/>
    <cellStyle name="千位分隔 3 5 2 3 2" xfId="27943"/>
    <cellStyle name="强调文字颜色 6 2 6 2" xfId="27944"/>
    <cellStyle name="货币 2 6 3 6" xfId="27945"/>
    <cellStyle name="货币 2 6 4" xfId="27946"/>
    <cellStyle name="货币 2 6 4 2" xfId="27947"/>
    <cellStyle name="货币 2 6 4 2 3 2" xfId="27948"/>
    <cellStyle name="货币 2 6 6" xfId="27949"/>
    <cellStyle name="货币 2 6 7" xfId="27950"/>
    <cellStyle name="货币 2 6 8" xfId="27951"/>
    <cellStyle name="货币 2 6 8 2" xfId="27952"/>
    <cellStyle name="货币 2 7" xfId="27953"/>
    <cellStyle name="货币 2 7 2" xfId="27954"/>
    <cellStyle name="货币 2 7 2 2 2" xfId="27955"/>
    <cellStyle name="货币 2 7 2 2 2 2" xfId="27956"/>
    <cellStyle name="货币 2 7 2 2 2 3 2" xfId="27957"/>
    <cellStyle name="货币 2 7 2 3" xfId="27958"/>
    <cellStyle name="货币 2 7 2 3 2" xfId="27959"/>
    <cellStyle name="强调文字颜色 2 2 6" xfId="27960"/>
    <cellStyle name="货币 2 7 2 3 3 2" xfId="27961"/>
    <cellStyle name="适中 2 2 5 3 2" xfId="27962"/>
    <cellStyle name="千位分隔 3 5 3 2 2" xfId="27963"/>
    <cellStyle name="强调文字颜色 6 3 5 2" xfId="27964"/>
    <cellStyle name="货币 2 7 2 6" xfId="27965"/>
    <cellStyle name="货币 2 7 3" xfId="27966"/>
    <cellStyle name="货币 2 7 3 2" xfId="27967"/>
    <cellStyle name="货币 2 7 3 2 2" xfId="27968"/>
    <cellStyle name="检查单元格 6 4 3" xfId="27969"/>
    <cellStyle name="货币 2 7 3 2 2 2" xfId="27970"/>
    <cellStyle name="货币 2 7 3 2 2 3" xfId="27971"/>
    <cellStyle name="货币 2 7 3 2 2 3 2" xfId="27972"/>
    <cellStyle name="货币 2 7 3 2 4" xfId="27973"/>
    <cellStyle name="货币 2 7 3 2 4 2" xfId="27974"/>
    <cellStyle name="货币 2 7 3 3 2" xfId="27975"/>
    <cellStyle name="货币 2 7 3 3 3" xfId="27976"/>
    <cellStyle name="货币 2 7 3 3 3 2" xfId="27977"/>
    <cellStyle name="货币 2 7 3 5" xfId="27978"/>
    <cellStyle name="千位分隔 3 5 3 3 2" xfId="27979"/>
    <cellStyle name="强调文字颜色 6 3 6 2" xfId="27980"/>
    <cellStyle name="货币 2 7 3 6" xfId="27981"/>
    <cellStyle name="货币 2 7 3 6 2" xfId="27982"/>
    <cellStyle name="货币 2 7 4" xfId="27983"/>
    <cellStyle name="货币 2 7 4 2" xfId="27984"/>
    <cellStyle name="货币 2 7 4 2 2" xfId="27985"/>
    <cellStyle name="货币 2 7 4 2 2 2" xfId="27986"/>
    <cellStyle name="货币 2 7 4 2 2 3" xfId="27987"/>
    <cellStyle name="货币 3 4 4 3" xfId="27988"/>
    <cellStyle name="货币 2 7 4 2 2 3 2" xfId="27989"/>
    <cellStyle name="货币 2 7 5" xfId="27990"/>
    <cellStyle name="输出 2 4 2 2 3" xfId="27991"/>
    <cellStyle name="货币 2 7 5 2 2" xfId="27992"/>
    <cellStyle name="货币 2 7 5 4" xfId="27993"/>
    <cellStyle name="货币 2 7 5 4 2" xfId="27994"/>
    <cellStyle name="货币 2 7 6" xfId="27995"/>
    <cellStyle name="货币 2 7 6 3" xfId="27996"/>
    <cellStyle name="货币 2 7 6 3 2" xfId="27997"/>
    <cellStyle name="货币 2 7 7" xfId="27998"/>
    <cellStyle name="货币 2 7 8" xfId="27999"/>
    <cellStyle name="货币 2 7 9" xfId="28000"/>
    <cellStyle name="货币 2 7 9 2" xfId="28001"/>
    <cellStyle name="货币 2 8 2" xfId="28002"/>
    <cellStyle name="货币 2 8 2 2" xfId="28003"/>
    <cellStyle name="货币 4 2 3 2 5" xfId="28004"/>
    <cellStyle name="货币 2 8 2 2 2" xfId="28005"/>
    <cellStyle name="货币 2 8 2 4" xfId="28006"/>
    <cellStyle name="货币 2 8 3" xfId="28007"/>
    <cellStyle name="货币 2 8 3 2" xfId="28008"/>
    <cellStyle name="货币 4 2 4 3 5" xfId="28009"/>
    <cellStyle name="货币 2 8 3 3 2" xfId="28010"/>
    <cellStyle name="货币 2 8 4" xfId="28011"/>
    <cellStyle name="适中 2 3 2 2 2" xfId="28012"/>
    <cellStyle name="货币 2 8 5" xfId="28013"/>
    <cellStyle name="适中 2 3 2 2 3" xfId="28014"/>
    <cellStyle name="货币 2 8 6" xfId="28015"/>
    <cellStyle name="适中 2 3 2 2 4" xfId="28016"/>
    <cellStyle name="货币 2 8 6 2" xfId="28017"/>
    <cellStyle name="适中 2 3 2 2 4 2" xfId="28018"/>
    <cellStyle name="货币 2 9" xfId="28019"/>
    <cellStyle name="货币 3 4 2 4" xfId="28020"/>
    <cellStyle name="货币 2 9 2" xfId="28021"/>
    <cellStyle name="货币 3 4 2 5" xfId="28022"/>
    <cellStyle name="货币 2 9 3" xfId="28023"/>
    <cellStyle name="货币 2 9 4" xfId="28024"/>
    <cellStyle name="适中 2 3 2 3 2" xfId="28025"/>
    <cellStyle name="货币 3 4 2 6" xfId="28026"/>
    <cellStyle name="货币 2 9 5" xfId="28027"/>
    <cellStyle name="适中 2 3 2 3 3" xfId="28028"/>
    <cellStyle name="强调文字颜色 2 3 2 2 3 2 2" xfId="28029"/>
    <cellStyle name="货币 2 9 6" xfId="28030"/>
    <cellStyle name="货币 2 9 6 2" xfId="28031"/>
    <cellStyle name="输出 3 2 2 2 3 2" xfId="28032"/>
    <cellStyle name="千位分隔 4 7 3 3" xfId="28033"/>
    <cellStyle name="货币 3" xfId="28034"/>
    <cellStyle name="千位分隔 2 2 3 5" xfId="28035"/>
    <cellStyle name="货币 3 10 2" xfId="28036"/>
    <cellStyle name="强调文字颜色 4 3 2 3 3" xfId="28037"/>
    <cellStyle name="千位分隔 2 2 3 5 2" xfId="28038"/>
    <cellStyle name="货币 3 10 2 2" xfId="28039"/>
    <cellStyle name="强调文字颜色 4 3 2 3 4" xfId="28040"/>
    <cellStyle name="千位分隔 2 2 3 5 3" xfId="28041"/>
    <cellStyle name="货币 3 10 2 3" xfId="28042"/>
    <cellStyle name="货币 3 10 2 3 2" xfId="28043"/>
    <cellStyle name="千位分隔 2 2 3 6" xfId="28044"/>
    <cellStyle name="货币 3 10 3" xfId="28045"/>
    <cellStyle name="千位分隔 2 2 3 7" xfId="28046"/>
    <cellStyle name="货币 3 10 4" xfId="28047"/>
    <cellStyle name="货币 3 11" xfId="28048"/>
    <cellStyle name="千位分隔 2 2 4 6" xfId="28049"/>
    <cellStyle name="货币 3 11 3" xfId="28050"/>
    <cellStyle name="强调文字颜色 4 3 3 4 3" xfId="28051"/>
    <cellStyle name="千位分隔 2 2 4 6 2" xfId="28052"/>
    <cellStyle name="货币 3 11 3 2" xfId="28053"/>
    <cellStyle name="货币 3 12" xfId="28054"/>
    <cellStyle name="千位分隔 2 2 5 5" xfId="28055"/>
    <cellStyle name="货币 3 12 2" xfId="28056"/>
    <cellStyle name="货币 3 13" xfId="28057"/>
    <cellStyle name="千位分隔 4 7 3 3 2" xfId="28058"/>
    <cellStyle name="货币 3 2" xfId="28059"/>
    <cellStyle name="货币 3 2 10" xfId="28060"/>
    <cellStyle name="货币 3 2 10 2" xfId="28061"/>
    <cellStyle name="输入 2 5" xfId="28062"/>
    <cellStyle name="货币 3 2 2" xfId="28063"/>
    <cellStyle name="货币 3 2 2 2 2 2 3" xfId="28064"/>
    <cellStyle name="货币 3 2 2 2 2 2 3 2" xfId="28065"/>
    <cellStyle name="货币 3 2 2 2 2 4" xfId="28066"/>
    <cellStyle name="货币 3 2 2 2 2 4 2" xfId="28067"/>
    <cellStyle name="货币 3 2 2 2 3 3" xfId="28068"/>
    <cellStyle name="输入 2 5 3" xfId="28069"/>
    <cellStyle name="货币 3 2 2 3" xfId="28070"/>
    <cellStyle name="货币 3 2 2 3 2 2 2" xfId="28071"/>
    <cellStyle name="货币 3 2 2 3 2 2 3" xfId="28072"/>
    <cellStyle name="货币 3 2 2 3 2 2 3 2" xfId="28073"/>
    <cellStyle name="货币 3 2 2 3 2 4 2" xfId="28074"/>
    <cellStyle name="强调文字颜色 4 5 4 2" xfId="28075"/>
    <cellStyle name="货币 3 2 2 3 6" xfId="28076"/>
    <cellStyle name="货币 3 2 2 4 2 2 2" xfId="28077"/>
    <cellStyle name="货币 3 2 2 4 2 2 3" xfId="28078"/>
    <cellStyle name="货币 3 2 2 4 2 2 3 2" xfId="28079"/>
    <cellStyle name="货币 3 2 2 4 3" xfId="28080"/>
    <cellStyle name="货币 3 2 4 3 3 3 2" xfId="28081"/>
    <cellStyle name="货币 3 2 2 5" xfId="28082"/>
    <cellStyle name="货币 3 2 2 5 2" xfId="28083"/>
    <cellStyle name="货币 3 2 2 6" xfId="28084"/>
    <cellStyle name="货币 3 2 2 6 2" xfId="28085"/>
    <cellStyle name="货币 3 2 2 6 3" xfId="28086"/>
    <cellStyle name="货币 3 2 2 7" xfId="28087"/>
    <cellStyle name="货币 3 2 2 7 2" xfId="28088"/>
    <cellStyle name="货币 3 2 2 8" xfId="28089"/>
    <cellStyle name="货币 3 2 2 9" xfId="28090"/>
    <cellStyle name="货币 3 2 2 9 2" xfId="28091"/>
    <cellStyle name="输入 2 6" xfId="28092"/>
    <cellStyle name="货币 3 2 3" xfId="28093"/>
    <cellStyle name="千位分隔 3 2 7 2 3" xfId="28094"/>
    <cellStyle name="货币 3 2 3 2 2 2 3 2" xfId="28095"/>
    <cellStyle name="检查单元格 2 2 2 2 2 3" xfId="28096"/>
    <cellStyle name="货币 3 2 3 2 2 4 2" xfId="28097"/>
    <cellStyle name="货币 3 2 3 2 3 3" xfId="28098"/>
    <cellStyle name="货币 3 2 3 2 4 2" xfId="28099"/>
    <cellStyle name="强调文字颜色 4 6 3 2" xfId="28100"/>
    <cellStyle name="货币 3 2 3 2 6" xfId="28101"/>
    <cellStyle name="输入 2 6 3" xfId="28102"/>
    <cellStyle name="货币 3 2 3 3" xfId="28103"/>
    <cellStyle name="货币 3 2 3 3 2 2 2" xfId="28104"/>
    <cellStyle name="千位分隔 4 2 7 2 3" xfId="28105"/>
    <cellStyle name="货币 3 2 3 3 2 2 3 2" xfId="28106"/>
    <cellStyle name="货币 3 2 3 3 2 3" xfId="28107"/>
    <cellStyle name="货币 3 2 3 3 2 4" xfId="28108"/>
    <cellStyle name="检查单元格 2 2 3 2 2 3" xfId="28109"/>
    <cellStyle name="货币 3 2 3 3 2 4 2" xfId="28110"/>
    <cellStyle name="货币 3 2 3 3 3 2" xfId="28111"/>
    <cellStyle name="货币 3 2 3 3 3 3" xfId="28112"/>
    <cellStyle name="货币 3 2 3 3 5" xfId="28113"/>
    <cellStyle name="货币 3 2 3 4" xfId="28114"/>
    <cellStyle name="货币 3 2 3 4 2 2" xfId="28115"/>
    <cellStyle name="货币 3 2 3 4 2 3" xfId="28116"/>
    <cellStyle name="货币 3 2 3 4 2 3 2" xfId="28117"/>
    <cellStyle name="货币 3 2 3 4 3" xfId="28118"/>
    <cellStyle name="货币 3 2 3 5 3 2" xfId="28119"/>
    <cellStyle name="货币 3 2 3 6 2" xfId="28120"/>
    <cellStyle name="货币 3 2 3 7" xfId="28121"/>
    <cellStyle name="货币 3 2 3 8" xfId="28122"/>
    <cellStyle name="货币 3 2 3 8 2" xfId="28123"/>
    <cellStyle name="输入 2 7" xfId="28124"/>
    <cellStyle name="货币 3 2 4" xfId="28125"/>
    <cellStyle name="货币 3 2 4 2" xfId="28126"/>
    <cellStyle name="货币 3 2 4 2 2 2 3" xfId="28127"/>
    <cellStyle name="货币 3 2 4 2 2 2 3 2" xfId="28128"/>
    <cellStyle name="货币 3 2 4 2 2 4" xfId="28129"/>
    <cellStyle name="强调文字颜色 1 5 2 2 3 3" xfId="28130"/>
    <cellStyle name="货币 3 2 4 2 2 4 2" xfId="28131"/>
    <cellStyle name="强调文字颜色 1 5 2 2 3 3 2" xfId="28132"/>
    <cellStyle name="检查单元格 2 3 2 2 2 3" xfId="28133"/>
    <cellStyle name="货币 3 2 4 2 3 3" xfId="28134"/>
    <cellStyle name="货币 3 2 4 2 5" xfId="28135"/>
    <cellStyle name="货币 3 2 4 3" xfId="28136"/>
    <cellStyle name="货币 3 2 4 3 2 2 2" xfId="28137"/>
    <cellStyle name="货币 3 2 4 3 2 2 3" xfId="28138"/>
    <cellStyle name="货币 3 2 4 3 2 2 3 2" xfId="28139"/>
    <cellStyle name="货币 3 2 4 3 2 3" xfId="28140"/>
    <cellStyle name="检查单元格 2 3 3 2 2 3" xfId="28141"/>
    <cellStyle name="货币 3 2 4 3 2 4 2" xfId="28142"/>
    <cellStyle name="货币 3 2 4 3 3 2" xfId="28143"/>
    <cellStyle name="货币 3 2 4 3 3 3" xfId="28144"/>
    <cellStyle name="强调文字颜色 1 5 2 3 4 2" xfId="28145"/>
    <cellStyle name="货币 3 2 4 3 5" xfId="28146"/>
    <cellStyle name="货币 3 2 4 3 6" xfId="28147"/>
    <cellStyle name="货币 3 2 4 3 6 2" xfId="28148"/>
    <cellStyle name="检查单元格 2 3 3 3 3 2" xfId="28149"/>
    <cellStyle name="货币 3 2 4 4" xfId="28150"/>
    <cellStyle name="货币 3 2 4 4 2 2" xfId="28151"/>
    <cellStyle name="货币 3 2 4 4 2 2 3" xfId="28152"/>
    <cellStyle name="货币 3 2 4 4 2 3" xfId="28153"/>
    <cellStyle name="强调文字颜色 1 5 2 4 3 2" xfId="28154"/>
    <cellStyle name="货币 3 2 4 4 2 4" xfId="28155"/>
    <cellStyle name="货币 3 2 4 4 2 4 2" xfId="28156"/>
    <cellStyle name="货币 3 2 4 4 3 2" xfId="28157"/>
    <cellStyle name="货币 3 2 4 4 3 3" xfId="28158"/>
    <cellStyle name="货币 4 2 2 5" xfId="28159"/>
    <cellStyle name="货币 3 2 4 4 3 3 2" xfId="28160"/>
    <cellStyle name="强调文字颜色 4 7 5 2" xfId="28161"/>
    <cellStyle name="货币 3 2 4 4 6" xfId="28162"/>
    <cellStyle name="货币 3 2 4 4 6 2" xfId="28163"/>
    <cellStyle name="货币 3 2 4 5 2" xfId="28164"/>
    <cellStyle name="货币 3 2 4 5 2 2" xfId="28165"/>
    <cellStyle name="强调文字颜色 1 4 2 2 2 2 3 2" xfId="28166"/>
    <cellStyle name="货币 3 2 4 5 2 3" xfId="28167"/>
    <cellStyle name="货币 3 2 4 5 2 3 2" xfId="28168"/>
    <cellStyle name="货币 3 2 4 5 3" xfId="28169"/>
    <cellStyle name="货币 3 2 4 5 4 2" xfId="28170"/>
    <cellStyle name="货币 3 2 4 6" xfId="28171"/>
    <cellStyle name="货币 3 2 4 6 2" xfId="28172"/>
    <cellStyle name="货币 3 2 4 6 3" xfId="28173"/>
    <cellStyle name="货币 3 2 4 6 3 2" xfId="28174"/>
    <cellStyle name="货币 3 2 4 7" xfId="28175"/>
    <cellStyle name="货币 3 2 4 7 2" xfId="28176"/>
    <cellStyle name="货币 3 2 4 9" xfId="28177"/>
    <cellStyle name="货币 3 2 4 9 2" xfId="28178"/>
    <cellStyle name="输入 2 8" xfId="28179"/>
    <cellStyle name="货币 3 2 5" xfId="28180"/>
    <cellStyle name="输入 2 8 2" xfId="28181"/>
    <cellStyle name="货币 3 2 5 2" xfId="28182"/>
    <cellStyle name="货币 3 2 5 2 2 3 2" xfId="28183"/>
    <cellStyle name="货币 3 2 5 3" xfId="28184"/>
    <cellStyle name="货币 3 2 5 3 3 2" xfId="28185"/>
    <cellStyle name="货币 3 2 5 4" xfId="28186"/>
    <cellStyle name="货币 3 2 5 5" xfId="28187"/>
    <cellStyle name="货币 3 2 5 6" xfId="28188"/>
    <cellStyle name="货币 3 2 6" xfId="28189"/>
    <cellStyle name="货币 3 2 6 2" xfId="28190"/>
    <cellStyle name="货币 3 2 6 3" xfId="28191"/>
    <cellStyle name="货币 3 2 6 3 3 2" xfId="28192"/>
    <cellStyle name="货币 3 2 6 4" xfId="28193"/>
    <cellStyle name="货币 3 2 6 5" xfId="28194"/>
    <cellStyle name="货币 3 2 6 6" xfId="28195"/>
    <cellStyle name="货币 3 2 7" xfId="28196"/>
    <cellStyle name="货币 3 2 7 2" xfId="28197"/>
    <cellStyle name="货币 3 2 7 2 3" xfId="28198"/>
    <cellStyle name="货币 3 2 7 2 4" xfId="28199"/>
    <cellStyle name="货币 3 2 7 2 4 2" xfId="28200"/>
    <cellStyle name="货币 3 2 7 3" xfId="28201"/>
    <cellStyle name="货币 3 2 7 3 3 2" xfId="28202"/>
    <cellStyle name="货币 3 2 7 4" xfId="28203"/>
    <cellStyle name="货币 3 2 7 5" xfId="28204"/>
    <cellStyle name="货币 3 2 7 6" xfId="28205"/>
    <cellStyle name="货币 3 2 8 2" xfId="28206"/>
    <cellStyle name="警告文本 5 4" xfId="28207"/>
    <cellStyle name="货币 3 2 8 2 3 2" xfId="28208"/>
    <cellStyle name="货币 3 2 8 3" xfId="28209"/>
    <cellStyle name="货币 3 2 8 4" xfId="28210"/>
    <cellStyle name="货币 3 2 8 4 2" xfId="28211"/>
    <cellStyle name="货币 3 2 9" xfId="28212"/>
    <cellStyle name="货币 3 2 9 2" xfId="28213"/>
    <cellStyle name="货币 3 2 9 3" xfId="28214"/>
    <cellStyle name="货币 3 3 2 2 2" xfId="28215"/>
    <cellStyle name="货币 3 3 2 2 3" xfId="28216"/>
    <cellStyle name="货币 3 3 2 3 2" xfId="28217"/>
    <cellStyle name="货币 3 3 2 3 3" xfId="28218"/>
    <cellStyle name="货币 3 3 2 3 3 2" xfId="28219"/>
    <cellStyle name="货币 3 3 2 4" xfId="28220"/>
    <cellStyle name="货币 3 3 2 4 2" xfId="28221"/>
    <cellStyle name="货币 3 3 2 5" xfId="28222"/>
    <cellStyle name="货币 3 3 2 6" xfId="28223"/>
    <cellStyle name="货币 3 3 2 6 2" xfId="28224"/>
    <cellStyle name="货币 3 3 3 2" xfId="28225"/>
    <cellStyle name="货币 3 3 3 2 2" xfId="28226"/>
    <cellStyle name="货币 3 3 3 2 3" xfId="28227"/>
    <cellStyle name="货币 3 3 3 2 4" xfId="28228"/>
    <cellStyle name="货币 3 3 3 2 4 2" xfId="28229"/>
    <cellStyle name="货币 3 3 3 3" xfId="28230"/>
    <cellStyle name="解释性文本 7" xfId="28231"/>
    <cellStyle name="货币 3 3 3 3 2" xfId="28232"/>
    <cellStyle name="解释性文本 8" xfId="28233"/>
    <cellStyle name="货币 3 3 3 3 3" xfId="28234"/>
    <cellStyle name="货币 3 3 3 4" xfId="28235"/>
    <cellStyle name="货币 3 3 3 4 2" xfId="28236"/>
    <cellStyle name="货币 3 3 3 6" xfId="28237"/>
    <cellStyle name="货币 3 3 3 6 2" xfId="28238"/>
    <cellStyle name="货币 3 3 4" xfId="28239"/>
    <cellStyle name="货币 3 3 4 2 2" xfId="28240"/>
    <cellStyle name="货币 3 3 4 2 2 3" xfId="28241"/>
    <cellStyle name="货币 3 3 4 2 2 3 2" xfId="28242"/>
    <cellStyle name="货币 3 3 4 2 3" xfId="28243"/>
    <cellStyle name="货币 3 3 4 2 4" xfId="28244"/>
    <cellStyle name="货币 3 3 4 2 4 2" xfId="28245"/>
    <cellStyle name="货币 3 3 4 3" xfId="28246"/>
    <cellStyle name="货币 3 3 4 3 2" xfId="28247"/>
    <cellStyle name="货币 3 3 4 3 3 2" xfId="28248"/>
    <cellStyle name="货币 3 3 4 6" xfId="28249"/>
    <cellStyle name="货币 3 3 4 6 2" xfId="28250"/>
    <cellStyle name="货币 3 3 5" xfId="28251"/>
    <cellStyle name="货币 3 3 5 2" xfId="28252"/>
    <cellStyle name="货币 3 3 5 2 2" xfId="28253"/>
    <cellStyle name="货币 3 3 5 2 3" xfId="28254"/>
    <cellStyle name="货币 3 3 5 2 3 2" xfId="28255"/>
    <cellStyle name="货币 3 3 5 3" xfId="28256"/>
    <cellStyle name="货币 3 3 5 4 2" xfId="28257"/>
    <cellStyle name="货币 3 3 6" xfId="28258"/>
    <cellStyle name="货币 3 3 6 2" xfId="28259"/>
    <cellStyle name="货币 3 3 6 3" xfId="28260"/>
    <cellStyle name="货币 3 3 7" xfId="28261"/>
    <cellStyle name="货币 4 5 2 2 2" xfId="28262"/>
    <cellStyle name="货币 3 3 9" xfId="28263"/>
    <cellStyle name="货币 4 5 2 2 2 2" xfId="28264"/>
    <cellStyle name="货币 3 3 9 2" xfId="28265"/>
    <cellStyle name="货币 3 4 2 2" xfId="28266"/>
    <cellStyle name="货币 3 4 2 2 2" xfId="28267"/>
    <cellStyle name="强调文字颜色 6 2 3 5 4" xfId="28268"/>
    <cellStyle name="货币 3 4 2 2 2 2" xfId="28269"/>
    <cellStyle name="强调文字颜色 6 2 3 5 4 2" xfId="28270"/>
    <cellStyle name="货币 3 4 2 2 2 3" xfId="28271"/>
    <cellStyle name="货币 3 4 2 2 2 3 2" xfId="28272"/>
    <cellStyle name="检查单元格 5 2 2 2 4 2" xfId="28273"/>
    <cellStyle name="货币 3 4 2 2 3" xfId="28274"/>
    <cellStyle name="货币 3 4 2 2 4 2" xfId="28275"/>
    <cellStyle name="货币 3 4 2 3" xfId="28276"/>
    <cellStyle name="强调文字颜色 3 2 2 3 2 2 3 2" xfId="28277"/>
    <cellStyle name="货币 3 4 3 2" xfId="28278"/>
    <cellStyle name="货币 3 4 3 2 2" xfId="28279"/>
    <cellStyle name="货币 3 4 3 2 2 2" xfId="28280"/>
    <cellStyle name="货币 3 4 3 2 2 3" xfId="28281"/>
    <cellStyle name="货币 3 4 3 2 3" xfId="28282"/>
    <cellStyle name="货币 3 4 3 2 4" xfId="28283"/>
    <cellStyle name="货币 3 4 3 2 4 2" xfId="28284"/>
    <cellStyle name="货币 3 4 3 3" xfId="28285"/>
    <cellStyle name="货币 3 4 3 4" xfId="28286"/>
    <cellStyle name="货币 3 4 3 5" xfId="28287"/>
    <cellStyle name="货币 3 4 3 6" xfId="28288"/>
    <cellStyle name="货币 3 4 3 6 2" xfId="28289"/>
    <cellStyle name="货币 3 4 4 2" xfId="28290"/>
    <cellStyle name="货币 3 4 4 2 2" xfId="28291"/>
    <cellStyle name="货币 3 4 4 2 2 2" xfId="28292"/>
    <cellStyle name="货币 3 4 4 2 2 3" xfId="28293"/>
    <cellStyle name="强调文字颜色 1 7 2 2 3 2" xfId="28294"/>
    <cellStyle name="货币 3 4 4 2 2 3 2" xfId="28295"/>
    <cellStyle name="货币 3 4 4 2 3" xfId="28296"/>
    <cellStyle name="货币 3 4 4 2 4" xfId="28297"/>
    <cellStyle name="货币 3 4 4 2 4 2" xfId="28298"/>
    <cellStyle name="适中 2 3 2 5 2" xfId="28299"/>
    <cellStyle name="货币 3 4 4 6" xfId="28300"/>
    <cellStyle name="货币 3 4 4 6 2" xfId="28301"/>
    <cellStyle name="货币 3 4 5" xfId="28302"/>
    <cellStyle name="货币 3 4 5 2" xfId="28303"/>
    <cellStyle name="货币 3 4 5 2 2" xfId="28304"/>
    <cellStyle name="货币 3 4 5 2 3" xfId="28305"/>
    <cellStyle name="货币 3 4 5 3" xfId="28306"/>
    <cellStyle name="货币 3 4 6" xfId="28307"/>
    <cellStyle name="货币 3 4 6 2" xfId="28308"/>
    <cellStyle name="货币 3 4 6 3" xfId="28309"/>
    <cellStyle name="货币 3 4 7" xfId="28310"/>
    <cellStyle name="货币 3 4 8" xfId="28311"/>
    <cellStyle name="货币 4 5 2 3 2" xfId="28312"/>
    <cellStyle name="货币 3 4 9" xfId="28313"/>
    <cellStyle name="货币 3 5 2 2" xfId="28314"/>
    <cellStyle name="货币 3 5 2 2 2" xfId="28315"/>
    <cellStyle name="货币 3 5 2 2 2 2" xfId="28316"/>
    <cellStyle name="货币 3 5 2 2 2 3" xfId="28317"/>
    <cellStyle name="强调文字颜色 5 2 3 2 6" xfId="28318"/>
    <cellStyle name="货币 3 5 2 2 2 3 2" xfId="28319"/>
    <cellStyle name="货币 3 5 2 2 4" xfId="28320"/>
    <cellStyle name="货币 3 5 2 2 4 2" xfId="28321"/>
    <cellStyle name="货币 3 5 2 3" xfId="28322"/>
    <cellStyle name="货币 3 5 2 3 3 2" xfId="28323"/>
    <cellStyle name="强调文字颜色 5 2 4 3 2 3 2" xfId="28324"/>
    <cellStyle name="货币 3 9 2" xfId="28325"/>
    <cellStyle name="货币 3 5 2 4" xfId="28326"/>
    <cellStyle name="货币 3 9 3" xfId="28327"/>
    <cellStyle name="货币 3 5 2 5" xfId="28328"/>
    <cellStyle name="货币 3 9 4" xfId="28329"/>
    <cellStyle name="货币 3 5 2 6" xfId="28330"/>
    <cellStyle name="货币 3 9 4 2" xfId="28331"/>
    <cellStyle name="货币 3 5 2 6 2" xfId="28332"/>
    <cellStyle name="货币 3 5 3" xfId="28333"/>
    <cellStyle name="货币 3 5 3 2" xfId="28334"/>
    <cellStyle name="货币 3 5 3 2 2" xfId="28335"/>
    <cellStyle name="千位分隔 2 7 3 3" xfId="28336"/>
    <cellStyle name="货币 3 5 3 2 2 2" xfId="28337"/>
    <cellStyle name="强调文字颜色 3 2 2 2 6 2" xfId="28338"/>
    <cellStyle name="货币 3 5 3 2 2 3" xfId="28339"/>
    <cellStyle name="强调文字颜色 6 2 3 2 6" xfId="28340"/>
    <cellStyle name="货币 3 5 3 2 2 3 2" xfId="28341"/>
    <cellStyle name="货币 3 5 3 2 3" xfId="28342"/>
    <cellStyle name="货币 3 5 3 2 4" xfId="28343"/>
    <cellStyle name="货币 3 5 3 2 4 2" xfId="28344"/>
    <cellStyle name="货币 3 5 3 5" xfId="28345"/>
    <cellStyle name="适中 2 3 3 4 2" xfId="28346"/>
    <cellStyle name="货币 3 5 3 6" xfId="28347"/>
    <cellStyle name="货币 3 5 3 6 2" xfId="28348"/>
    <cellStyle name="货币 3 5 4" xfId="28349"/>
    <cellStyle name="货币 3 5 4 2" xfId="28350"/>
    <cellStyle name="货币 3 5 4 2 2" xfId="28351"/>
    <cellStyle name="货币 3 5 5" xfId="28352"/>
    <cellStyle name="货币 3 5 5 2" xfId="28353"/>
    <cellStyle name="货币 3 5 5 3" xfId="28354"/>
    <cellStyle name="货币 3 5 6" xfId="28355"/>
    <cellStyle name="货币 3 5 6 2" xfId="28356"/>
    <cellStyle name="货币 3 5 7" xfId="28357"/>
    <cellStyle name="货币 3 5 8" xfId="28358"/>
    <cellStyle name="强调文字颜色 3 2 2 3 2 4 2" xfId="28359"/>
    <cellStyle name="货币 3 6 2" xfId="28360"/>
    <cellStyle name="货币 3 6 2 2 2 2" xfId="28361"/>
    <cellStyle name="货币 3 6 2 2 2 3" xfId="28362"/>
    <cellStyle name="货币 3 6 2 2 3" xfId="28363"/>
    <cellStyle name="计算 3 2 2 2 3 3 2" xfId="28364"/>
    <cellStyle name="货币 3 6 2 2 4" xfId="28365"/>
    <cellStyle name="货币 3 6 2 2 4 2" xfId="28366"/>
    <cellStyle name="货币 3 6 2 3" xfId="28367"/>
    <cellStyle name="货币 4 9 2" xfId="28368"/>
    <cellStyle name="货币 3 6 2 4" xfId="28369"/>
    <cellStyle name="货币 4 9 3" xfId="28370"/>
    <cellStyle name="货币 3 6 2 5" xfId="28371"/>
    <cellStyle name="货币 4 9 4" xfId="28372"/>
    <cellStyle name="适中 2 3 4 3 2" xfId="28373"/>
    <cellStyle name="千位分隔 3 6 2 2 2" xfId="28374"/>
    <cellStyle name="货币 3 6 2 6" xfId="28375"/>
    <cellStyle name="货币 3 6 3" xfId="28376"/>
    <cellStyle name="货币 3 6 3 2" xfId="28377"/>
    <cellStyle name="货币 3 6 3 2 2" xfId="28378"/>
    <cellStyle name="链接单元格 2 2 3" xfId="28379"/>
    <cellStyle name="货币 3 6 3 2 2 2" xfId="28380"/>
    <cellStyle name="强调文字颜色 3 3 2 2 6 2" xfId="28381"/>
    <cellStyle name="链接单元格 2 2 4" xfId="28382"/>
    <cellStyle name="货币 3 6 3 2 2 3" xfId="28383"/>
    <cellStyle name="链接单元格 2 2 4 2" xfId="28384"/>
    <cellStyle name="货币 3 6 3 2 2 3 2" xfId="28385"/>
    <cellStyle name="货币 3 6 3 2 4" xfId="28386"/>
    <cellStyle name="链接单元格 2 4 3" xfId="28387"/>
    <cellStyle name="货币 3 6 3 2 4 2" xfId="28388"/>
    <cellStyle name="链接单元格 3 3 3" xfId="28389"/>
    <cellStyle name="货币 3 6 3 3 3 2" xfId="28390"/>
    <cellStyle name="货币 3 6 3 5" xfId="28391"/>
    <cellStyle name="千位分隔 3 6 2 3 2" xfId="28392"/>
    <cellStyle name="货币 3 6 3 6" xfId="28393"/>
    <cellStyle name="货币 3 6 4" xfId="28394"/>
    <cellStyle name="货币 3 6 4 2" xfId="28395"/>
    <cellStyle name="货币 3 6 4 2 2" xfId="28396"/>
    <cellStyle name="货币 3 6 4 2 2 2" xfId="28397"/>
    <cellStyle name="货币 3 6 4 2 2 3" xfId="28398"/>
    <cellStyle name="货币 3 6 4 2 2 3 2" xfId="28399"/>
    <cellStyle name="货币 3 6 4 2 4" xfId="28400"/>
    <cellStyle name="货币 3 6 4 2 4 2" xfId="28401"/>
    <cellStyle name="货币 3 6 4 6" xfId="28402"/>
    <cellStyle name="货币 3 6 5" xfId="28403"/>
    <cellStyle name="货币 3 6 5 2" xfId="28404"/>
    <cellStyle name="输出 3 3 2 2 3" xfId="28405"/>
    <cellStyle name="货币 3 6 5 2 2" xfId="28406"/>
    <cellStyle name="输出 3 3 2 2 4" xfId="28407"/>
    <cellStyle name="货币 3 6 5 2 3" xfId="28408"/>
    <cellStyle name="输出 3 3 2 2 4 2" xfId="28409"/>
    <cellStyle name="货币 3 6 5 2 3 2" xfId="28410"/>
    <cellStyle name="货币 3 6 5 4" xfId="28411"/>
    <cellStyle name="货币 3 6 6" xfId="28412"/>
    <cellStyle name="货币 3 6 6 2" xfId="28413"/>
    <cellStyle name="货币 3 6 6 3" xfId="28414"/>
    <cellStyle name="货币 3 6 7" xfId="28415"/>
    <cellStyle name="货币 3 6 8" xfId="28416"/>
    <cellStyle name="货币 3 6 9" xfId="28417"/>
    <cellStyle name="计算 2 3 2 2 2 2 3 2" xfId="28418"/>
    <cellStyle name="货币 3 7" xfId="28419"/>
    <cellStyle name="货币 3 7 2" xfId="28420"/>
    <cellStyle name="货币 3 7 4" xfId="28421"/>
    <cellStyle name="货币 3 7 5" xfId="28422"/>
    <cellStyle name="货币 3 7 6" xfId="28423"/>
    <cellStyle name="强调文字颜色 5 2 4 3 2 2" xfId="28424"/>
    <cellStyle name="货币 3 8" xfId="28425"/>
    <cellStyle name="货币 3 8 2" xfId="28426"/>
    <cellStyle name="货币 3 8 2 2" xfId="28427"/>
    <cellStyle name="货币 3 8 2 2 2" xfId="28428"/>
    <cellStyle name="货币 3 8 2 2 3" xfId="28429"/>
    <cellStyle name="货币 3 8 2 2 3 2" xfId="28430"/>
    <cellStyle name="货币 3 8 3" xfId="28431"/>
    <cellStyle name="货币 3 8 3 2" xfId="28432"/>
    <cellStyle name="货币 3 8 3 3" xfId="28433"/>
    <cellStyle name="货币 3 8 4" xfId="28434"/>
    <cellStyle name="适中 2 3 3 2 2" xfId="28435"/>
    <cellStyle name="货币 3 8 4 2" xfId="28436"/>
    <cellStyle name="货币 3 8 5" xfId="28437"/>
    <cellStyle name="适中 2 3 3 2 3" xfId="28438"/>
    <cellStyle name="货币 3 8 6" xfId="28439"/>
    <cellStyle name="货币 3 8 6 2" xfId="28440"/>
    <cellStyle name="强调文字颜色 5 2 4 3 2 3" xfId="28441"/>
    <cellStyle name="货币 3 9" xfId="28442"/>
    <cellStyle name="货币 3 9 2 2 3" xfId="28443"/>
    <cellStyle name="货币 3 9 2 2 3 2" xfId="28444"/>
    <cellStyle name="货币 3 9 3 3" xfId="28445"/>
    <cellStyle name="货币 3 9 5" xfId="28446"/>
    <cellStyle name="货币 3 9 6" xfId="28447"/>
    <cellStyle name="货币 3 9 6 2" xfId="28448"/>
    <cellStyle name="输出 3 2 2 2 3 3" xfId="28449"/>
    <cellStyle name="货币 4" xfId="28450"/>
    <cellStyle name="货币 4 10 2" xfId="28451"/>
    <cellStyle name="检查单元格 5 2 2 2 2 3" xfId="28452"/>
    <cellStyle name="货币 4 10 2 2" xfId="28453"/>
    <cellStyle name="解释性文本 5 2 2" xfId="28454"/>
    <cellStyle name="货币 4 10 2 3 2" xfId="28455"/>
    <cellStyle name="货币 4 10 3" xfId="28456"/>
    <cellStyle name="货币 4 11 2" xfId="28457"/>
    <cellStyle name="货币 4 11 3" xfId="28458"/>
    <cellStyle name="货币 4 11 3 2" xfId="28459"/>
    <cellStyle name="货币 4 12" xfId="28460"/>
    <cellStyle name="货币 4 12 2" xfId="28461"/>
    <cellStyle name="货币 4 13" xfId="28462"/>
    <cellStyle name="货币 4 14" xfId="28463"/>
    <cellStyle name="输出 3 2 2 2 3 3 2" xfId="28464"/>
    <cellStyle name="货币 4 2" xfId="28465"/>
    <cellStyle name="检查单元格 2 3 2 2 5" xfId="28466"/>
    <cellStyle name="货币 4 2 10" xfId="28467"/>
    <cellStyle name="检查单元格 2 3 2 2 5 2" xfId="28468"/>
    <cellStyle name="货币 4 2 10 2" xfId="28469"/>
    <cellStyle name="货币 4 2 11" xfId="28470"/>
    <cellStyle name="货币 4 2 12" xfId="28471"/>
    <cellStyle name="货币 4 2 12 2" xfId="28472"/>
    <cellStyle name="货币 4 2 2 2 2" xfId="28473"/>
    <cellStyle name="货币 4 2 2 2 3 3 2" xfId="28474"/>
    <cellStyle name="货币 4 2 2 2 4" xfId="28475"/>
    <cellStyle name="货币 4 2 2 2 5" xfId="28476"/>
    <cellStyle name="货币 4 2 2 2 6" xfId="28477"/>
    <cellStyle name="货币 4 2 2 3" xfId="28478"/>
    <cellStyle name="货币 4 2 2 3 2" xfId="28479"/>
    <cellStyle name="货币 4 2 2 3 2 4" xfId="28480"/>
    <cellStyle name="货币 4 2 2 3 3" xfId="28481"/>
    <cellStyle name="货币 4 2 2 3 4" xfId="28482"/>
    <cellStyle name="货币 4 2 2 3 5" xfId="28483"/>
    <cellStyle name="货币 4 2 2 3 6" xfId="28484"/>
    <cellStyle name="货币 4 2 2 3 6 2" xfId="28485"/>
    <cellStyle name="货币 4 2 2 4" xfId="28486"/>
    <cellStyle name="货币 4 2 2 4 2" xfId="28487"/>
    <cellStyle name="货币 4 2 2 4 2 2 3 2" xfId="28488"/>
    <cellStyle name="货币 4 2 2 4 2 4" xfId="28489"/>
    <cellStyle name="货币 4 2 2 4 2 4 2" xfId="28490"/>
    <cellStyle name="货币 4 2 2 5 2" xfId="28491"/>
    <cellStyle name="货币 4 2 2 5 3" xfId="28492"/>
    <cellStyle name="货币 4 2 2 6" xfId="28493"/>
    <cellStyle name="货币 4 2 2 6 2" xfId="28494"/>
    <cellStyle name="货币 4 2 2 6 3" xfId="28495"/>
    <cellStyle name="货币 4 2 2 7" xfId="28496"/>
    <cellStyle name="货币 4 2 2 7 2" xfId="28497"/>
    <cellStyle name="货币 4 2 2 8" xfId="28498"/>
    <cellStyle name="货币 4 2 2 9 2" xfId="28499"/>
    <cellStyle name="货币 4 2 3" xfId="28500"/>
    <cellStyle name="货币 4 2 3 2" xfId="28501"/>
    <cellStyle name="货币 4 2 3 2 3" xfId="28502"/>
    <cellStyle name="强调文字颜色 2 3 2 2 2 2 2 3" xfId="28503"/>
    <cellStyle name="货币 4 2 3 2 3 3 2" xfId="28504"/>
    <cellStyle name="输出 2 3 2 2 2 2 3 2" xfId="28505"/>
    <cellStyle name="货币 4 2 3 2 4" xfId="28506"/>
    <cellStyle name="货币 4 2 3 3" xfId="28507"/>
    <cellStyle name="货币 4 2 3 3 2" xfId="28508"/>
    <cellStyle name="货币 4 2 3 3 2 2 3" xfId="28509"/>
    <cellStyle name="货币 4 2 3 3 2 2 3 2" xfId="28510"/>
    <cellStyle name="货币 4 2 3 3 2 4" xfId="28511"/>
    <cellStyle name="货币 4 2 3 3 3" xfId="28512"/>
    <cellStyle name="货币 4 2 3 3 3 3 2" xfId="28513"/>
    <cellStyle name="货币 4 2 3 3 4" xfId="28514"/>
    <cellStyle name="货币 4 2 3 3 5" xfId="28515"/>
    <cellStyle name="货币 4 2 3 3 6" xfId="28516"/>
    <cellStyle name="货币 4 2 3 3 6 2" xfId="28517"/>
    <cellStyle name="货币 4 2 3 4" xfId="28518"/>
    <cellStyle name="货币 4 2 3 4 2" xfId="28519"/>
    <cellStyle name="货币 4 2 3 4 2 3 2" xfId="28520"/>
    <cellStyle name="货币 4 2 3 4 3" xfId="28521"/>
    <cellStyle name="强调文字颜色 4 2 2 7" xfId="28522"/>
    <cellStyle name="货币 4 2 3 5 2" xfId="28523"/>
    <cellStyle name="货币 4 2 3 5 3" xfId="28524"/>
    <cellStyle name="千位分隔 4 8 2 2 3 2" xfId="28525"/>
    <cellStyle name="货币 4 2 3 6" xfId="28526"/>
    <cellStyle name="强调文字颜色 4 2 3 7" xfId="28527"/>
    <cellStyle name="货币 4 2 3 6 2" xfId="28528"/>
    <cellStyle name="货币 4 2 3 7" xfId="28529"/>
    <cellStyle name="货币 4 2 4" xfId="28530"/>
    <cellStyle name="货币 4 2 4 2" xfId="28531"/>
    <cellStyle name="货币 4 2 4 2 2" xfId="28532"/>
    <cellStyle name="检查单元格 3 2 3 2 2 2" xfId="28533"/>
    <cellStyle name="货币 4 2 4 2 2 2 3" xfId="28534"/>
    <cellStyle name="货币 4 2 4 2 2 2 3 2" xfId="28535"/>
    <cellStyle name="货币 4 2 4 2 3" xfId="28536"/>
    <cellStyle name="货币 4 2 4 2 4" xfId="28537"/>
    <cellStyle name="货币 4 2 4 2 5" xfId="28538"/>
    <cellStyle name="货币 4 2 4 2 6" xfId="28539"/>
    <cellStyle name="货币 4 2 4 2 6 2" xfId="28540"/>
    <cellStyle name="货币 4 2 4 3" xfId="28541"/>
    <cellStyle name="货币 4 2 4 3 2" xfId="28542"/>
    <cellStyle name="货币 4 2 4 3 2 2 3" xfId="28543"/>
    <cellStyle name="货币 4 2 4 3 2 3" xfId="28544"/>
    <cellStyle name="货币 4 2 4 3 2 4" xfId="28545"/>
    <cellStyle name="货币 4 2 4 3 2 4 2" xfId="28546"/>
    <cellStyle name="货币 4 2 4 3 3 3" xfId="28547"/>
    <cellStyle name="强调文字颜色 2 5 2 3 4 2" xfId="28548"/>
    <cellStyle name="货币 4 2 4 3 3 3 2" xfId="28549"/>
    <cellStyle name="货币 4 2 4 3 4" xfId="28550"/>
    <cellStyle name="货币 4 2 4 3 4 2" xfId="28551"/>
    <cellStyle name="货币 4 2 4 3 6" xfId="28552"/>
    <cellStyle name="货币 4 2 4 3 6 2" xfId="28553"/>
    <cellStyle name="货币 4 2 4 4" xfId="28554"/>
    <cellStyle name="货币 4 2 4 4 2" xfId="28555"/>
    <cellStyle name="货币 4 2 4 4 2 2 3" xfId="28556"/>
    <cellStyle name="货币 4 2 4 4 2 3" xfId="28557"/>
    <cellStyle name="强调文字颜色 2 5 2 4 3 2" xfId="28558"/>
    <cellStyle name="千位分隔 2 2 2 9 2" xfId="28559"/>
    <cellStyle name="货币 4 2 4 4 2 4" xfId="28560"/>
    <cellStyle name="货币 4 2 4 4 3" xfId="28561"/>
    <cellStyle name="货币 4 2 4 4 3 3" xfId="28562"/>
    <cellStyle name="货币 4 2 4 4 3 3 2" xfId="28563"/>
    <cellStyle name="货币 4 2 4 4 6" xfId="28564"/>
    <cellStyle name="货币 4 2 4 4 6 2" xfId="28565"/>
    <cellStyle name="货币 4 2 4 5" xfId="28566"/>
    <cellStyle name="强调文字颜色 4 3 2 7" xfId="28567"/>
    <cellStyle name="货币 4 2 4 5 2" xfId="28568"/>
    <cellStyle name="货币 4 2 4 5 2 3" xfId="28569"/>
    <cellStyle name="货币 4 2 4 5 2 3 2" xfId="28570"/>
    <cellStyle name="货币 4 2 4 5 3" xfId="28571"/>
    <cellStyle name="货币 4 2 4 5 4 2" xfId="28572"/>
    <cellStyle name="货币 4 2 4 6" xfId="28573"/>
    <cellStyle name="货币 4 2 4 6 2" xfId="28574"/>
    <cellStyle name="货币 4 2 4 6 3" xfId="28575"/>
    <cellStyle name="货币 4 2 4 6 3 2" xfId="28576"/>
    <cellStyle name="货币 4 2 5" xfId="28577"/>
    <cellStyle name="货币 4 2 5 2" xfId="28578"/>
    <cellStyle name="货币 4 2 5 2 2" xfId="28579"/>
    <cellStyle name="货币 4 2 5 2 2 2" xfId="28580"/>
    <cellStyle name="货币 4 2 5 2 2 3" xfId="28581"/>
    <cellStyle name="货币 4 2 5 2 3" xfId="28582"/>
    <cellStyle name="货币 4 2 5 2 4" xfId="28583"/>
    <cellStyle name="货币 4 2 5 3" xfId="28584"/>
    <cellStyle name="货币 4 2 5 4" xfId="28585"/>
    <cellStyle name="货币 4 2 5 5" xfId="28586"/>
    <cellStyle name="货币 4 2 5 6" xfId="28587"/>
    <cellStyle name="货币 4 2 5 6 2" xfId="28588"/>
    <cellStyle name="货币 4 2 6 2" xfId="28589"/>
    <cellStyle name="货币 4 2 6 2 2" xfId="28590"/>
    <cellStyle name="货币 4 2 6 2 2 3" xfId="28591"/>
    <cellStyle name="强调文字颜色 2 5 4 2 3 2" xfId="28592"/>
    <cellStyle name="货币 4 2 6 2 3" xfId="28593"/>
    <cellStyle name="输出 2 5 2 2 2" xfId="28594"/>
    <cellStyle name="货币 4 2 6 2 4" xfId="28595"/>
    <cellStyle name="货币 4 2 6 2 4 2" xfId="28596"/>
    <cellStyle name="货币 4 2 6 3" xfId="28597"/>
    <cellStyle name="货币 4 2 6 4" xfId="28598"/>
    <cellStyle name="货币 4 2 6 5" xfId="28599"/>
    <cellStyle name="货币 4 2 6 6" xfId="28600"/>
    <cellStyle name="货币 4 2 6 6 2" xfId="28601"/>
    <cellStyle name="货币 4 2 7 2 3" xfId="28602"/>
    <cellStyle name="货币 4 2 7 2 4" xfId="28603"/>
    <cellStyle name="货币 4 2 7 2 4 2" xfId="28604"/>
    <cellStyle name="货币 4 2 7 4" xfId="28605"/>
    <cellStyle name="货币 4 2 7 5" xfId="28606"/>
    <cellStyle name="货币 4 2 7 6" xfId="28607"/>
    <cellStyle name="货币 4 2 7 6 2" xfId="28608"/>
    <cellStyle name="货币 4 2 8 2 2" xfId="28609"/>
    <cellStyle name="货币 4 2 8 2 3" xfId="28610"/>
    <cellStyle name="货币 4 2 8 2 3 2" xfId="28611"/>
    <cellStyle name="货币 4 2 8 3" xfId="28612"/>
    <cellStyle name="货币 4 2 8 4" xfId="28613"/>
    <cellStyle name="货币 4 2 8 4 2" xfId="28614"/>
    <cellStyle name="货币 4 2 9 2" xfId="28615"/>
    <cellStyle name="货币 4 2 9 3" xfId="28616"/>
    <cellStyle name="货币 4 3 2 2 2 3" xfId="28617"/>
    <cellStyle name="货币 4 3 2 2 2 3 2" xfId="28618"/>
    <cellStyle name="货币 4 3 2 2 3" xfId="28619"/>
    <cellStyle name="货币 4 3 2 2 4" xfId="28620"/>
    <cellStyle name="货币 4 3 2 3" xfId="28621"/>
    <cellStyle name="货币 4 3 2 4" xfId="28622"/>
    <cellStyle name="货币 4 3 2 5" xfId="28623"/>
    <cellStyle name="货币 4 3 2 6" xfId="28624"/>
    <cellStyle name="货币 4 3 3" xfId="28625"/>
    <cellStyle name="货币 4 3 3 2" xfId="28626"/>
    <cellStyle name="货币 4 3 3 2 2" xfId="28627"/>
    <cellStyle name="货币 4 3 3 2 2 2" xfId="28628"/>
    <cellStyle name="货币 4 3 3 2 2 3" xfId="28629"/>
    <cellStyle name="货币 4 3 3 2 2 3 2" xfId="28630"/>
    <cellStyle name="货币 4 3 3 2 3" xfId="28631"/>
    <cellStyle name="货币 4 3 3 3" xfId="28632"/>
    <cellStyle name="货币 4 3 3 3 2" xfId="28633"/>
    <cellStyle name="货币 4 3 3 4" xfId="28634"/>
    <cellStyle name="货币 4 3 3 4 2" xfId="28635"/>
    <cellStyle name="货币 4 3 3 5" xfId="28636"/>
    <cellStyle name="货币 4 3 3 6" xfId="28637"/>
    <cellStyle name="强调文字颜色 5 2 3 7" xfId="28638"/>
    <cellStyle name="货币 4 3 3 6 2" xfId="28639"/>
    <cellStyle name="货币 4 3 4 2" xfId="28640"/>
    <cellStyle name="货币 4 3 4 2 2" xfId="28641"/>
    <cellStyle name="货币 4 3 4 2 2 2" xfId="28642"/>
    <cellStyle name="货币 4 3 4 2 2 3" xfId="28643"/>
    <cellStyle name="货币 4 3 4 2 3" xfId="28644"/>
    <cellStyle name="货币 4 3 4 2 4 2" xfId="28645"/>
    <cellStyle name="货币 4 3 4 3" xfId="28646"/>
    <cellStyle name="货币 4 3 4 3 2" xfId="28647"/>
    <cellStyle name="货币 4 3 4 3 3 2" xfId="28648"/>
    <cellStyle name="强调文字颜色 3 2 3 2 2 2 2" xfId="28649"/>
    <cellStyle name="货币 4 3 4 6" xfId="28650"/>
    <cellStyle name="强调文字颜色 3 2 3 2 2 2 2 2" xfId="28651"/>
    <cellStyle name="货币 4 3 4 6 2" xfId="28652"/>
    <cellStyle name="货币 4 3 5" xfId="28653"/>
    <cellStyle name="货币 4 3 5 2" xfId="28654"/>
    <cellStyle name="货币 4 3 5 2 2" xfId="28655"/>
    <cellStyle name="货币 4 3 5 2 3 2" xfId="28656"/>
    <cellStyle name="强调文字颜色 4 2 2 2 2 2" xfId="28657"/>
    <cellStyle name="货币 4 3 5 3" xfId="28658"/>
    <cellStyle name="强调文字颜色 4 2 2 2 2 3 2" xfId="28659"/>
    <cellStyle name="货币 4 3 5 4 2" xfId="28660"/>
    <cellStyle name="货币 4 3 6" xfId="28661"/>
    <cellStyle name="货币 4 3 6 2" xfId="28662"/>
    <cellStyle name="强调文字颜色 4 2 2 2 3 2" xfId="28663"/>
    <cellStyle name="货币 4 3 6 3" xfId="28664"/>
    <cellStyle name="货币 4 5 3 2 2" xfId="28665"/>
    <cellStyle name="货币 4 3 9" xfId="28666"/>
    <cellStyle name="货币 4 4 2" xfId="28667"/>
    <cellStyle name="货币 4 4 2 2" xfId="28668"/>
    <cellStyle name="货币 4 4 2 2 2" xfId="28669"/>
    <cellStyle name="货币 4 4 2 2 2 2" xfId="28670"/>
    <cellStyle name="货币 4 4 2 2 2 3" xfId="28671"/>
    <cellStyle name="货币 4 4 2 2 2 3 2" xfId="28672"/>
    <cellStyle name="千位分隔 2 2 4 6 3" xfId="28673"/>
    <cellStyle name="货币 4 4 2 2 3" xfId="28674"/>
    <cellStyle name="货币 4 4 2 2 4" xfId="28675"/>
    <cellStyle name="货币 4 4 2 2 4 2" xfId="28676"/>
    <cellStyle name="货币 4 4 2 3" xfId="28677"/>
    <cellStyle name="货币 4 4 2 3 2" xfId="28678"/>
    <cellStyle name="货币 4 4 2 4" xfId="28679"/>
    <cellStyle name="货币 4 4 2 4 2" xfId="28680"/>
    <cellStyle name="货币 4 4 2 5" xfId="28681"/>
    <cellStyle name="货币 4 4 2 6" xfId="28682"/>
    <cellStyle name="货币 4 4 2 6 2" xfId="28683"/>
    <cellStyle name="货币 4 4 3" xfId="28684"/>
    <cellStyle name="货币 4 4 3 2" xfId="28685"/>
    <cellStyle name="货币 4 4 3 2 2" xfId="28686"/>
    <cellStyle name="货币 4 4 3 2 2 2" xfId="28687"/>
    <cellStyle name="货币 4 4 3 2 2 3" xfId="28688"/>
    <cellStyle name="货币 4 4 3 2 2 3 2" xfId="28689"/>
    <cellStyle name="千位分隔 3 2 4 6 3" xfId="28690"/>
    <cellStyle name="货币 4 4 3 2 3" xfId="28691"/>
    <cellStyle name="货币 4 4 3 2 4 2" xfId="28692"/>
    <cellStyle name="货币 4 4 4" xfId="28693"/>
    <cellStyle name="货币 4 4 4 2" xfId="28694"/>
    <cellStyle name="货币 4 4 4 2 2" xfId="28695"/>
    <cellStyle name="货币 4 4 4 2 2 3" xfId="28696"/>
    <cellStyle name="强调文字颜色 2 7 2 2 3 2" xfId="28697"/>
    <cellStyle name="货币 4 4 4 2 2 3 2" xfId="28698"/>
    <cellStyle name="千位分隔 4 2 4 6 3" xfId="28699"/>
    <cellStyle name="货币 4 4 4 2 3" xfId="28700"/>
    <cellStyle name="货币 4 4 4 2 4" xfId="28701"/>
    <cellStyle name="货币 4 4 4 2 4 2" xfId="28702"/>
    <cellStyle name="货币 4 4 5" xfId="28703"/>
    <cellStyle name="货币 4 4 5 2 2" xfId="28704"/>
    <cellStyle name="货币 4 4 5 2 3" xfId="28705"/>
    <cellStyle name="货币 4 4 5 2 3 2" xfId="28706"/>
    <cellStyle name="货币 4 4 6" xfId="28707"/>
    <cellStyle name="货币 4 4 6 2" xfId="28708"/>
    <cellStyle name="货币 4 4 8" xfId="28709"/>
    <cellStyle name="强调文字颜色 3 2 2 3 3 3" xfId="28710"/>
    <cellStyle name="货币 4 5" xfId="28711"/>
    <cellStyle name="强调文字颜色 3 2 2 3 3 3 2" xfId="28712"/>
    <cellStyle name="货币 4 5 2" xfId="28713"/>
    <cellStyle name="货币 4 5 2 2" xfId="28714"/>
    <cellStyle name="计算 3 2 2 2 3" xfId="28715"/>
    <cellStyle name="货币 4 5 2 2 2 3 2" xfId="28716"/>
    <cellStyle name="货币 4 5 2 2 3" xfId="28717"/>
    <cellStyle name="货币 4 5 2 2 4" xfId="28718"/>
    <cellStyle name="货币 4 5 2 2 4 2" xfId="28719"/>
    <cellStyle name="货币 4 5 2 3" xfId="28720"/>
    <cellStyle name="货币 4 5 2 4" xfId="28721"/>
    <cellStyle name="货币 4 5 2 4 2" xfId="28722"/>
    <cellStyle name="货币 4 5 3" xfId="28723"/>
    <cellStyle name="货币 4 5 3 2" xfId="28724"/>
    <cellStyle name="计算 4 2 2 2 3" xfId="28725"/>
    <cellStyle name="货币 4 5 3 2 2 3 2" xfId="28726"/>
    <cellStyle name="货币 4 5 3 2 3" xfId="28727"/>
    <cellStyle name="货币[0] 3 2 3 2" xfId="28728"/>
    <cellStyle name="货币 4 5 3 2 4" xfId="28729"/>
    <cellStyle name="货币 4 5 3 2 4 2" xfId="28730"/>
    <cellStyle name="货币 4 5 3 6 2" xfId="28731"/>
    <cellStyle name="货币 4 5 4" xfId="28732"/>
    <cellStyle name="货币 4 5 4 2" xfId="28733"/>
    <cellStyle name="货币 4 5 4 2 2" xfId="28734"/>
    <cellStyle name="货币 4 5 5" xfId="28735"/>
    <cellStyle name="货币 4 5 5 2" xfId="28736"/>
    <cellStyle name="货币 4 5 6" xfId="28737"/>
    <cellStyle name="货币 4 5 7" xfId="28738"/>
    <cellStyle name="货币 4 6" xfId="28739"/>
    <cellStyle name="货币 4 6 2" xfId="28740"/>
    <cellStyle name="货币 4 6 2 2" xfId="28741"/>
    <cellStyle name="货币 4 6 2 2 2" xfId="28742"/>
    <cellStyle name="货币 4 6 2 2 4" xfId="28743"/>
    <cellStyle name="货币 4 6 2 2 4 2" xfId="28744"/>
    <cellStyle name="货币 4 6 2 3" xfId="28745"/>
    <cellStyle name="货币 4 6 2 3 2" xfId="28746"/>
    <cellStyle name="货币 4 6 2 3 3" xfId="28747"/>
    <cellStyle name="货币 4 6 2 4" xfId="28748"/>
    <cellStyle name="货币 4 6 2 5" xfId="28749"/>
    <cellStyle name="千位分隔 3 7 2 2 2" xfId="28750"/>
    <cellStyle name="货币 4 6 2 6" xfId="28751"/>
    <cellStyle name="货币 4 6 2 6 2" xfId="28752"/>
    <cellStyle name="货币 4 6 3" xfId="28753"/>
    <cellStyle name="货币 4 6 3 2" xfId="28754"/>
    <cellStyle name="货币 4 6 3 2 2" xfId="28755"/>
    <cellStyle name="强调文字颜色 4 3 2 2 6 2" xfId="28756"/>
    <cellStyle name="货币 4 6 3 2 2 3" xfId="28757"/>
    <cellStyle name="货币 4 6 3 2 3" xfId="28758"/>
    <cellStyle name="货币 4 6 3 2 4" xfId="28759"/>
    <cellStyle name="货币 4 6 3 2 4 2" xfId="28760"/>
    <cellStyle name="货币 4 6 3 3 3 2" xfId="28761"/>
    <cellStyle name="货币 4 6 4" xfId="28762"/>
    <cellStyle name="货币 4 6 4 2" xfId="28763"/>
    <cellStyle name="货币 4 6 4 2 2" xfId="28764"/>
    <cellStyle name="强调文字颜色 5 5 2 2" xfId="28765"/>
    <cellStyle name="货币 4 6 4 2 2 3 2" xfId="28766"/>
    <cellStyle name="货币 4 6 4 4 2" xfId="28767"/>
    <cellStyle name="千位分隔 3 7 2 4 2" xfId="28768"/>
    <cellStyle name="货币 4 6 4 6" xfId="28769"/>
    <cellStyle name="货币 4 6 4 6 2" xfId="28770"/>
    <cellStyle name="货币 4 6 5" xfId="28771"/>
    <cellStyle name="货币 4 6 5 2" xfId="28772"/>
    <cellStyle name="货币 4 6 6" xfId="28773"/>
    <cellStyle name="货币 4 6 6 2" xfId="28774"/>
    <cellStyle name="货币 4 6 6 3" xfId="28775"/>
    <cellStyle name="强调文字颜色 5 10" xfId="28776"/>
    <cellStyle name="强调文字颜色 4 2 2 5 3 2" xfId="28777"/>
    <cellStyle name="货币 4 6 6 3 2" xfId="28778"/>
    <cellStyle name="强调文字颜色 5 10 2" xfId="28779"/>
    <cellStyle name="货币 4 6 7" xfId="28780"/>
    <cellStyle name="货币 4 7" xfId="28781"/>
    <cellStyle name="货币 4 7 2" xfId="28782"/>
    <cellStyle name="货币 4 7 2 2" xfId="28783"/>
    <cellStyle name="货币 4 7 2 3" xfId="28784"/>
    <cellStyle name="货币 4 7 3" xfId="28785"/>
    <cellStyle name="货币 4 7 3 2" xfId="28786"/>
    <cellStyle name="货币 4 7 4" xfId="28787"/>
    <cellStyle name="货币 4 7 4 2" xfId="28788"/>
    <cellStyle name="货币 4 7 5" xfId="28789"/>
    <cellStyle name="货币 4 7 6" xfId="28790"/>
    <cellStyle name="货币 4 7 6 2" xfId="28791"/>
    <cellStyle name="货币 4 8" xfId="28792"/>
    <cellStyle name="货币 4 8 2" xfId="28793"/>
    <cellStyle name="货币 4 8 3" xfId="28794"/>
    <cellStyle name="货币 4 8 4" xfId="28795"/>
    <cellStyle name="货币 4 8 5" xfId="28796"/>
    <cellStyle name="货币 4 8 6" xfId="28797"/>
    <cellStyle name="千位分隔 3 6 2 2 3" xfId="28798"/>
    <cellStyle name="货币 4 9 5" xfId="28799"/>
    <cellStyle name="千位分隔 3 6 2 2 4" xfId="28800"/>
    <cellStyle name="货币 4 9 6" xfId="28801"/>
    <cellStyle name="货币 5" xfId="28802"/>
    <cellStyle name="货币 5 2" xfId="28803"/>
    <cellStyle name="货币 5 2 2 2 2" xfId="28804"/>
    <cellStyle name="强调文字颜色 6 6 2 5 2" xfId="28805"/>
    <cellStyle name="货币 5 2 2 2 3" xfId="28806"/>
    <cellStyle name="强调文字颜色 2 5" xfId="28807"/>
    <cellStyle name="货币 5 2 2 2 3 2" xfId="28808"/>
    <cellStyle name="货币 5 2 2 4" xfId="28809"/>
    <cellStyle name="货币 5 2 3 2" xfId="28810"/>
    <cellStyle name="货币 5 2 3 3" xfId="28811"/>
    <cellStyle name="货币 5 2 4" xfId="28812"/>
    <cellStyle name="货币 5 2 4 2" xfId="28813"/>
    <cellStyle name="货币 5 2 5" xfId="28814"/>
    <cellStyle name="货币 5 2 6" xfId="28815"/>
    <cellStyle name="千位分隔 4 2 2 3 5 2" xfId="28816"/>
    <cellStyle name="货币 5 3 2 2" xfId="28817"/>
    <cellStyle name="货币 5 3 2 2 2" xfId="28818"/>
    <cellStyle name="货币 5 3 2 2 3" xfId="28819"/>
    <cellStyle name="货币 5 3 2 2 3 2" xfId="28820"/>
    <cellStyle name="货币 5 3 2 3" xfId="28821"/>
    <cellStyle name="货币 5 3 2 4" xfId="28822"/>
    <cellStyle name="货币 5 3 2 4 2" xfId="28823"/>
    <cellStyle name="货币 5 3 3 3" xfId="28824"/>
    <cellStyle name="货币 5 3 4" xfId="28825"/>
    <cellStyle name="货币 5 3 4 2" xfId="28826"/>
    <cellStyle name="货币 5 3 6" xfId="28827"/>
    <cellStyle name="解释性文本 5 2 2 4 2" xfId="28828"/>
    <cellStyle name="货币 5 4 2 3" xfId="28829"/>
    <cellStyle name="强调文字颜色 1 5 4 2 3" xfId="28830"/>
    <cellStyle name="货币 5 4 2 3 2" xfId="28831"/>
    <cellStyle name="货币 5 4 3" xfId="28832"/>
    <cellStyle name="货币 5 4 4" xfId="28833"/>
    <cellStyle name="货币 5 4 4 2" xfId="28834"/>
    <cellStyle name="货币 5 5 3" xfId="28835"/>
    <cellStyle name="货币 5 5 3 2" xfId="28836"/>
    <cellStyle name="货币 5 6" xfId="28837"/>
    <cellStyle name="货币 5 6 2" xfId="28838"/>
    <cellStyle name="货币[0] 2 3" xfId="28839"/>
    <cellStyle name="货币[0] 2 4" xfId="28840"/>
    <cellStyle name="输出 2 3 2 2 5" xfId="28841"/>
    <cellStyle name="货币[0] 3" xfId="28842"/>
    <cellStyle name="输出 2 3 2 2 5 2" xfId="28843"/>
    <cellStyle name="货币[0] 3 2" xfId="28844"/>
    <cellStyle name="货币[0] 3 4" xfId="28845"/>
    <cellStyle name="货币[0] 3 4 2" xfId="28846"/>
    <cellStyle name="计算 10" xfId="28847"/>
    <cellStyle name="适中 2 3 5" xfId="28848"/>
    <cellStyle name="计算 10 2" xfId="28849"/>
    <cellStyle name="千位分隔 3 6 3 2" xfId="28850"/>
    <cellStyle name="计算 10 3" xfId="28851"/>
    <cellStyle name="千位分隔 3 6 3 2 2" xfId="28852"/>
    <cellStyle name="计算 10 3 2" xfId="28853"/>
    <cellStyle name="计算 11" xfId="28854"/>
    <cellStyle name="适中 2 3 6" xfId="28855"/>
    <cellStyle name="计算 11 2" xfId="28856"/>
    <cellStyle name="适中 2 3 6 2" xfId="28857"/>
    <cellStyle name="强调文字颜色 1 6 2 2 4" xfId="28858"/>
    <cellStyle name="千位分隔 3 6 4 2" xfId="28859"/>
    <cellStyle name="计算 11 3" xfId="28860"/>
    <cellStyle name="千位分隔 3 6 4 2 2" xfId="28861"/>
    <cellStyle name="计算 11 3 2" xfId="28862"/>
    <cellStyle name="计算 12 2" xfId="28863"/>
    <cellStyle name="计算 2" xfId="28864"/>
    <cellStyle name="计算 2 10" xfId="28865"/>
    <cellStyle name="计算 2 10 2" xfId="28866"/>
    <cellStyle name="计算 2 2" xfId="28867"/>
    <cellStyle name="计算 2 2 2" xfId="28868"/>
    <cellStyle name="计算 2 2 2 2" xfId="28869"/>
    <cellStyle name="计算 2 2 2 2 2 2 2" xfId="28870"/>
    <cellStyle name="计算 2 2 2 2 2 2 3" xfId="28871"/>
    <cellStyle name="计算 2 2 2 2 2 2 3 2" xfId="28872"/>
    <cellStyle name="计算 2 2 2 2 2 3" xfId="28873"/>
    <cellStyle name="计算 2 2 2 2 3 2" xfId="28874"/>
    <cellStyle name="计算 2 2 2 2 3 3" xfId="28875"/>
    <cellStyle name="计算 2 2 2 2 3 3 2" xfId="28876"/>
    <cellStyle name="计算 2 2 2 2 4" xfId="28877"/>
    <cellStyle name="计算 2 2 2 2 5" xfId="28878"/>
    <cellStyle name="计算 2 2 2 2 5 2" xfId="28879"/>
    <cellStyle name="计算 2 2 2 3 2 2" xfId="28880"/>
    <cellStyle name="计算 2 2 2 3 2 3" xfId="28881"/>
    <cellStyle name="计算 2 2 2 3 4" xfId="28882"/>
    <cellStyle name="计算 2 2 2 3 4 2" xfId="28883"/>
    <cellStyle name="强调文字颜色 3 4 2 6 2" xfId="28884"/>
    <cellStyle name="计算 2 2 2 4" xfId="28885"/>
    <cellStyle name="计算 2 2 2 4 2" xfId="28886"/>
    <cellStyle name="计算 2 2 2 4 3" xfId="28887"/>
    <cellStyle name="计算 2 2 2 4 3 2" xfId="28888"/>
    <cellStyle name="计算 2 2 2 5" xfId="28889"/>
    <cellStyle name="输入 2 2 3 3 2" xfId="28890"/>
    <cellStyle name="计算 2 2 2 6" xfId="28891"/>
    <cellStyle name="计算 2 2 2 6 2" xfId="28892"/>
    <cellStyle name="计算 2 2 3 2 2" xfId="28893"/>
    <cellStyle name="计算 2 2 3 2 3" xfId="28894"/>
    <cellStyle name="计算 2 2 3 2 4" xfId="28895"/>
    <cellStyle name="计算 2 2 3 3" xfId="28896"/>
    <cellStyle name="计算 2 2 3 3 2" xfId="28897"/>
    <cellStyle name="计算 2 2 3 4" xfId="28898"/>
    <cellStyle name="强调文字颜色 2 3 3 3 3" xfId="28899"/>
    <cellStyle name="计算 2 2 4 2 3 2" xfId="28900"/>
    <cellStyle name="计算 2 2 4 4" xfId="28901"/>
    <cellStyle name="计算 2 2 4 4 2" xfId="28902"/>
    <cellStyle name="强调文字颜色 1 5 2 2 2 2 3 2" xfId="28903"/>
    <cellStyle name="计算 2 2 5 3" xfId="28904"/>
    <cellStyle name="计算 2 2 5 3 2" xfId="28905"/>
    <cellStyle name="计算 2 2 7" xfId="28906"/>
    <cellStyle name="计算 2 2 7 2" xfId="28907"/>
    <cellStyle name="计算 2 3" xfId="28908"/>
    <cellStyle name="计算 2 3 2" xfId="28909"/>
    <cellStyle name="计算 2 3 2 2" xfId="28910"/>
    <cellStyle name="计算 2 3 2 2 2 2 3" xfId="28911"/>
    <cellStyle name="强调文字颜色 1 7 2 2 2" xfId="28912"/>
    <cellStyle name="计算 2 3 2 2 2 4" xfId="28913"/>
    <cellStyle name="计算 2 3 2 2 2 4 2" xfId="28914"/>
    <cellStyle name="计算 2 3 2 2 3 3" xfId="28915"/>
    <cellStyle name="计算 2 3 2 2 4" xfId="28916"/>
    <cellStyle name="计算 2 3 2 2 5" xfId="28917"/>
    <cellStyle name="强调文字颜色 1 2 2 2 2 2 4" xfId="28918"/>
    <cellStyle name="计算 2 3 2 2 5 2" xfId="28919"/>
    <cellStyle name="计算 2 3 2 3" xfId="28920"/>
    <cellStyle name="计算 2 3 2 3 2" xfId="28921"/>
    <cellStyle name="计算 2 3 2 3 4" xfId="28922"/>
    <cellStyle name="计算 2 3 2 3 4 2" xfId="28923"/>
    <cellStyle name="计算 2 3 2 4" xfId="28924"/>
    <cellStyle name="千位分隔 4 12" xfId="28925"/>
    <cellStyle name="计算 2 3 2 4 2" xfId="28926"/>
    <cellStyle name="计算 2 3 2 5" xfId="28927"/>
    <cellStyle name="计算 2 3 2 6" xfId="28928"/>
    <cellStyle name="计算 2 3 3 2" xfId="28929"/>
    <cellStyle name="计算 2 3 3 2 2" xfId="28930"/>
    <cellStyle name="强调文字颜色 3 2 3 2 3" xfId="28931"/>
    <cellStyle name="计算 2 3 3 2 2 2" xfId="28932"/>
    <cellStyle name="强调文字颜色 3 2 3 2 4" xfId="28933"/>
    <cellStyle name="计算 2 3 3 2 2 3" xfId="28934"/>
    <cellStyle name="强调文字颜色 3 2 3 2 4 2" xfId="28935"/>
    <cellStyle name="计算 2 3 3 2 2 3 2" xfId="28936"/>
    <cellStyle name="计算 2 3 3 2 4" xfId="28937"/>
    <cellStyle name="强调文字颜色 3 2 3 4 3" xfId="28938"/>
    <cellStyle name="计算 2 3 3 2 4 2" xfId="28939"/>
    <cellStyle name="计算 2 3 3 3" xfId="28940"/>
    <cellStyle name="计算 2 3 3 3 2" xfId="28941"/>
    <cellStyle name="计算 2 3 3 3 3" xfId="28942"/>
    <cellStyle name="强调文字颜色 3 2 4 3 3" xfId="28943"/>
    <cellStyle name="计算 2 3 3 3 3 2" xfId="28944"/>
    <cellStyle name="计算 2 3 3 4" xfId="28945"/>
    <cellStyle name="计算 2 3 4" xfId="28946"/>
    <cellStyle name="计算 2 3 4 2 3" xfId="28947"/>
    <cellStyle name="强调文字颜色 3 3 3 3 3" xfId="28948"/>
    <cellStyle name="计算 2 3 4 2 3 2" xfId="28949"/>
    <cellStyle name="计算 2 3 4 3" xfId="28950"/>
    <cellStyle name="计算 2 3 4 4" xfId="28951"/>
    <cellStyle name="计算 2 3 5 2" xfId="28952"/>
    <cellStyle name="适中 8 3" xfId="28953"/>
    <cellStyle name="计算 2 3 5 2 2" xfId="28954"/>
    <cellStyle name="适中 8 4" xfId="28955"/>
    <cellStyle name="计算 2 3 5 2 3" xfId="28956"/>
    <cellStyle name="计算 2 3 5 3" xfId="28957"/>
    <cellStyle name="计算 2 3 5 4" xfId="28958"/>
    <cellStyle name="计算 2 3 5 4 2" xfId="28959"/>
    <cellStyle name="计算 2 3 6" xfId="28960"/>
    <cellStyle name="计算 2 3 6 2" xfId="28961"/>
    <cellStyle name="计算 2 3 6 3" xfId="28962"/>
    <cellStyle name="计算 2 3 6 3 2" xfId="28963"/>
    <cellStyle name="解释性文本 7 2 3 2" xfId="28964"/>
    <cellStyle name="计算 2 3 8" xfId="28965"/>
    <cellStyle name="计算 2 3 8 2" xfId="28966"/>
    <cellStyle name="强调文字颜色 5 5 3 2 4 2" xfId="28967"/>
    <cellStyle name="计算 2 4" xfId="28968"/>
    <cellStyle name="计算 2 4 2" xfId="28969"/>
    <cellStyle name="计算 2 4 2 2" xfId="28970"/>
    <cellStyle name="计算 2 4 2 2 2 2" xfId="28971"/>
    <cellStyle name="计算 2 4 2 2 2 3" xfId="28972"/>
    <cellStyle name="计算 2 4 2 2 4" xfId="28973"/>
    <cellStyle name="计算 2 4 2 3" xfId="28974"/>
    <cellStyle name="计算 2 4 3" xfId="28975"/>
    <cellStyle name="计算 2 4 3 2" xfId="28976"/>
    <cellStyle name="计算 2 4 3 2 2" xfId="28977"/>
    <cellStyle name="计算 2 4 3 3" xfId="28978"/>
    <cellStyle name="计算 2 4 4" xfId="28979"/>
    <cellStyle name="千位分隔 2 4 2 3 3 2" xfId="28980"/>
    <cellStyle name="计算 2 4 4 2" xfId="28981"/>
    <cellStyle name="计算 2 4 4 3" xfId="28982"/>
    <cellStyle name="千位分隔 2 2 5 4" xfId="28983"/>
    <cellStyle name="计算 2 4 4 3 2" xfId="28984"/>
    <cellStyle name="适中 4 2 2" xfId="28985"/>
    <cellStyle name="计算 2 4 5" xfId="28986"/>
    <cellStyle name="适中 4 2 3" xfId="28987"/>
    <cellStyle name="计算 2 4 6" xfId="28988"/>
    <cellStyle name="适中 4 2 3 2" xfId="28989"/>
    <cellStyle name="计算 2 4 6 2" xfId="28990"/>
    <cellStyle name="计算 2 5" xfId="28991"/>
    <cellStyle name="计算 2 5 3" xfId="28992"/>
    <cellStyle name="计算 2 5 4" xfId="28993"/>
    <cellStyle name="适中 4 3 2" xfId="28994"/>
    <cellStyle name="计算 2 5 5" xfId="28995"/>
    <cellStyle name="计算 2 9" xfId="28996"/>
    <cellStyle name="计算 3" xfId="28997"/>
    <cellStyle name="计算 3 2" xfId="28998"/>
    <cellStyle name="计算 3 2 2 2 2 2 2" xfId="28999"/>
    <cellStyle name="计算 3 2 2 2 2 2 3" xfId="29000"/>
    <cellStyle name="计算 3 2 2 2 2 2 3 2" xfId="29001"/>
    <cellStyle name="计算 3 2 2 2 3 2" xfId="29002"/>
    <cellStyle name="计算 3 2 2 2 3 3" xfId="29003"/>
    <cellStyle name="计算 3 2 2 2 4" xfId="29004"/>
    <cellStyle name="计算 3 2 2 2 5" xfId="29005"/>
    <cellStyle name="计算 3 2 2 2 5 2" xfId="29006"/>
    <cellStyle name="计算 3 2 2 3" xfId="29007"/>
    <cellStyle name="计算 3 2 2 3 2" xfId="29008"/>
    <cellStyle name="计算 3 2 2 3 2 2" xfId="29009"/>
    <cellStyle name="计算 3 2 2 3 2 3" xfId="29010"/>
    <cellStyle name="计算 3 2 2 3 3" xfId="29011"/>
    <cellStyle name="计算 3 2 2 3 4 2" xfId="29012"/>
    <cellStyle name="强调文字颜色 3 5 2 6 2" xfId="29013"/>
    <cellStyle name="计算 3 2 2 4" xfId="29014"/>
    <cellStyle name="计算 3 2 2 4 2" xfId="29015"/>
    <cellStyle name="计算 3 2 2 4 3" xfId="29016"/>
    <cellStyle name="计算 3 2 2 5" xfId="29017"/>
    <cellStyle name="计算 3 2 2 6" xfId="29018"/>
    <cellStyle name="计算 3 2 2 6 2" xfId="29019"/>
    <cellStyle name="计算 3 2 3 2" xfId="29020"/>
    <cellStyle name="计算 3 2 3 2 3" xfId="29021"/>
    <cellStyle name="计算 3 2 3 2 4" xfId="29022"/>
    <cellStyle name="计算 3 2 3 3" xfId="29023"/>
    <cellStyle name="计算 3 2 3 3 3" xfId="29024"/>
    <cellStyle name="计算 3 2 3 3 3 2" xfId="29025"/>
    <cellStyle name="计算 3 2 3 4" xfId="29026"/>
    <cellStyle name="计算 3 2 4" xfId="29027"/>
    <cellStyle name="计算 3 2 4 2" xfId="29028"/>
    <cellStyle name="千位分隔 4 8" xfId="29029"/>
    <cellStyle name="计算 3 2 4 2 3" xfId="29030"/>
    <cellStyle name="千位分隔 4 8 2" xfId="29031"/>
    <cellStyle name="计算 3 2 4 2 3 2" xfId="29032"/>
    <cellStyle name="计算 3 2 4 3" xfId="29033"/>
    <cellStyle name="计算 3 2 4 4" xfId="29034"/>
    <cellStyle name="千位分隔 6 7" xfId="29035"/>
    <cellStyle name="计算 3 2 4 4 2" xfId="29036"/>
    <cellStyle name="计算 3 2 5 3" xfId="29037"/>
    <cellStyle name="计算 3 2 5 3 2" xfId="29038"/>
    <cellStyle name="强调文字颜色 5 4 2 2 2 2 2" xfId="29039"/>
    <cellStyle name="计算 3 2 7" xfId="29040"/>
    <cellStyle name="强调文字颜色 6 5 2 2 3 3" xfId="29041"/>
    <cellStyle name="计算 3 2 7 2" xfId="29042"/>
    <cellStyle name="强调文字颜色 5 3 2 2 2 5 2" xfId="29043"/>
    <cellStyle name="计算 3 3" xfId="29044"/>
    <cellStyle name="计算 3 3 2 2 2 3 2" xfId="29045"/>
    <cellStyle name="计算 3 3 2 2 3" xfId="29046"/>
    <cellStyle name="计算 3 3 2 2 4" xfId="29047"/>
    <cellStyle name="计算 3 3 2 3" xfId="29048"/>
    <cellStyle name="计算 3 3 2 4" xfId="29049"/>
    <cellStyle name="计算 3 3 3 2" xfId="29050"/>
    <cellStyle name="计算 3 3 3 2 2" xfId="29051"/>
    <cellStyle name="计算 3 3 4" xfId="29052"/>
    <cellStyle name="计算 3 3 4 2" xfId="29053"/>
    <cellStyle name="计算 3 3 4 3" xfId="29054"/>
    <cellStyle name="计算 3 3 4 3 2" xfId="29055"/>
    <cellStyle name="计算 3 3 6" xfId="29056"/>
    <cellStyle name="强调文字颜色 6 5 2 3 2 3" xfId="29057"/>
    <cellStyle name="计算 3 3 6 2" xfId="29058"/>
    <cellStyle name="计算 3 4 2 2 2" xfId="29059"/>
    <cellStyle name="计算 3 4 2 2 3" xfId="29060"/>
    <cellStyle name="计算 3 4 3 2" xfId="29061"/>
    <cellStyle name="计算 3 4 3 3" xfId="29062"/>
    <cellStyle name="计算 3 4 3 3 2" xfId="29063"/>
    <cellStyle name="适中 5 2 2 2" xfId="29064"/>
    <cellStyle name="计算 3 4 5 2" xfId="29065"/>
    <cellStyle name="计算 3 6 2" xfId="29066"/>
    <cellStyle name="计算 3 8" xfId="29067"/>
    <cellStyle name="计算 3 8 2" xfId="29068"/>
    <cellStyle name="计算 4 2" xfId="29069"/>
    <cellStyle name="计算 4 2 2 2" xfId="29070"/>
    <cellStyle name="计算 4 2 2 2 2" xfId="29071"/>
    <cellStyle name="计算 4 2 2 2 2 2" xfId="29072"/>
    <cellStyle name="计算 4 2 2 2 2 3" xfId="29073"/>
    <cellStyle name="计算 4 2 2 2 2 3 2" xfId="29074"/>
    <cellStyle name="计算 4 2 2 2 4" xfId="29075"/>
    <cellStyle name="计算 4 2 2 2 4 2" xfId="29076"/>
    <cellStyle name="计算 4 2 3" xfId="29077"/>
    <cellStyle name="计算 4 2 3 2" xfId="29078"/>
    <cellStyle name="计算 4 2 3 2 2" xfId="29079"/>
    <cellStyle name="计算 4 2 3 2 3" xfId="29080"/>
    <cellStyle name="计算 4 2 3 2 3 2" xfId="29081"/>
    <cellStyle name="计算 4 2 4" xfId="29082"/>
    <cellStyle name="计算 4 2 4 2" xfId="29083"/>
    <cellStyle name="强调文字颜色 6 5 3 2 2 3" xfId="29084"/>
    <cellStyle name="计算 4 2 6 2" xfId="29085"/>
    <cellStyle name="计算 4 3" xfId="29086"/>
    <cellStyle name="计算 4 3 2 2 2" xfId="29087"/>
    <cellStyle name="计算 4 3 2 2 3" xfId="29088"/>
    <cellStyle name="强调文字颜色 1 5 2 3 4" xfId="29089"/>
    <cellStyle name="计算 4 3 2 2 3 2" xfId="29090"/>
    <cellStyle name="计算 4 3 3 2" xfId="29091"/>
    <cellStyle name="计算 4 3 4" xfId="29092"/>
    <cellStyle name="计算 4 3 5 2" xfId="29093"/>
    <cellStyle name="计算 4 4 4 2" xfId="29094"/>
    <cellStyle name="输出 2 3 3 2 2 2" xfId="29095"/>
    <cellStyle name="计算 4 5 2" xfId="29096"/>
    <cellStyle name="输出 2 3 3 2 2 3" xfId="29097"/>
    <cellStyle name="计算 4 5 3" xfId="29098"/>
    <cellStyle name="输出 2 3 3 2 4" xfId="29099"/>
    <cellStyle name="计算 4 7" xfId="29100"/>
    <cellStyle name="输出 2 3 3 2 4 2" xfId="29101"/>
    <cellStyle name="计算 4 7 2" xfId="29102"/>
    <cellStyle name="计算 5" xfId="29103"/>
    <cellStyle name="计算 5 2" xfId="29104"/>
    <cellStyle name="计算 5 2 2" xfId="29105"/>
    <cellStyle name="计算 5 2 2 2" xfId="29106"/>
    <cellStyle name="计算 5 2 2 2 2" xfId="29107"/>
    <cellStyle name="计算 5 2 2 2 2 2" xfId="29108"/>
    <cellStyle name="计算 5 2 2 2 2 3" xfId="29109"/>
    <cellStyle name="计算 5 2 2 2 3" xfId="29110"/>
    <cellStyle name="计算 5 2 2 2 4" xfId="29111"/>
    <cellStyle name="计算 5 2 2 2 4 2" xfId="29112"/>
    <cellStyle name="计算 5 2 3 2" xfId="29113"/>
    <cellStyle name="计算 5 2 3 2 2" xfId="29114"/>
    <cellStyle name="计算 5 2 3 2 3" xfId="29115"/>
    <cellStyle name="计算 5 2 4" xfId="29116"/>
    <cellStyle name="计算 5 2 4 2" xfId="29117"/>
    <cellStyle name="计算 5 2 6" xfId="29118"/>
    <cellStyle name="计算 5 2 6 2" xfId="29119"/>
    <cellStyle name="计算 5 3" xfId="29120"/>
    <cellStyle name="计算 5 3 2" xfId="29121"/>
    <cellStyle name="计算 5 3 2 2" xfId="29122"/>
    <cellStyle name="计算 5 3 2 2 2" xfId="29123"/>
    <cellStyle name="计算 5 3 2 2 3 2" xfId="29124"/>
    <cellStyle name="计算 5 3 3" xfId="29125"/>
    <cellStyle name="计算 5 3 3 2" xfId="29126"/>
    <cellStyle name="计算 5 3 4" xfId="29127"/>
    <cellStyle name="计算 5 3 5" xfId="29128"/>
    <cellStyle name="计算 5 3 5 2" xfId="29129"/>
    <cellStyle name="计算 5 4 4" xfId="29130"/>
    <cellStyle name="计算 5 4 4 2" xfId="29131"/>
    <cellStyle name="计算 5 5 3" xfId="29132"/>
    <cellStyle name="计算 5 7" xfId="29133"/>
    <cellStyle name="计算 5 7 2" xfId="29134"/>
    <cellStyle name="计算 6 2 2" xfId="29135"/>
    <cellStyle name="强调文字颜色 5 2 3 6 3" xfId="29136"/>
    <cellStyle name="计算 6 2 2 2" xfId="29137"/>
    <cellStyle name="强调文字颜色 5 2 3 6 3 2" xfId="29138"/>
    <cellStyle name="计算 6 2 2 2 2" xfId="29139"/>
    <cellStyle name="计算 6 2 2 2 3" xfId="29140"/>
    <cellStyle name="计算 6 2 3 2" xfId="29141"/>
    <cellStyle name="计算 6 2 4 2" xfId="29142"/>
    <cellStyle name="计算 6 3 2 2" xfId="29143"/>
    <cellStyle name="计算 6 3 2 3 2" xfId="29144"/>
    <cellStyle name="计算 6 4 3" xfId="29145"/>
    <cellStyle name="计算 6 4 3 2" xfId="29146"/>
    <cellStyle name="计算 7 2" xfId="29147"/>
    <cellStyle name="千位分隔 3 2 4 8" xfId="29148"/>
    <cellStyle name="计算 7 2 2" xfId="29149"/>
    <cellStyle name="千位分隔 3 2 4 8 2" xfId="29150"/>
    <cellStyle name="计算 7 2 2 2" xfId="29151"/>
    <cellStyle name="计算 7 2 2 3 2" xfId="29152"/>
    <cellStyle name="计算 7 2 3" xfId="29153"/>
    <cellStyle name="计算 7 2 4 2" xfId="29154"/>
    <cellStyle name="计算 7 3" xfId="29155"/>
    <cellStyle name="计算 7 3 2" xfId="29156"/>
    <cellStyle name="输出 2 2 2 3" xfId="29157"/>
    <cellStyle name="计算 7 5 2" xfId="29158"/>
    <cellStyle name="计算 8 2 2" xfId="29159"/>
    <cellStyle name="计算 8 3" xfId="29160"/>
    <cellStyle name="检查单元格 10" xfId="29161"/>
    <cellStyle name="检查单元格 10 2" xfId="29162"/>
    <cellStyle name="千位分隔 2 2 3" xfId="29163"/>
    <cellStyle name="检查单元格 11 2" xfId="29164"/>
    <cellStyle name="千位分隔 2 2 4" xfId="29165"/>
    <cellStyle name="检查单元格 11 3" xfId="29166"/>
    <cellStyle name="检查单元格 12" xfId="29167"/>
    <cellStyle name="千位分隔 2 3 3" xfId="29168"/>
    <cellStyle name="检查单元格 12 2" xfId="29169"/>
    <cellStyle name="检查单元格 2 2 2 2" xfId="29170"/>
    <cellStyle name="检查单元格 2 2 2 2 2" xfId="29171"/>
    <cellStyle name="检查单元格 2 2 2 2 2 2" xfId="29172"/>
    <cellStyle name="适中 3 4 2 2 3 2" xfId="29173"/>
    <cellStyle name="检查单元格 2 2 2 2 2 4" xfId="29174"/>
    <cellStyle name="检查单元格 2 2 2 2 3" xfId="29175"/>
    <cellStyle name="检查单元格 2 2 2 2 3 2" xfId="29176"/>
    <cellStyle name="检查单元格 2 2 2 2 3 3" xfId="29177"/>
    <cellStyle name="检查单元格 2 2 2 2 4" xfId="29178"/>
    <cellStyle name="检查单元格 2 2 2 2 5" xfId="29179"/>
    <cellStyle name="检查单元格 2 2 2 3" xfId="29180"/>
    <cellStyle name="检查单元格 2 2 2 3 4 2" xfId="29181"/>
    <cellStyle name="检查单元格 2 2 2 4 3 2" xfId="29182"/>
    <cellStyle name="检查单元格 2 2 2 5" xfId="29183"/>
    <cellStyle name="检查单元格 2 2 2 6" xfId="29184"/>
    <cellStyle name="强调文字颜色 5 2 3 2 2 4" xfId="29185"/>
    <cellStyle name="检查单元格 2 2 2 6 2" xfId="29186"/>
    <cellStyle name="检查单元格 2 2 3 2" xfId="29187"/>
    <cellStyle name="检查单元格 2 2 3 2 2" xfId="29188"/>
    <cellStyle name="检查单元格 2 2 3 2 2 2" xfId="29189"/>
    <cellStyle name="检查单元格 2 2 3 2 3" xfId="29190"/>
    <cellStyle name="检查单元格 2 2 3 2 4" xfId="29191"/>
    <cellStyle name="检查单元格 2 2 3 2 4 2" xfId="29192"/>
    <cellStyle name="检查单元格 2 2 3 3" xfId="29193"/>
    <cellStyle name="检查单元格 2 2 3 3 3 2" xfId="29194"/>
    <cellStyle name="检查单元格 2 2 3 4" xfId="29195"/>
    <cellStyle name="检查单元格 2 2 3 5" xfId="29196"/>
    <cellStyle name="检查单元格 2 2 3 5 2" xfId="29197"/>
    <cellStyle name="检查单元格 2 2 4 2" xfId="29198"/>
    <cellStyle name="检查单元格 2 2 4 2 2" xfId="29199"/>
    <cellStyle name="检查单元格 2 2 4 2 3" xfId="29200"/>
    <cellStyle name="检查单元格 2 2 4 2 3 2" xfId="29201"/>
    <cellStyle name="检查单元格 2 2 4 3" xfId="29202"/>
    <cellStyle name="检查单元格 2 2 4 4" xfId="29203"/>
    <cellStyle name="检查单元格 2 2 4 4 2" xfId="29204"/>
    <cellStyle name="检查单元格 2 2 5" xfId="29205"/>
    <cellStyle name="检查单元格 2 2 5 2" xfId="29206"/>
    <cellStyle name="检查单元格 2 2 5 3 2" xfId="29207"/>
    <cellStyle name="检查单元格 2 2 6" xfId="29208"/>
    <cellStyle name="检查单元格 2 2 7" xfId="29209"/>
    <cellStyle name="检查单元格 2 2 7 2" xfId="29210"/>
    <cellStyle name="检查单元格 2 3 2 2" xfId="29211"/>
    <cellStyle name="检查单元格 2 3 2 2 2" xfId="29212"/>
    <cellStyle name="检查单元格 2 3 2 2 2 2" xfId="29213"/>
    <cellStyle name="检查单元格 2 3 2 2 2 4" xfId="29214"/>
    <cellStyle name="检查单元格 2 3 2 2 2 4 2" xfId="29215"/>
    <cellStyle name="检查单元格 2 3 2 2 3" xfId="29216"/>
    <cellStyle name="检查单元格 2 3 2 2 3 2" xfId="29217"/>
    <cellStyle name="检查单元格 2 3 2 2 3 3" xfId="29218"/>
    <cellStyle name="检查单元格 2 3 2 2 3 3 2" xfId="29219"/>
    <cellStyle name="检查单元格 2 3 2 2 4" xfId="29220"/>
    <cellStyle name="检查单元格 2 3 2 3" xfId="29221"/>
    <cellStyle name="检查单元格 2 3 2 3 4" xfId="29222"/>
    <cellStyle name="检查单元格 2 3 2 4 3" xfId="29223"/>
    <cellStyle name="检查单元格 2 3 2 5" xfId="29224"/>
    <cellStyle name="强调文字颜色 5 2 4 2 2 4" xfId="29225"/>
    <cellStyle name="检查单元格 2 3 2 6 2" xfId="29226"/>
    <cellStyle name="检查单元格 2 3 3 2 2" xfId="29227"/>
    <cellStyle name="检查单元格 2 3 3 2 2 2" xfId="29228"/>
    <cellStyle name="检查单元格 2 3 3 2 2 3 2" xfId="29229"/>
    <cellStyle name="检查单元格 2 3 3 2 4" xfId="29230"/>
    <cellStyle name="检查单元格 2 3 3 2 4 2" xfId="29231"/>
    <cellStyle name="检查单元格 2 3 3 3" xfId="29232"/>
    <cellStyle name="检查单元格 2 3 3 3 3" xfId="29233"/>
    <cellStyle name="检查单元格 2 3 3 4" xfId="29234"/>
    <cellStyle name="检查单元格 2 3 3 5" xfId="29235"/>
    <cellStyle name="检查单元格 2 3 3 5 2" xfId="29236"/>
    <cellStyle name="检查单元格 2 3 4" xfId="29237"/>
    <cellStyle name="检查单元格 2 3 4 2" xfId="29238"/>
    <cellStyle name="检查单元格 2 3 4 2 2" xfId="29239"/>
    <cellStyle name="检查单元格 2 3 4 2 3" xfId="29240"/>
    <cellStyle name="检查单元格 2 3 4 2 3 2" xfId="29241"/>
    <cellStyle name="检查单元格 2 3 4 3" xfId="29242"/>
    <cellStyle name="检查单元格 2 3 4 4" xfId="29243"/>
    <cellStyle name="检查单元格 2 3 4 4 2" xfId="29244"/>
    <cellStyle name="检查单元格 2 3 5" xfId="29245"/>
    <cellStyle name="检查单元格 2 3 5 2" xfId="29246"/>
    <cellStyle name="检查单元格 2 3 5 2 2" xfId="29247"/>
    <cellStyle name="检查单元格 2 3 5 4 2" xfId="29248"/>
    <cellStyle name="检查单元格 2 3 6" xfId="29249"/>
    <cellStyle name="检查单元格 2 3 6 3 2" xfId="29250"/>
    <cellStyle name="检查单元格 2 3 7" xfId="29251"/>
    <cellStyle name="检查单元格 2 4 2" xfId="29252"/>
    <cellStyle name="检查单元格 2 4 2 2" xfId="29253"/>
    <cellStyle name="检查单元格 2 4 2 2 2" xfId="29254"/>
    <cellStyle name="检查单元格 2 5 2 2 3" xfId="29255"/>
    <cellStyle name="检查单元格 2 4 2 2 2 2" xfId="29256"/>
    <cellStyle name="检查单元格 2 4 2 2 2 3" xfId="29257"/>
    <cellStyle name="检查单元格 2 4 2 2 3" xfId="29258"/>
    <cellStyle name="检查单元格 2 4 2 2 4" xfId="29259"/>
    <cellStyle name="千位分隔 2 2 7" xfId="29260"/>
    <cellStyle name="检查单元格 2 4 2 2 4 2" xfId="29261"/>
    <cellStyle name="检查单元格 2 4 2 3 3 2" xfId="29262"/>
    <cellStyle name="检查单元格 2 4 2 4" xfId="29263"/>
    <cellStyle name="检查单元格 2 4 2 5" xfId="29264"/>
    <cellStyle name="检查单元格 2 4 2 5 2" xfId="29265"/>
    <cellStyle name="检查单元格 2 4 3" xfId="29266"/>
    <cellStyle name="检查单元格 2 4 3 2" xfId="29267"/>
    <cellStyle name="检查单元格 2 4 3 2 2" xfId="29268"/>
    <cellStyle name="检查单元格 2 4 3 2 3" xfId="29269"/>
    <cellStyle name="检查单元格 2 4 3 2 3 2" xfId="29270"/>
    <cellStyle name="检查单元格 2 4 3 3" xfId="29271"/>
    <cellStyle name="检查单元格 2 4 3 4" xfId="29272"/>
    <cellStyle name="检查单元格 2 4 3 4 2" xfId="29273"/>
    <cellStyle name="检查单元格 2 4 4" xfId="29274"/>
    <cellStyle name="检查单元格 2 4 4 2" xfId="29275"/>
    <cellStyle name="检查单元格 2 4 4 3" xfId="29276"/>
    <cellStyle name="检查单元格 2 4 4 3 2" xfId="29277"/>
    <cellStyle name="检查单元格 2 4 6 2" xfId="29278"/>
    <cellStyle name="检查单元格 2 5" xfId="29279"/>
    <cellStyle name="检查单元格 2 5 2" xfId="29280"/>
    <cellStyle name="检查单元格 2 5 2 2" xfId="29281"/>
    <cellStyle name="检查单元格 2 5 2 3" xfId="29282"/>
    <cellStyle name="检查单元格 2 5 2 4" xfId="29283"/>
    <cellStyle name="千位分隔 2 2 6" xfId="29284"/>
    <cellStyle name="检查单元格 2 5 2 4 2" xfId="29285"/>
    <cellStyle name="检查单元格 2 5 3 3 2" xfId="29286"/>
    <cellStyle name="检查单元格 2 5 5 2" xfId="29287"/>
    <cellStyle name="检查单元格 2 6 2" xfId="29288"/>
    <cellStyle name="检查单元格 2 6 2 2" xfId="29289"/>
    <cellStyle name="强调文字颜色 2 4 4 2 3 2" xfId="29290"/>
    <cellStyle name="检查单元格 2 6 2 3" xfId="29291"/>
    <cellStyle name="检查单元格 2 6 2 3 2" xfId="29292"/>
    <cellStyle name="输出 2 4 2 2 2 2" xfId="29293"/>
    <cellStyle name="检查单元格 2 6 4 2" xfId="29294"/>
    <cellStyle name="检查单元格 2 7" xfId="29295"/>
    <cellStyle name="检查单元格 2 7 2" xfId="29296"/>
    <cellStyle name="检查单元格 2 7 2 2" xfId="29297"/>
    <cellStyle name="检查单元格 2 7 2 3" xfId="29298"/>
    <cellStyle name="检查单元格 2 7 2 3 2" xfId="29299"/>
    <cellStyle name="检查单元格 2 8" xfId="29300"/>
    <cellStyle name="检查单元格 2 8 2" xfId="29301"/>
    <cellStyle name="检查单元格 2 8 3" xfId="29302"/>
    <cellStyle name="检查单元格 2 9" xfId="29303"/>
    <cellStyle name="强调文字颜色 5 3 2 3 2" xfId="29304"/>
    <cellStyle name="检查单元格 3" xfId="29305"/>
    <cellStyle name="强调文字颜色 5 3 2 3 2 2 2" xfId="29306"/>
    <cellStyle name="检查单元格 3 2 2" xfId="29307"/>
    <cellStyle name="检查单元格 3 2 2 2 2 2 2" xfId="29308"/>
    <cellStyle name="检查单元格 3 2 2 2 2 2 3" xfId="29309"/>
    <cellStyle name="强调文字颜色 6 4 3 3 2" xfId="29310"/>
    <cellStyle name="检查单元格 3 2 2 2 2 3" xfId="29311"/>
    <cellStyle name="强调文字颜色 6 4 3 3 3" xfId="29312"/>
    <cellStyle name="千位分隔 4 3 4 5 2" xfId="29313"/>
    <cellStyle name="检查单元格 3 2 2 2 2 4" xfId="29314"/>
    <cellStyle name="强调文字颜色 6 4 3 3 3 2" xfId="29315"/>
    <cellStyle name="检查单元格 3 2 2 2 2 4 2" xfId="29316"/>
    <cellStyle name="检查单元格 3 2 2 2 3 2" xfId="29317"/>
    <cellStyle name="检查单元格 3 2 2 2 3 3" xfId="29318"/>
    <cellStyle name="检查单元格 3 2 2 2 3 3 2" xfId="29319"/>
    <cellStyle name="检查单元格 3 2 2 2 5" xfId="29320"/>
    <cellStyle name="检查单元格 3 2 2 3 2 3 2" xfId="29321"/>
    <cellStyle name="检查单元格 3 2 2 3 4 2" xfId="29322"/>
    <cellStyle name="检查单元格 3 2 2 4" xfId="29323"/>
    <cellStyle name="检查单元格 3 2 2 5" xfId="29324"/>
    <cellStyle name="检查单元格 3 2 2 6" xfId="29325"/>
    <cellStyle name="强调文字颜色 5 3 3 2 2 4" xfId="29326"/>
    <cellStyle name="检查单元格 3 2 2 6 2" xfId="29327"/>
    <cellStyle name="强调文字颜色 5 3 2 3 2 2 3 2" xfId="29328"/>
    <cellStyle name="检查单元格 3 2 3 2" xfId="29329"/>
    <cellStyle name="检查单元格 3 2 3 2 2" xfId="29330"/>
    <cellStyle name="强调文字颜色 6 5 3 3 2" xfId="29331"/>
    <cellStyle name="解释性文本 7 4 2" xfId="29332"/>
    <cellStyle name="检查单元格 3 2 3 2 2 3" xfId="29333"/>
    <cellStyle name="强调文字颜色 1 3 2 3 3 3 2" xfId="29334"/>
    <cellStyle name="检查单元格 3 2 3 2 3" xfId="29335"/>
    <cellStyle name="检查单元格 3 2 3 2 4" xfId="29336"/>
    <cellStyle name="检查单元格 3 2 3 3" xfId="29337"/>
    <cellStyle name="检查单元格 3 2 3 3 3 2" xfId="29338"/>
    <cellStyle name="检查单元格 3 2 3 4" xfId="29339"/>
    <cellStyle name="检查单元格 3 2 3 5" xfId="29340"/>
    <cellStyle name="检查单元格 3 2 4" xfId="29341"/>
    <cellStyle name="检查单元格 3 2 4 2" xfId="29342"/>
    <cellStyle name="检查单元格 3 2 4 2 2" xfId="29343"/>
    <cellStyle name="检查单元格 3 2 4 2 3" xfId="29344"/>
    <cellStyle name="检查单元格 3 2 4 2 3 2" xfId="29345"/>
    <cellStyle name="检查单元格 3 2 4 3" xfId="29346"/>
    <cellStyle name="检查单元格 3 2 4 4" xfId="29347"/>
    <cellStyle name="检查单元格 3 2 4 4 2" xfId="29348"/>
    <cellStyle name="检查单元格 3 2 5" xfId="29349"/>
    <cellStyle name="检查单元格 3 2 5 3" xfId="29350"/>
    <cellStyle name="检查单元格 3 2 5 3 2" xfId="29351"/>
    <cellStyle name="检查单元格 3 2 6" xfId="29352"/>
    <cellStyle name="检查单元格 3 2 7" xfId="29353"/>
    <cellStyle name="检查单元格 3 2 7 2" xfId="29354"/>
    <cellStyle name="检查单元格 3 3 2 2 2" xfId="29355"/>
    <cellStyle name="检查单元格 3 3 2 2 2 2" xfId="29356"/>
    <cellStyle name="检查单元格 3 3 2 2 2 3" xfId="29357"/>
    <cellStyle name="检查单元格 3 3 2 2 2 3 2" xfId="29358"/>
    <cellStyle name="强调文字颜色 1 3 2 4 2 3 2" xfId="29359"/>
    <cellStyle name="检查单元格 3 3 2 2 3" xfId="29360"/>
    <cellStyle name="检查单元格 3 3 2 2 4 2" xfId="29361"/>
    <cellStyle name="检查单元格 3 3 2 3" xfId="29362"/>
    <cellStyle name="检查单元格 3 3 2 3 3 2" xfId="29363"/>
    <cellStyle name="千位分隔 2 5 2 2 2 2" xfId="29364"/>
    <cellStyle name="检查单元格 3 3 2 4" xfId="29365"/>
    <cellStyle name="千位分隔 2 5 2 2 2 3" xfId="29366"/>
    <cellStyle name="检查单元格 3 3 2 5" xfId="29367"/>
    <cellStyle name="千位分隔 2 5 2 2 2 3 2" xfId="29368"/>
    <cellStyle name="检查单元格 3 3 2 5 2" xfId="29369"/>
    <cellStyle name="强调文字颜色 5 5 4 2 3 2" xfId="29370"/>
    <cellStyle name="检查单元格 3 3 3" xfId="29371"/>
    <cellStyle name="检查单元格 3 3 3 2" xfId="29372"/>
    <cellStyle name="检查单元格 3 3 3 2 2" xfId="29373"/>
    <cellStyle name="检查单元格 3 3 3 2 3" xfId="29374"/>
    <cellStyle name="检查单元格 3 3 3 3" xfId="29375"/>
    <cellStyle name="检查单元格 3 3 3 4" xfId="29376"/>
    <cellStyle name="检查单元格 3 3 4" xfId="29377"/>
    <cellStyle name="检查单元格 3 3 4 2" xfId="29378"/>
    <cellStyle name="检查单元格 3 3 5" xfId="29379"/>
    <cellStyle name="检查单元格 3 3 6" xfId="29380"/>
    <cellStyle name="强调文字颜色 6 2 3 2 2 2 4" xfId="29381"/>
    <cellStyle name="强调文字颜色 5 3 2 3 2 4 2" xfId="29382"/>
    <cellStyle name="检查单元格 3 4 2" xfId="29383"/>
    <cellStyle name="强调文字颜色 6 2 3 2 2 2 4 2" xfId="29384"/>
    <cellStyle name="检查单元格 3 4 2 2" xfId="29385"/>
    <cellStyle name="检查单元格 3 4 2 2 2" xfId="29386"/>
    <cellStyle name="千位分隔 4 10" xfId="29387"/>
    <cellStyle name="检查单元格 3 4 2 2 3" xfId="29388"/>
    <cellStyle name="检查单元格 3 4 2 3" xfId="29389"/>
    <cellStyle name="检查单元格 3 4 2 4" xfId="29390"/>
    <cellStyle name="检查单元格 3 4 3" xfId="29391"/>
    <cellStyle name="检查单元格 3 4 3 2" xfId="29392"/>
    <cellStyle name="检查单元格 3 4 3 3" xfId="29393"/>
    <cellStyle name="检查单元格 3 4 4" xfId="29394"/>
    <cellStyle name="检查单元格 3 4 5 2" xfId="29395"/>
    <cellStyle name="检查单元格 3 5" xfId="29396"/>
    <cellStyle name="检查单元格 3 5 2" xfId="29397"/>
    <cellStyle name="检查单元格 3 5 4 2" xfId="29398"/>
    <cellStyle name="检查单元格 3 6 3 2" xfId="29399"/>
    <cellStyle name="强调文字颜色 5 3 2 3 3 2" xfId="29400"/>
    <cellStyle name="检查单元格 4 2" xfId="29401"/>
    <cellStyle name="检查单元格 4 2 2" xfId="29402"/>
    <cellStyle name="检查单元格 5 4" xfId="29403"/>
    <cellStyle name="检查单元格 4 2 2 2 2 3 2" xfId="29404"/>
    <cellStyle name="检查单元格 4 2 2 2 4 2" xfId="29405"/>
    <cellStyle name="检查单元格 4 2 2 4" xfId="29406"/>
    <cellStyle name="检查单元格 4 2 2 5" xfId="29407"/>
    <cellStyle name="检查单元格 4 2 3" xfId="29408"/>
    <cellStyle name="检查单元格 4 2 3 2" xfId="29409"/>
    <cellStyle name="检查单元格 4 2 3 2 2" xfId="29410"/>
    <cellStyle name="检查单元格 4 2 3 2 3 2" xfId="29411"/>
    <cellStyle name="检查单元格 4 2 3 3" xfId="29412"/>
    <cellStyle name="检查单元格 4 2 3 4" xfId="29413"/>
    <cellStyle name="检查单元格 4 2 4" xfId="29414"/>
    <cellStyle name="检查单元格 4 2 4 2" xfId="29415"/>
    <cellStyle name="检查单元格 4 2 4 3" xfId="29416"/>
    <cellStyle name="检查单元格 4 2 5" xfId="29417"/>
    <cellStyle name="检查单元格 4 3 2 2 2" xfId="29418"/>
    <cellStyle name="检查单元格 4 3 2 2 3" xfId="29419"/>
    <cellStyle name="检查单元格 4 3 2 2 3 2" xfId="29420"/>
    <cellStyle name="检查单元格 4 3 2 3" xfId="29421"/>
    <cellStyle name="千位分隔 2 5 3 2 2 2" xfId="29422"/>
    <cellStyle name="检查单元格 4 3 2 4" xfId="29423"/>
    <cellStyle name="检查单元格 4 3 3" xfId="29424"/>
    <cellStyle name="检查单元格 4 3 3 2" xfId="29425"/>
    <cellStyle name="检查单元格 4 3 4" xfId="29426"/>
    <cellStyle name="检查单元格 4 3 5" xfId="29427"/>
    <cellStyle name="检查单元格 4 4 2" xfId="29428"/>
    <cellStyle name="检查单元格 4 4 2 2" xfId="29429"/>
    <cellStyle name="检查单元格 4 4 2 3" xfId="29430"/>
    <cellStyle name="检查单元格 4 4 3" xfId="29431"/>
    <cellStyle name="检查单元格 4 4 4" xfId="29432"/>
    <cellStyle name="检查单元格 4 4 4 2" xfId="29433"/>
    <cellStyle name="检查单元格 4 7 2" xfId="29434"/>
    <cellStyle name="强调文字颜色 5 3 2 3 4" xfId="29435"/>
    <cellStyle name="千位分隔 3 2 3 5 3" xfId="29436"/>
    <cellStyle name="检查单元格 5" xfId="29437"/>
    <cellStyle name="千位分隔 3 2 3 5 3 2" xfId="29438"/>
    <cellStyle name="检查单元格 5 2" xfId="29439"/>
    <cellStyle name="检查单元格 5 2 2" xfId="29440"/>
    <cellStyle name="检查单元格 5 2 2 2 2" xfId="29441"/>
    <cellStyle name="强调文字颜色 4 8 2 3" xfId="29442"/>
    <cellStyle name="强调文字颜色 6 2 3 3 5" xfId="29443"/>
    <cellStyle name="检查单元格 5 2 2 2 2 2" xfId="29444"/>
    <cellStyle name="强调文字颜色 4 8 2 3 2" xfId="29445"/>
    <cellStyle name="检查单元格 5 2 2 2 4" xfId="29446"/>
    <cellStyle name="检查单元格 5 2 3" xfId="29447"/>
    <cellStyle name="检查单元格 5 2 3 2" xfId="29448"/>
    <cellStyle name="检查单元格 5 2 3 2 2" xfId="29449"/>
    <cellStyle name="强调文字颜色 4 9 2 3" xfId="29450"/>
    <cellStyle name="检查单元格 5 2 3 2 3" xfId="29451"/>
    <cellStyle name="检查单元格 5 2 3 2 3 2" xfId="29452"/>
    <cellStyle name="检查单元格 5 2 4 2" xfId="29453"/>
    <cellStyle name="检查单元格 5 2 5" xfId="29454"/>
    <cellStyle name="检查单元格 5 3" xfId="29455"/>
    <cellStyle name="检查单元格 5 3 2" xfId="29456"/>
    <cellStyle name="检查单元格 5 3 2 2" xfId="29457"/>
    <cellStyle name="检查单元格 5 3 2 2 2" xfId="29458"/>
    <cellStyle name="强调文字颜色 5 8 2 3" xfId="29459"/>
    <cellStyle name="检查单元格 5 3 2 2 3 2" xfId="29460"/>
    <cellStyle name="检查单元格 5 3 3" xfId="29461"/>
    <cellStyle name="检查单元格 5 3 3 2" xfId="29462"/>
    <cellStyle name="警告文本 3 4 2 3 2" xfId="29463"/>
    <cellStyle name="检查单元格 5 3 4" xfId="29464"/>
    <cellStyle name="检查单元格 5 3 5 2" xfId="29465"/>
    <cellStyle name="检查单元格 5 4 2" xfId="29466"/>
    <cellStyle name="检查单元格 5 4 2 2" xfId="29467"/>
    <cellStyle name="检查单元格 5 4 3" xfId="29468"/>
    <cellStyle name="检查单元格 5 4 4" xfId="29469"/>
    <cellStyle name="检查单元格 5 4 4 2" xfId="29470"/>
    <cellStyle name="检查单元格 5 5" xfId="29471"/>
    <cellStyle name="检查单元格 5 7 2" xfId="29472"/>
    <cellStyle name="强调文字颜色 5 3 2 3 5 2" xfId="29473"/>
    <cellStyle name="检查单元格 6 2" xfId="29474"/>
    <cellStyle name="检查单元格 6 2 2" xfId="29475"/>
    <cellStyle name="检查单元格 6 2 2 2" xfId="29476"/>
    <cellStyle name="检查单元格 6 2 2 2 2" xfId="29477"/>
    <cellStyle name="检查单元格 6 2 3" xfId="29478"/>
    <cellStyle name="检查单元格 6 2 3 2" xfId="29479"/>
    <cellStyle name="检查单元格 6 2 4" xfId="29480"/>
    <cellStyle name="检查单元格 6 2 5" xfId="29481"/>
    <cellStyle name="检查单元格 6 2 5 2" xfId="29482"/>
    <cellStyle name="检查单元格 6 3" xfId="29483"/>
    <cellStyle name="检查单元格 6 3 2" xfId="29484"/>
    <cellStyle name="检查单元格 6 3 2 2" xfId="29485"/>
    <cellStyle name="强调文字颜色 2 4 2 2 5 2" xfId="29486"/>
    <cellStyle name="检查单元格 6 3 4" xfId="29487"/>
    <cellStyle name="检查单元格 6 3 4 2" xfId="29488"/>
    <cellStyle name="检查单元格 6 4 2" xfId="29489"/>
    <cellStyle name="检查单元格 6 4 3 2" xfId="29490"/>
    <cellStyle name="检查单元格 6 5" xfId="29491"/>
    <cellStyle name="检查单元格 7 2 2 2" xfId="29492"/>
    <cellStyle name="检查单元格 7 2 3" xfId="29493"/>
    <cellStyle name="强调文字颜色 2 4 2 3 4 2" xfId="29494"/>
    <cellStyle name="检查单元格 7 2 4" xfId="29495"/>
    <cellStyle name="检查单元格 7 2 4 2" xfId="29496"/>
    <cellStyle name="检查单元格 7 3" xfId="29497"/>
    <cellStyle name="检查单元格 7 3 2" xfId="29498"/>
    <cellStyle name="检查单元格 7 3 3" xfId="29499"/>
    <cellStyle name="检查单元格 7 3 3 2" xfId="29500"/>
    <cellStyle name="检查单元格 7 4" xfId="29501"/>
    <cellStyle name="检查单元格 7 5" xfId="29502"/>
    <cellStyle name="检查单元格 9 2 3" xfId="29503"/>
    <cellStyle name="检查单元格 9 2 3 2" xfId="29504"/>
    <cellStyle name="解释性文本 10" xfId="29505"/>
    <cellStyle name="解释性文本 2 2 2 2 2 3" xfId="29506"/>
    <cellStyle name="解释性文本 2 2 2 2 2 3 2" xfId="29507"/>
    <cellStyle name="解释性文本 2 2 2 2 3" xfId="29508"/>
    <cellStyle name="解释性文本 2 2 2 3 3" xfId="29509"/>
    <cellStyle name="解释性文本 2 2 2 3 3 2" xfId="29510"/>
    <cellStyle name="解释性文本 2 2 2 4" xfId="29511"/>
    <cellStyle name="解释性文本 2 2 3 2 2" xfId="29512"/>
    <cellStyle name="解释性文本 2 2 3 2 3" xfId="29513"/>
    <cellStyle name="解释性文本 2 2 3 2 3 2" xfId="29514"/>
    <cellStyle name="千位分隔 2 2 2 2 2" xfId="29515"/>
    <cellStyle name="解释性文本 2 2 3 4 2" xfId="29516"/>
    <cellStyle name="解释性文本 2 2 5" xfId="29517"/>
    <cellStyle name="解释性文本 2 2 6 2" xfId="29518"/>
    <cellStyle name="千位分隔 2 2 3 3 2 4" xfId="29519"/>
    <cellStyle name="解释性文本 2 3 3 3" xfId="29520"/>
    <cellStyle name="解释性文本 2 3 5 2" xfId="29521"/>
    <cellStyle name="强调文字颜色 4 3 2 2 4 3" xfId="29522"/>
    <cellStyle name="解释性文本 2 4 4 2" xfId="29523"/>
    <cellStyle name="解释性文本 3 2 2 2 3" xfId="29524"/>
    <cellStyle name="解释性文本 3 2 2 3 3" xfId="29525"/>
    <cellStyle name="强调文字颜色 3 2 3 3" xfId="29526"/>
    <cellStyle name="解释性文本 3 2 3 2 3" xfId="29527"/>
    <cellStyle name="强调文字颜色 3 2 3 3 2" xfId="29528"/>
    <cellStyle name="解释性文本 3 2 3 2 3 2" xfId="29529"/>
    <cellStyle name="强调文字颜色 3 2 4" xfId="29530"/>
    <cellStyle name="千位分隔 2 2 4 2 2 4" xfId="29531"/>
    <cellStyle name="解释性文本 3 2 3 3" xfId="29532"/>
    <cellStyle name="千位分隔 3 2 2 2" xfId="29533"/>
    <cellStyle name="强调文字颜色 3 2 5" xfId="29534"/>
    <cellStyle name="解释性文本 3 2 3 4" xfId="29535"/>
    <cellStyle name="千位分隔 3 2 2 2 2" xfId="29536"/>
    <cellStyle name="强调文字颜色 3 2 5 2" xfId="29537"/>
    <cellStyle name="解释性文本 3 2 3 4 2" xfId="29538"/>
    <cellStyle name="解释性文本 3 2 4" xfId="29539"/>
    <cellStyle name="强调文字颜色 3 3 3" xfId="29540"/>
    <cellStyle name="千位分隔 2 2 4 2 3 3" xfId="29541"/>
    <cellStyle name="解释性文本 3 2 4 2" xfId="29542"/>
    <cellStyle name="强调文字颜色 3 3 4" xfId="29543"/>
    <cellStyle name="解释性文本 3 2 4 3" xfId="29544"/>
    <cellStyle name="解释性文本 3 2 5" xfId="29545"/>
    <cellStyle name="解释性文本 3 2 6" xfId="29546"/>
    <cellStyle name="强调文字颜色 3 5 3" xfId="29547"/>
    <cellStyle name="解释性文本 3 2 6 2" xfId="29548"/>
    <cellStyle name="解释性文本 3 3 2 2 3" xfId="29549"/>
    <cellStyle name="解释性文本 3 3 2 2 3 2" xfId="29550"/>
    <cellStyle name="解释性文本 3 3 2 3" xfId="29551"/>
    <cellStyle name="解释性文本 3 3 2 4" xfId="29552"/>
    <cellStyle name="解释性文本 3 3 2 4 2" xfId="29553"/>
    <cellStyle name="强调文字颜色 4 2 3" xfId="29554"/>
    <cellStyle name="千位分隔 2 2 4 3 2 3" xfId="29555"/>
    <cellStyle name="解释性文本 3 3 3 2" xfId="29556"/>
    <cellStyle name="强调文字颜色 4 2 4" xfId="29557"/>
    <cellStyle name="千位分隔 2 2 4 3 2 4" xfId="29558"/>
    <cellStyle name="解释性文本 3 3 3 3" xfId="29559"/>
    <cellStyle name="强调文字颜色 4 2 4 2" xfId="29560"/>
    <cellStyle name="千位分隔 2 2 4 3 2 4 2" xfId="29561"/>
    <cellStyle name="解释性文本 3 3 3 3 2" xfId="29562"/>
    <cellStyle name="强调文字颜色 4 4 3" xfId="29563"/>
    <cellStyle name="解释性文本 3 3 5 2" xfId="29564"/>
    <cellStyle name="强调文字颜色 4 3 3 2 2 3" xfId="29565"/>
    <cellStyle name="解释性文本 3 4 2 2" xfId="29566"/>
    <cellStyle name="强调文字颜色 4 3 3 2 2 4" xfId="29567"/>
    <cellStyle name="解释性文本 3 4 2 3" xfId="29568"/>
    <cellStyle name="强调文字颜色 4 3 3 2 2 4 2" xfId="29569"/>
    <cellStyle name="解释性文本 3 4 2 3 2" xfId="29570"/>
    <cellStyle name="解释性文本 3 4 3" xfId="29571"/>
    <cellStyle name="强调文字颜色 5 3 3" xfId="29572"/>
    <cellStyle name="千位分隔 2 2 4 4 3 3" xfId="29573"/>
    <cellStyle name="解释性文本 3 4 4 2" xfId="29574"/>
    <cellStyle name="解释性文本 4 2 3" xfId="29575"/>
    <cellStyle name="解释性文本 4 2 5" xfId="29576"/>
    <cellStyle name="解释性文本 4 3 2 3" xfId="29577"/>
    <cellStyle name="解释性文本 4 3 2 3 2" xfId="29578"/>
    <cellStyle name="解释性文本 4 4 3" xfId="29579"/>
    <cellStyle name="解释性文本 4 4 3 2" xfId="29580"/>
    <cellStyle name="千位分隔 4 2 2 4 3 3" xfId="29581"/>
    <cellStyle name="解释性文本 5 2 2 2 2" xfId="29582"/>
    <cellStyle name="解释性文本 5 2 2 2 3" xfId="29583"/>
    <cellStyle name="强调文字颜色 1 5 2 3 3" xfId="29584"/>
    <cellStyle name="解释性文本 5 2 2 2 3 2" xfId="29585"/>
    <cellStyle name="解释性文本 5 2 2 3" xfId="29586"/>
    <cellStyle name="解释性文本 5 2 2 4" xfId="29587"/>
    <cellStyle name="千位分隔 4 4 2 3 2" xfId="29588"/>
    <cellStyle name="解释性文本 5 2 3" xfId="29589"/>
    <cellStyle name="千位分隔 2 2 6 2 2 3" xfId="29590"/>
    <cellStyle name="解释性文本 5 2 3 2" xfId="29591"/>
    <cellStyle name="注释 2 3 3" xfId="29592"/>
    <cellStyle name="解释性文本 5 2 3 3 2" xfId="29593"/>
    <cellStyle name="千位分隔 4 4 2 3 3" xfId="29594"/>
    <cellStyle name="解释性文本 5 2 4" xfId="29595"/>
    <cellStyle name="解释性文本 5 2 5 2" xfId="29596"/>
    <cellStyle name="解释性文本 5 3" xfId="29597"/>
    <cellStyle name="解释性文本 5 3 2 3 2" xfId="29598"/>
    <cellStyle name="解释性文本 5 4" xfId="29599"/>
    <cellStyle name="千位分隔 4 4 2 5 2" xfId="29600"/>
    <cellStyle name="解释性文本 5 4 3" xfId="29601"/>
    <cellStyle name="解释性文本 5 4 3 2" xfId="29602"/>
    <cellStyle name="解释性文本 5 5" xfId="29603"/>
    <cellStyle name="解释性文本 6 2" xfId="29604"/>
    <cellStyle name="解释性文本 6 2 2" xfId="29605"/>
    <cellStyle name="解释性文本 6 2 2 2" xfId="29606"/>
    <cellStyle name="解释性文本 6 2 2 3" xfId="29607"/>
    <cellStyle name="解释性文本 6 2 2 3 2" xfId="29608"/>
    <cellStyle name="千位分隔 4 4 3 3 2" xfId="29609"/>
    <cellStyle name="解释性文本 6 2 3" xfId="29610"/>
    <cellStyle name="千位分隔 4 4 3 3 3" xfId="29611"/>
    <cellStyle name="解释性文本 6 2 4" xfId="29612"/>
    <cellStyle name="千位分隔 4 4 3 3 3 2" xfId="29613"/>
    <cellStyle name="解释性文本 6 2 4 2" xfId="29614"/>
    <cellStyle name="强调文字颜色 6 5 2 2" xfId="29615"/>
    <cellStyle name="解释性文本 6 3" xfId="29616"/>
    <cellStyle name="强调文字颜色 6 5 2 2 2" xfId="29617"/>
    <cellStyle name="解释性文本 6 3 2" xfId="29618"/>
    <cellStyle name="强调文字颜色 6 5 2 2 3 2" xfId="29619"/>
    <cellStyle name="解释性文本 6 3 3 2" xfId="29620"/>
    <cellStyle name="强调文字颜色 6 5 2 3" xfId="29621"/>
    <cellStyle name="解释性文本 6 4" xfId="29622"/>
    <cellStyle name="强调文字颜色 6 5 2 4 2" xfId="29623"/>
    <cellStyle name="解释性文本 6 5 2" xfId="29624"/>
    <cellStyle name="千位分隔 4 4 4 3 2" xfId="29625"/>
    <cellStyle name="解释性文本 7 2 3" xfId="29626"/>
    <cellStyle name="强调文字颜色 6 5 3 2" xfId="29627"/>
    <cellStyle name="解释性文本 7 3" xfId="29628"/>
    <cellStyle name="强调文字颜色 6 5 3 3" xfId="29629"/>
    <cellStyle name="解释性文本 7 4" xfId="29630"/>
    <cellStyle name="解释性文本 9 3 2" xfId="29631"/>
    <cellStyle name="警告文本 10 2" xfId="29632"/>
    <cellStyle name="警告文本 2" xfId="29633"/>
    <cellStyle name="输出 4 3 2 2 3 2" xfId="29634"/>
    <cellStyle name="警告文本 2 2 2 2 2 2" xfId="29635"/>
    <cellStyle name="警告文本 2 2 2 2 2 3" xfId="29636"/>
    <cellStyle name="警告文本 2 2 2 3 3" xfId="29637"/>
    <cellStyle name="警告文本 2 2 2 3 3 2" xfId="29638"/>
    <cellStyle name="强调文字颜色 6 5 2 2 2 2 2" xfId="29639"/>
    <cellStyle name="警告文本 2 2 2 5" xfId="29640"/>
    <cellStyle name="警告文本 2 2 2 5 2" xfId="29641"/>
    <cellStyle name="警告文本 2 2 3 2" xfId="29642"/>
    <cellStyle name="警告文本 2 2 3 2 3" xfId="29643"/>
    <cellStyle name="警告文本 2 2 3 2 3 2" xfId="29644"/>
    <cellStyle name="警告文本 2 2 3 3" xfId="29645"/>
    <cellStyle name="强调文字颜色 6 4 2 2 5 2" xfId="29646"/>
    <cellStyle name="警告文本 2 2 3 4" xfId="29647"/>
    <cellStyle name="警告文本 2 2 3 4 2" xfId="29648"/>
    <cellStyle name="警告文本 2 2 4 3" xfId="29649"/>
    <cellStyle name="警告文本 2 2 4 3 2" xfId="29650"/>
    <cellStyle name="警告文本 2 3 2 2 3" xfId="29651"/>
    <cellStyle name="警告文本 2 3 2 2 3 2" xfId="29652"/>
    <cellStyle name="千位分隔 10 4 2" xfId="29653"/>
    <cellStyle name="警告文本 2 3 2 3" xfId="29654"/>
    <cellStyle name="强调文字颜色 6 4 2 3 4 2" xfId="29655"/>
    <cellStyle name="警告文本 2 3 2 4" xfId="29656"/>
    <cellStyle name="警告文本 2 3 2 4 2" xfId="29657"/>
    <cellStyle name="警告文本 2 3 3 3 2" xfId="29658"/>
    <cellStyle name="警告文本 2 3 5" xfId="29659"/>
    <cellStyle name="警告文本 2 4 2 2" xfId="29660"/>
    <cellStyle name="输出 4 2 4 3 2" xfId="29661"/>
    <cellStyle name="警告文本 2 4 3" xfId="29662"/>
    <cellStyle name="强调文字颜色 2 3 2 3 4" xfId="29663"/>
    <cellStyle name="警告文本 2 4 4 2" xfId="29664"/>
    <cellStyle name="警告文本 2 5 3" xfId="29665"/>
    <cellStyle name="警告文本 2 6" xfId="29666"/>
    <cellStyle name="警告文本 2 7 2" xfId="29667"/>
    <cellStyle name="警告文本 3" xfId="29668"/>
    <cellStyle name="警告文本 3 2 2 2 2 2" xfId="29669"/>
    <cellStyle name="警告文本 3 2 2 2 2 3" xfId="29670"/>
    <cellStyle name="警告文本 3 2 2 2 2 3 2" xfId="29671"/>
    <cellStyle name="警告文本 3 2 2 2 3" xfId="29672"/>
    <cellStyle name="警告文本 3 2 2 3 2" xfId="29673"/>
    <cellStyle name="警告文本 3 2 2 3 3" xfId="29674"/>
    <cellStyle name="强调文字颜色 6 4 3 2 4 2" xfId="29675"/>
    <cellStyle name="警告文本 3 2 2 4" xfId="29676"/>
    <cellStyle name="警告文本 3 2 2 5" xfId="29677"/>
    <cellStyle name="警告文本 3 2 3 2 2" xfId="29678"/>
    <cellStyle name="警告文本 3 2 3 2 3" xfId="29679"/>
    <cellStyle name="警告文本 3 2 3 3" xfId="29680"/>
    <cellStyle name="警告文本 3 2 3 4" xfId="29681"/>
    <cellStyle name="警告文本 3 2 4 2" xfId="29682"/>
    <cellStyle name="警告文本 3 2 4 3" xfId="29683"/>
    <cellStyle name="警告文本 3 2 4 3 2" xfId="29684"/>
    <cellStyle name="警告文本 3 2 5" xfId="29685"/>
    <cellStyle name="警告文本 3 2 6 2" xfId="29686"/>
    <cellStyle name="警告文本 3 3 2" xfId="29687"/>
    <cellStyle name="警告文本 3 3 2 2 3 2" xfId="29688"/>
    <cellStyle name="警告文本 3 3 2 4" xfId="29689"/>
    <cellStyle name="警告文本 3 3 2 4 2" xfId="29690"/>
    <cellStyle name="警告文本 3 3 3" xfId="29691"/>
    <cellStyle name="警告文本 3 3 3 2" xfId="29692"/>
    <cellStyle name="警告文本 3 3 3 3 2" xfId="29693"/>
    <cellStyle name="警告文本 3 3 4" xfId="29694"/>
    <cellStyle name="警告文本 3 3 5 2" xfId="29695"/>
    <cellStyle name="强调文字颜色 2 4 2 3 4" xfId="29696"/>
    <cellStyle name="警告文本 3 4 4 2" xfId="29697"/>
    <cellStyle name="警告文本 3 5 2" xfId="29698"/>
    <cellStyle name="警告文本 3 6" xfId="29699"/>
    <cellStyle name="强调文字颜色 4 2 3 2 3 4 2" xfId="29700"/>
    <cellStyle name="警告文本 3 7" xfId="29701"/>
    <cellStyle name="警告文本 3 7 2" xfId="29702"/>
    <cellStyle name="警告文本 4" xfId="29703"/>
    <cellStyle name="警告文本 4 2 2" xfId="29704"/>
    <cellStyle name="强调文字颜色 6 3 2 2 2 2 3" xfId="29705"/>
    <cellStyle name="警告文本 4 2 2 2" xfId="29706"/>
    <cellStyle name="警告文本 4 2 2 2 2" xfId="29707"/>
    <cellStyle name="警告文本 4 2 2 2 3" xfId="29708"/>
    <cellStyle name="强调文字颜色 6 3 2 2 2 2 4" xfId="29709"/>
    <cellStyle name="警告文本 4 2 2 3" xfId="29710"/>
    <cellStyle name="警告文本 4 2 2 4" xfId="29711"/>
    <cellStyle name="警告文本 4 2 2 4 2" xfId="29712"/>
    <cellStyle name="强调文字颜色 6 3 2 2 2 3 3" xfId="29713"/>
    <cellStyle name="警告文本 4 2 3 2" xfId="29714"/>
    <cellStyle name="警告文本 4 2 3 3" xfId="29715"/>
    <cellStyle name="警告文本 4 2 5 2" xfId="29716"/>
    <cellStyle name="强调文字颜色 6 3 2 2 3 2 3" xfId="29717"/>
    <cellStyle name="警告文本 4 3 2 2" xfId="29718"/>
    <cellStyle name="警告文本 4 3 2 3" xfId="29719"/>
    <cellStyle name="警告文本 4 3 2 3 2" xfId="29720"/>
    <cellStyle name="警告文本 4 3 4 2" xfId="29721"/>
    <cellStyle name="警告文本 4 4 2" xfId="29722"/>
    <cellStyle name="警告文本 4 4 3" xfId="29723"/>
    <cellStyle name="强调文字颜色 2 5 2 2 4" xfId="29724"/>
    <cellStyle name="警告文本 4 4 3 2" xfId="29725"/>
    <cellStyle name="警告文本 5" xfId="29726"/>
    <cellStyle name="警告文本 5 2 2 4" xfId="29727"/>
    <cellStyle name="警告文本 5 2 3 2" xfId="29728"/>
    <cellStyle name="警告文本 5 2 3 3" xfId="29729"/>
    <cellStyle name="警告文本 5 2 3 3 2" xfId="29730"/>
    <cellStyle name="警告文本 5 3" xfId="29731"/>
    <cellStyle name="警告文本 5 3 3" xfId="29732"/>
    <cellStyle name="警告文本 5 3 4" xfId="29733"/>
    <cellStyle name="警告文本 5 3 4 2" xfId="29734"/>
    <cellStyle name="警告文本 5 4 2" xfId="29735"/>
    <cellStyle name="警告文本 5 4 3" xfId="29736"/>
    <cellStyle name="强调文字颜色 2 6 2 2 4" xfId="29737"/>
    <cellStyle name="警告文本 5 4 3 2" xfId="29738"/>
    <cellStyle name="警告文本 6 2 2 2" xfId="29739"/>
    <cellStyle name="警告文本 6 2 2 3" xfId="29740"/>
    <cellStyle name="警告文本 6 2 2 3 2" xfId="29741"/>
    <cellStyle name="警告文本 6 2 3" xfId="29742"/>
    <cellStyle name="警告文本 6 2 4" xfId="29743"/>
    <cellStyle name="警告文本 6 2 4 2" xfId="29744"/>
    <cellStyle name="警告文本 6 3 2" xfId="29745"/>
    <cellStyle name="千位分隔 4 4 5 2 3 2" xfId="29746"/>
    <cellStyle name="警告文本 6 3 3" xfId="29747"/>
    <cellStyle name="警告文本 6 3 3 2" xfId="29748"/>
    <cellStyle name="警告文本 6 4" xfId="29749"/>
    <cellStyle name="警告文本 6 5 2" xfId="29750"/>
    <cellStyle name="警告文本 7" xfId="29751"/>
    <cellStyle name="千位分隔 4 4 5 3" xfId="29752"/>
    <cellStyle name="警告文本 7 2 2" xfId="29753"/>
    <cellStyle name="警告文本 7 2 3" xfId="29754"/>
    <cellStyle name="警告文本 7 4" xfId="29755"/>
    <cellStyle name="警告文本 7 4 2" xfId="29756"/>
    <cellStyle name="警告文本 8" xfId="29757"/>
    <cellStyle name="千位分隔 4 4 5 4" xfId="29758"/>
    <cellStyle name="强调文字颜色 6 5 4 2 3" xfId="29759"/>
    <cellStyle name="警告文本 8 2" xfId="29760"/>
    <cellStyle name="千位分隔 4 4 5 4 2" xfId="29761"/>
    <cellStyle name="警告文本 9" xfId="29762"/>
    <cellStyle name="警告文本 9 2" xfId="29763"/>
    <cellStyle name="警告文本 9 3" xfId="29764"/>
    <cellStyle name="警告文本 9 3 2" xfId="29765"/>
    <cellStyle name="链接单元格 10 2" xfId="29766"/>
    <cellStyle name="链接单元格 2" xfId="29767"/>
    <cellStyle name="链接单元格 2 2" xfId="29768"/>
    <cellStyle name="链接单元格 2 2 2" xfId="29769"/>
    <cellStyle name="链接单元格 2 2 2 2 3" xfId="29770"/>
    <cellStyle name="链接单元格 2 2 2 3 2" xfId="29771"/>
    <cellStyle name="链接单元格 2 2 2 4" xfId="29772"/>
    <cellStyle name="链接单元格 2 2 2 5" xfId="29773"/>
    <cellStyle name="链接单元格 2 2 2 5 2" xfId="29774"/>
    <cellStyle name="链接单元格 2 2 3 2" xfId="29775"/>
    <cellStyle name="链接单元格 2 2 3 2 2" xfId="29776"/>
    <cellStyle name="链接单元格 2 2 3 2 3" xfId="29777"/>
    <cellStyle name="千位分隔 3 10 3" xfId="29778"/>
    <cellStyle name="链接单元格 2 2 3 2 3 2" xfId="29779"/>
    <cellStyle name="链接单元格 2 2 3 3" xfId="29780"/>
    <cellStyle name="链接单元格 2 2 3 4" xfId="29781"/>
    <cellStyle name="链接单元格 2 2 3 4 2" xfId="29782"/>
    <cellStyle name="链接单元格 2 2 4 3" xfId="29783"/>
    <cellStyle name="链接单元格 2 3 2 2 3 2" xfId="29784"/>
    <cellStyle name="链接单元格 2 3 3" xfId="29785"/>
    <cellStyle name="链接单元格 2 3 3 3" xfId="29786"/>
    <cellStyle name="链接单元格 2 3 3 3 2" xfId="29787"/>
    <cellStyle name="链接单元格 2 3 4" xfId="29788"/>
    <cellStyle name="链接单元格 2 4 2 2" xfId="29789"/>
    <cellStyle name="强调文字颜色 5 2 2 2 2" xfId="29790"/>
    <cellStyle name="链接单元格 2 4 2 3" xfId="29791"/>
    <cellStyle name="强调文字颜色 5 2 2 2 2 2" xfId="29792"/>
    <cellStyle name="链接单元格 2 4 2 3 2" xfId="29793"/>
    <cellStyle name="链接单元格 2 5" xfId="29794"/>
    <cellStyle name="链接单元格 2 5 2" xfId="29795"/>
    <cellStyle name="链接单元格 2 5 3" xfId="29796"/>
    <cellStyle name="链接单元格 2 5 3 2" xfId="29797"/>
    <cellStyle name="链接单元格 2 6" xfId="29798"/>
    <cellStyle name="链接单元格 2 7" xfId="29799"/>
    <cellStyle name="链接单元格 3" xfId="29800"/>
    <cellStyle name="链接单元格 3 2" xfId="29801"/>
    <cellStyle name="链接单元格 3 2 2" xfId="29802"/>
    <cellStyle name="链接单元格 3 2 2 2" xfId="29803"/>
    <cellStyle name="链接单元格 3 2 2 4" xfId="29804"/>
    <cellStyle name="链接单元格 3 2 2 5" xfId="29805"/>
    <cellStyle name="链接单元格 3 2 3 2" xfId="29806"/>
    <cellStyle name="链接单元格 3 2 3 3" xfId="29807"/>
    <cellStyle name="链接单元格 3 2 4" xfId="29808"/>
    <cellStyle name="链接单元格 3 2 4 2" xfId="29809"/>
    <cellStyle name="链接单元格 3 2 4 3" xfId="29810"/>
    <cellStyle name="链接单元格 3 2 4 3 2" xfId="29811"/>
    <cellStyle name="链接单元格 3 3" xfId="29812"/>
    <cellStyle name="链接单元格 3 3 2" xfId="29813"/>
    <cellStyle name="链接单元格 3 3 2 2" xfId="29814"/>
    <cellStyle name="链接单元格 3 3 2 2 3 2" xfId="29815"/>
    <cellStyle name="链接单元格 3 3 2 3" xfId="29816"/>
    <cellStyle name="千位分隔 3 2 2 4 2" xfId="29817"/>
    <cellStyle name="强调文字颜色 3 2 7 2" xfId="29818"/>
    <cellStyle name="千位分隔 4 2 6 2 2 3 2" xfId="29819"/>
    <cellStyle name="链接单元格 3 3 2 4" xfId="29820"/>
    <cellStyle name="千位分隔 3 2 2 4 2 2" xfId="29821"/>
    <cellStyle name="强调文字颜色 3 2 7 2 2" xfId="29822"/>
    <cellStyle name="链接单元格 3 3 2 4 2" xfId="29823"/>
    <cellStyle name="链接单元格 3 3 3 2" xfId="29824"/>
    <cellStyle name="链接单元格 3 3 3 3" xfId="29825"/>
    <cellStyle name="链接单元格 3 3 4" xfId="29826"/>
    <cellStyle name="链接单元格 3 4" xfId="29827"/>
    <cellStyle name="链接单元格 3 4 2 2" xfId="29828"/>
    <cellStyle name="强调文字颜色 5 3 2 2 2" xfId="29829"/>
    <cellStyle name="链接单元格 3 4 2 3" xfId="29830"/>
    <cellStyle name="链接单元格 3 5" xfId="29831"/>
    <cellStyle name="链接单元格 3 5 3" xfId="29832"/>
    <cellStyle name="链接单元格 3 5 3 2" xfId="29833"/>
    <cellStyle name="链接单元格 3 7" xfId="29834"/>
    <cellStyle name="链接单元格 4" xfId="29835"/>
    <cellStyle name="链接单元格 4 2 2" xfId="29836"/>
    <cellStyle name="链接单元格 4 2 2 2" xfId="29837"/>
    <cellStyle name="链接单元格 4 2 2 4" xfId="29838"/>
    <cellStyle name="链接单元格 4 2 2 4 2" xfId="29839"/>
    <cellStyle name="链接单元格 4 2 3 3" xfId="29840"/>
    <cellStyle name="强调文字颜色 3 2 4 2 2 3" xfId="29841"/>
    <cellStyle name="链接单元格 4 2 3 3 2" xfId="29842"/>
    <cellStyle name="链接单元格 4 3 2 2" xfId="29843"/>
    <cellStyle name="链接单元格 4 3 2 3" xfId="29844"/>
    <cellStyle name="链接单元格 4 3 4" xfId="29845"/>
    <cellStyle name="链接单元格 4 3 4 2" xfId="29846"/>
    <cellStyle name="链接单元格 4 4" xfId="29847"/>
    <cellStyle name="链接单元格 4 5" xfId="29848"/>
    <cellStyle name="链接单元格 5 2 2 2" xfId="29849"/>
    <cellStyle name="链接单元格 5 2 2 3" xfId="29850"/>
    <cellStyle name="链接单元格 5 2 2 4" xfId="29851"/>
    <cellStyle name="输出 5 4 2" xfId="29852"/>
    <cellStyle name="链接单元格 5 2 2 4 2" xfId="29853"/>
    <cellStyle name="输出 5 4 2 2" xfId="29854"/>
    <cellStyle name="链接单元格 5 2 3 2" xfId="29855"/>
    <cellStyle name="链接单元格 5 2 3 3" xfId="29856"/>
    <cellStyle name="强调文字颜色 3 3 4 2 2 3" xfId="29857"/>
    <cellStyle name="链接单元格 5 2 3 3 2" xfId="29858"/>
    <cellStyle name="链接单元格 5 2 4" xfId="29859"/>
    <cellStyle name="链接单元格 5 3 4" xfId="29860"/>
    <cellStyle name="链接单元格 5 5" xfId="29861"/>
    <cellStyle name="链接单元格 6 2 2" xfId="29862"/>
    <cellStyle name="链接单元格 6 2 2 3 2" xfId="29863"/>
    <cellStyle name="链接单元格 6 2 3" xfId="29864"/>
    <cellStyle name="链接单元格 6 2 4" xfId="29865"/>
    <cellStyle name="链接单元格 6 3" xfId="29866"/>
    <cellStyle name="链接单元格 6 3 3" xfId="29867"/>
    <cellStyle name="链接单元格 6 4" xfId="29868"/>
    <cellStyle name="链接单元格 6 5" xfId="29869"/>
    <cellStyle name="链接单元格 6 5 2" xfId="29870"/>
    <cellStyle name="霓付 [0]_laroux" xfId="29871"/>
    <cellStyle name="普通_97-917" xfId="29872"/>
    <cellStyle name="强调文字颜色 5 4 2 2 2 2" xfId="29873"/>
    <cellStyle name="千分位[0]_BT (2)" xfId="29874"/>
    <cellStyle name="千位分隔 4 6 5 4 2" xfId="29875"/>
    <cellStyle name="千位[0]_，" xfId="29876"/>
    <cellStyle name="千位_，" xfId="29877"/>
    <cellStyle name="千位分隔 3 3 2 3 2" xfId="29878"/>
    <cellStyle name="强调文字颜色 4 2 6 2" xfId="29879"/>
    <cellStyle name="千位分隔 10" xfId="29880"/>
    <cellStyle name="千位分隔 10 2 3" xfId="29881"/>
    <cellStyle name="强调文字颜色 6 4 2 3 2 2" xfId="29882"/>
    <cellStyle name="千位分隔 10 2 3 2" xfId="29883"/>
    <cellStyle name="千位分隔 3 3 2 3 3" xfId="29884"/>
    <cellStyle name="强调文字颜色 4 2 6 3" xfId="29885"/>
    <cellStyle name="千位分隔 11" xfId="29886"/>
    <cellStyle name="千位分隔 2 10" xfId="29887"/>
    <cellStyle name="千位分隔 2 10 2" xfId="29888"/>
    <cellStyle name="千位分隔 2 10 3 2" xfId="29889"/>
    <cellStyle name="千位分隔 2 11" xfId="29890"/>
    <cellStyle name="千位分隔 2 12" xfId="29891"/>
    <cellStyle name="千位分隔 2 12 2" xfId="29892"/>
    <cellStyle name="千位分隔 2 2 10" xfId="29893"/>
    <cellStyle name="千位分隔 2 2 11" xfId="29894"/>
    <cellStyle name="千位分隔 2 2 11 2" xfId="29895"/>
    <cellStyle name="千位分隔 2 2 2" xfId="29896"/>
    <cellStyle name="千位分隔 2 2 2 2 2 2" xfId="29897"/>
    <cellStyle name="千位分隔 2 2 2 2 2 2 2" xfId="29898"/>
    <cellStyle name="千位分隔 2 2 2 2 2 2 3" xfId="29899"/>
    <cellStyle name="千位分隔 2 2 2 2 2 2 3 2" xfId="29900"/>
    <cellStyle name="千位分隔 2 2 2 2 3" xfId="29901"/>
    <cellStyle name="千位分隔 2 2 2 2 3 2" xfId="29902"/>
    <cellStyle name="千位分隔 2 2 2 2 3 3 2" xfId="29903"/>
    <cellStyle name="千位分隔 2 2 2 2 4" xfId="29904"/>
    <cellStyle name="千位分隔 2 2 2 2 5" xfId="29905"/>
    <cellStyle name="强调文字颜色 6 6 2 3 3 2" xfId="29906"/>
    <cellStyle name="千位分隔 2 2 2 2 5 2" xfId="29907"/>
    <cellStyle name="千位分隔 2 2 2 3 2 2" xfId="29908"/>
    <cellStyle name="千位分隔 2 2 2 3 3" xfId="29909"/>
    <cellStyle name="千位分隔 2 2 2 3 3 2" xfId="29910"/>
    <cellStyle name="千位分隔 2 2 2 3 3 3" xfId="29911"/>
    <cellStyle name="千位分隔 2 2 2 3 3 3 2" xfId="29912"/>
    <cellStyle name="千位分隔 2 2 2 3 4" xfId="29913"/>
    <cellStyle name="千位分隔 2 2 2 3 5" xfId="29914"/>
    <cellStyle name="千位分隔 2 2 2 3 5 2" xfId="29915"/>
    <cellStyle name="千位分隔 4 2 5 2 2 3 2" xfId="29916"/>
    <cellStyle name="千位分隔 2 2 2 4 2" xfId="29917"/>
    <cellStyle name="千位分隔 2 2 2 4 2 2" xfId="29918"/>
    <cellStyle name="千位分隔 2 2 2 4 2 4" xfId="29919"/>
    <cellStyle name="强调文字颜色 4 5 2 3 2 3" xfId="29920"/>
    <cellStyle name="千位分隔 2 2 2 4 2 4 2" xfId="29921"/>
    <cellStyle name="千位分隔 2 2 2 4 3 2" xfId="29922"/>
    <cellStyle name="千位分隔 2 2 2 4 3 3" xfId="29923"/>
    <cellStyle name="千位分隔 2 2 2 4 3 3 2" xfId="29924"/>
    <cellStyle name="千位分隔 2 2 2 4 5" xfId="29925"/>
    <cellStyle name="千位分隔 2 2 2 5" xfId="29926"/>
    <cellStyle name="千位分隔 2 2 2 5 2" xfId="29927"/>
    <cellStyle name="千位分隔 2 2 2 5 2 2" xfId="29928"/>
    <cellStyle name="千位分隔 2 2 2 5 3" xfId="29929"/>
    <cellStyle name="千位分隔 2 2 2 5 3 2" xfId="29930"/>
    <cellStyle name="千位分隔 4 2 2 3 2 2 2" xfId="29931"/>
    <cellStyle name="千位分隔 2 2 2 5 3 3" xfId="29932"/>
    <cellStyle name="千位分隔 2 2 2 5 3 3 2" xfId="29933"/>
    <cellStyle name="千位分隔 2 2 2 5 5" xfId="29934"/>
    <cellStyle name="千位分隔 2 2 2 5 5 2" xfId="29935"/>
    <cellStyle name="千位分隔 2 2 2 6" xfId="29936"/>
    <cellStyle name="千位分隔 2 2 2 6 2" xfId="29937"/>
    <cellStyle name="千位分隔 2 2 2 6 2 2" xfId="29938"/>
    <cellStyle name="千位分隔 2 2 2 6 2 3" xfId="29939"/>
    <cellStyle name="千位分隔 2 2 2 6 2 3 2" xfId="29940"/>
    <cellStyle name="强调文字颜色 1 3 3 5" xfId="29941"/>
    <cellStyle name="强调文字颜色 1 4 2 2" xfId="29942"/>
    <cellStyle name="千位分隔 2 2 2 6 4" xfId="29943"/>
    <cellStyle name="强调文字颜色 1 4 2 2 2" xfId="29944"/>
    <cellStyle name="千位分隔 2 2 2 6 4 2" xfId="29945"/>
    <cellStyle name="千位分隔 2 2 2 7 3 2" xfId="29946"/>
    <cellStyle name="强调文字颜色 2 5 2 4 2" xfId="29947"/>
    <cellStyle name="千位分隔 2 2 2 8" xfId="29948"/>
    <cellStyle name="千位分隔 2 2 3 2 2 2" xfId="29949"/>
    <cellStyle name="千位分隔 2 2 3 2 2 2 2" xfId="29950"/>
    <cellStyle name="千位分隔 2 2 3 2 2 2 3" xfId="29951"/>
    <cellStyle name="千位分隔 2 2 3 2 2 2 3 2" xfId="29952"/>
    <cellStyle name="千位分隔 2 2 3 2 3 3 2" xfId="29953"/>
    <cellStyle name="千位分隔 2 2 3 2 4" xfId="29954"/>
    <cellStyle name="千位分隔 2 2 3 2 5" xfId="29955"/>
    <cellStyle name="千位分隔 2 2 3 2 5 2" xfId="29956"/>
    <cellStyle name="千位分隔 2 2 3 3 2" xfId="29957"/>
    <cellStyle name="千位分隔 2 2 3 3 2 2" xfId="29958"/>
    <cellStyle name="千位分隔 2 2 3 3 3" xfId="29959"/>
    <cellStyle name="千位分隔 2 2 3 3 3 3" xfId="29960"/>
    <cellStyle name="千位分隔 2 2 3 3 4" xfId="29961"/>
    <cellStyle name="千位分隔 2 2 3 3 5" xfId="29962"/>
    <cellStyle name="千位分隔 2 2 3 3 5 2" xfId="29963"/>
    <cellStyle name="千位分隔 2 2 3 4" xfId="29964"/>
    <cellStyle name="强调文字颜色 4 3 2 2 3" xfId="29965"/>
    <cellStyle name="千位分隔 2 2 3 4 2" xfId="29966"/>
    <cellStyle name="强调文字颜色 4 3 2 2 3 2" xfId="29967"/>
    <cellStyle name="千位分隔 2 2 3 4 2 2" xfId="29968"/>
    <cellStyle name="强调文字颜色 4 3 2 3 3 2" xfId="29969"/>
    <cellStyle name="千位分隔 2 2 3 5 2 2" xfId="29970"/>
    <cellStyle name="强调文字颜色 4 3 2 3 5" xfId="29971"/>
    <cellStyle name="千位分隔 2 2 3 5 4" xfId="29972"/>
    <cellStyle name="强调文字颜色 4 3 2 3 5 2" xfId="29973"/>
    <cellStyle name="千位分隔 2 2 3 5 4 2" xfId="29974"/>
    <cellStyle name="强调文字颜色 4 3 2 4 3" xfId="29975"/>
    <cellStyle name="千位分隔 2 2 3 6 2" xfId="29976"/>
    <cellStyle name="千位分隔 2 2 3 8" xfId="29977"/>
    <cellStyle name="千位分隔 2 2 3 8 2" xfId="29978"/>
    <cellStyle name="强调文字颜色 3 2 2 2" xfId="29979"/>
    <cellStyle name="千位分隔 2 2 4 2 2 2 2" xfId="29980"/>
    <cellStyle name="强调文字颜色 3 2 2 3" xfId="29981"/>
    <cellStyle name="千位分隔 2 2 4 2 2 2 3" xfId="29982"/>
    <cellStyle name="强调文字颜色 3 2 2 3 2" xfId="29983"/>
    <cellStyle name="千位分隔 2 2 4 2 2 2 3 2" xfId="29984"/>
    <cellStyle name="强调文字颜色 3 2 4 2" xfId="29985"/>
    <cellStyle name="千位分隔 2 2 4 2 2 4 2" xfId="29986"/>
    <cellStyle name="强调文字颜色 3 5" xfId="29987"/>
    <cellStyle name="千位分隔 2 2 4 2 5" xfId="29988"/>
    <cellStyle name="强调文字颜色 3 5 2" xfId="29989"/>
    <cellStyle name="千位分隔 2 2 4 2 5 2" xfId="29990"/>
    <cellStyle name="强调文字颜色 4 2 2 2" xfId="29991"/>
    <cellStyle name="千位分隔 2 2 4 3 2 2 2" xfId="29992"/>
    <cellStyle name="强调文字颜色 4 2 2 3" xfId="29993"/>
    <cellStyle name="千位分隔 2 2 4 3 2 2 3" xfId="29994"/>
    <cellStyle name="强调文字颜色 4 4" xfId="29995"/>
    <cellStyle name="千位分隔 2 2 4 3 4" xfId="29996"/>
    <cellStyle name="强调文字颜色 4 5" xfId="29997"/>
    <cellStyle name="千位分隔 2 2 4 3 5" xfId="29998"/>
    <cellStyle name="强调文字颜色 4 5 2" xfId="29999"/>
    <cellStyle name="千位分隔 2 2 4 3 5 2" xfId="30000"/>
    <cellStyle name="强调文字颜色 5 2 2 2" xfId="30001"/>
    <cellStyle name="千位分隔 2 2 4 4 2 2 2" xfId="30002"/>
    <cellStyle name="强调文字颜色 5 2 2 3" xfId="30003"/>
    <cellStyle name="千位分隔 2 2 4 4 2 2 3" xfId="30004"/>
    <cellStyle name="强调文字颜色 5 2 2 3 2" xfId="30005"/>
    <cellStyle name="千位分隔 2 2 4 4 2 2 3 2" xfId="30006"/>
    <cellStyle name="强调文字颜色 5 3" xfId="30007"/>
    <cellStyle name="强调文字颜色 4 3 3 2 4" xfId="30008"/>
    <cellStyle name="千位分隔 2 2 4 4 3" xfId="30009"/>
    <cellStyle name="强调文字颜色 5 5" xfId="30010"/>
    <cellStyle name="千位分隔 2 2 4 4 5" xfId="30011"/>
    <cellStyle name="强调文字颜色 6 2" xfId="30012"/>
    <cellStyle name="强调文字颜色 4 3 3 3 3" xfId="30013"/>
    <cellStyle name="千位分隔 2 2 4 5 2" xfId="30014"/>
    <cellStyle name="强调文字颜色 6 2 2" xfId="30015"/>
    <cellStyle name="千位分隔 2 2 4 5 2 2" xfId="30016"/>
    <cellStyle name="强调文字颜色 6 2 3 2" xfId="30017"/>
    <cellStyle name="千位分隔 2 2 4 5 2 3 2" xfId="30018"/>
    <cellStyle name="强调文字颜色 6 3" xfId="30019"/>
    <cellStyle name="强调文字颜色 4 3 3 3 4" xfId="30020"/>
    <cellStyle name="千位分隔 2 2 4 5 3" xfId="30021"/>
    <cellStyle name="强调文字颜色 6 4" xfId="30022"/>
    <cellStyle name="强调文字颜色 2 9 2 3 2" xfId="30023"/>
    <cellStyle name="千位分隔 2 2 4 5 4" xfId="30024"/>
    <cellStyle name="强调文字颜色 6 4 2" xfId="30025"/>
    <cellStyle name="千位分隔 2 2 4 5 4 2" xfId="30026"/>
    <cellStyle name="千位分隔 2 2 4 6 3 2" xfId="30027"/>
    <cellStyle name="千位分隔 2 2 4 7" xfId="30028"/>
    <cellStyle name="强调文字颜色 2 5 2 6 2" xfId="30029"/>
    <cellStyle name="强调文字颜色 1 4 3 2 2 3 2" xfId="30030"/>
    <cellStyle name="千位分隔 2 2 4 8" xfId="30031"/>
    <cellStyle name="千位分隔 2 2 4 8 2" xfId="30032"/>
    <cellStyle name="千位分隔 2 2 5 3" xfId="30033"/>
    <cellStyle name="千位分隔 3 11 4" xfId="30034"/>
    <cellStyle name="千位分隔 2 2 5 3 3 2" xfId="30035"/>
    <cellStyle name="强调文字颜色 4 3 4 3 3" xfId="30036"/>
    <cellStyle name="千位分隔 2 2 5 5 2" xfId="30037"/>
    <cellStyle name="千位分隔 2 2 6 2" xfId="30038"/>
    <cellStyle name="千位分隔 2 2 6 2 2 3 2" xfId="30039"/>
    <cellStyle name="千位分隔 2 2 6 2 4 2" xfId="30040"/>
    <cellStyle name="千位分隔 2 2 6 3 3" xfId="30041"/>
    <cellStyle name="千位分隔 2 2 6 4" xfId="30042"/>
    <cellStyle name="千位分隔 2 2 6 5" xfId="30043"/>
    <cellStyle name="千位分隔 2 2 6 5 2" xfId="30044"/>
    <cellStyle name="千位分隔 2 2 7 2 2 2" xfId="30045"/>
    <cellStyle name="千位分隔 2 2 7 2 2 3" xfId="30046"/>
    <cellStyle name="千位分隔 2 2 7 2 2 3 2" xfId="30047"/>
    <cellStyle name="千位分隔 2 2 7 2 3" xfId="30048"/>
    <cellStyle name="千位分隔 2 2 7 2 4 2" xfId="30049"/>
    <cellStyle name="千位分隔 2 2 7 3 3" xfId="30050"/>
    <cellStyle name="千位分隔 2 2 7 3 3 2" xfId="30051"/>
    <cellStyle name="千位分隔 2 2 7 5 2" xfId="30052"/>
    <cellStyle name="适中 4 2 4" xfId="30053"/>
    <cellStyle name="千位分隔 2 2 8 2 3 2" xfId="30054"/>
    <cellStyle name="千位分隔 2 3" xfId="30055"/>
    <cellStyle name="千位分隔 2 3 2" xfId="30056"/>
    <cellStyle name="千位分隔 2 3 2 2" xfId="30057"/>
    <cellStyle name="千位分隔 2 3 2 2 2" xfId="30058"/>
    <cellStyle name="千位分隔 2 3 2 2 2 2" xfId="30059"/>
    <cellStyle name="强调文字颜色 1 9 4" xfId="30060"/>
    <cellStyle name="千位分隔 2 3 2 2 2 3 2" xfId="30061"/>
    <cellStyle name="千位分隔 2 3 2 2 3" xfId="30062"/>
    <cellStyle name="千位分隔 2 3 2 2 4 2" xfId="30063"/>
    <cellStyle name="千位分隔 2 3 2 3 2" xfId="30064"/>
    <cellStyle name="千位分隔 2 3 2 3 3" xfId="30065"/>
    <cellStyle name="千位分隔 2 3 2 3 3 2" xfId="30066"/>
    <cellStyle name="千位分隔 2 3 2 4" xfId="30067"/>
    <cellStyle name="千位分隔 2 3 2 5" xfId="30068"/>
    <cellStyle name="千位分隔 2 3 2 5 2" xfId="30069"/>
    <cellStyle name="千位分隔 2 3 3 2" xfId="30070"/>
    <cellStyle name="千位分隔 2 3 3 2 2" xfId="30071"/>
    <cellStyle name="千位分隔 2 3 3 2 2 3" xfId="30072"/>
    <cellStyle name="千位分隔 2 3 3 2 2 3 2" xfId="30073"/>
    <cellStyle name="千位分隔 2 3 3 2 3" xfId="30074"/>
    <cellStyle name="千位分隔 2 3 3 2 4" xfId="30075"/>
    <cellStyle name="千位分隔 2 3 3 2 4 2" xfId="30076"/>
    <cellStyle name="千位分隔 4 2 5 3 3 2" xfId="30077"/>
    <cellStyle name="千位分隔 2 3 3 3" xfId="30078"/>
    <cellStyle name="千位分隔 2 3 3 3 2" xfId="30079"/>
    <cellStyle name="千位分隔 2 3 3 3 3" xfId="30080"/>
    <cellStyle name="千位分隔 2 3 3 3 3 2" xfId="30081"/>
    <cellStyle name="千位分隔 2 3 3 4" xfId="30082"/>
    <cellStyle name="千位分隔 2 3 3 5" xfId="30083"/>
    <cellStyle name="强调文字颜色 4 4 2 3 3" xfId="30084"/>
    <cellStyle name="千位分隔 2 3 3 5 2" xfId="30085"/>
    <cellStyle name="千位分隔 2 3 4 2" xfId="30086"/>
    <cellStyle name="千位分隔 2 3 4 2 2 2" xfId="30087"/>
    <cellStyle name="千位分隔 2 3 4 2 2 3" xfId="30088"/>
    <cellStyle name="千位分隔 2 3 4 2 2 3 2" xfId="30089"/>
    <cellStyle name="千位分隔 2 3 4 2 4" xfId="30090"/>
    <cellStyle name="千位分隔 2 3 4 2 4 2" xfId="30091"/>
    <cellStyle name="千位分隔 2 3 4 3" xfId="30092"/>
    <cellStyle name="千位分隔 2 3 4 3 3" xfId="30093"/>
    <cellStyle name="千位分隔 2 3 4 3 3 2" xfId="30094"/>
    <cellStyle name="适中 4 2 2 2 2" xfId="30095"/>
    <cellStyle name="千位分隔 2 3 4 4" xfId="30096"/>
    <cellStyle name="适中 4 2 2 2 3" xfId="30097"/>
    <cellStyle name="千位分隔 2 3 4 5" xfId="30098"/>
    <cellStyle name="强调文字颜色 4 4 3 3 3" xfId="30099"/>
    <cellStyle name="千位分隔 2 3 4 5 2" xfId="30100"/>
    <cellStyle name="千位分隔 2 3 5" xfId="30101"/>
    <cellStyle name="千位分隔 2 3 5 2" xfId="30102"/>
    <cellStyle name="千位分隔 2 3 5 3" xfId="30103"/>
    <cellStyle name="千位分隔 2 3 5 3 3" xfId="30104"/>
    <cellStyle name="适中 4 2 2 3 2" xfId="30105"/>
    <cellStyle name="千位分隔 2 3 5 4" xfId="30106"/>
    <cellStyle name="适中 4 2 2 3 3" xfId="30107"/>
    <cellStyle name="千位分隔 2 3 5 5" xfId="30108"/>
    <cellStyle name="千位分隔 2 3 6" xfId="30109"/>
    <cellStyle name="千位分隔 2 3 6 2" xfId="30110"/>
    <cellStyle name="千位分隔 2 3 6 2 3" xfId="30111"/>
    <cellStyle name="千位分隔 2 3 6 2 3 2" xfId="30112"/>
    <cellStyle name="千位分隔 2 3 6 3" xfId="30113"/>
    <cellStyle name="千位分隔 2 3 6 4" xfId="30114"/>
    <cellStyle name="千位分隔 3 3 4 2 2 3" xfId="30115"/>
    <cellStyle name="千位分隔 2 3 6 4 2" xfId="30116"/>
    <cellStyle name="千位分隔 2 3 7" xfId="30117"/>
    <cellStyle name="千位分隔 2 3 7 2" xfId="30118"/>
    <cellStyle name="强调文字颜色 3 2 4 2 2 4 2" xfId="30119"/>
    <cellStyle name="千位分隔 2 4 2 2" xfId="30120"/>
    <cellStyle name="千位分隔 2 4 2 2 2" xfId="30121"/>
    <cellStyle name="千位分隔 2 4 2 2 2 2" xfId="30122"/>
    <cellStyle name="千位分隔 2 4 2 2 2 3" xfId="30123"/>
    <cellStyle name="千位分隔 2 4 2 2 2 3 2" xfId="30124"/>
    <cellStyle name="千位分隔 2 4 2 2 3" xfId="30125"/>
    <cellStyle name="千位分隔 2 4 2 2 4" xfId="30126"/>
    <cellStyle name="千位分隔 2 4 2 2 4 2" xfId="30127"/>
    <cellStyle name="千位分隔 2 4 2 3 2" xfId="30128"/>
    <cellStyle name="千位分隔 2 4 2 3 3" xfId="30129"/>
    <cellStyle name="千位分隔 2 4 2 5" xfId="30130"/>
    <cellStyle name="千位分隔 2 4 2 5 2" xfId="30131"/>
    <cellStyle name="千位分隔 2 4 3" xfId="30132"/>
    <cellStyle name="千位分隔 2 4 3 2" xfId="30133"/>
    <cellStyle name="千位分隔 2 4 3 2 2" xfId="30134"/>
    <cellStyle name="千位分隔 2 4 3 2 2 2" xfId="30135"/>
    <cellStyle name="千位分隔 2 4 3 2 2 3" xfId="30136"/>
    <cellStyle name="千位分隔 2 4 3 2 2 3 2" xfId="30137"/>
    <cellStyle name="千位分隔 2 4 3 2 3" xfId="30138"/>
    <cellStyle name="千位分隔 2 4 3 2 4" xfId="30139"/>
    <cellStyle name="千位分隔 2 4 3 2 4 2" xfId="30140"/>
    <cellStyle name="强调文字颜色 6 3 4 2 4 2" xfId="30141"/>
    <cellStyle name="千位分隔 2 4 3 3" xfId="30142"/>
    <cellStyle name="千位分隔 2 4 3 3 2" xfId="30143"/>
    <cellStyle name="千位分隔 2 4 3 3 3" xfId="30144"/>
    <cellStyle name="千位分隔 2 4 3 3 3 2" xfId="30145"/>
    <cellStyle name="千位分隔 2 4 3 4" xfId="30146"/>
    <cellStyle name="千位分隔 2 4 3 5" xfId="30147"/>
    <cellStyle name="强调文字颜色 4 5 2 3 3" xfId="30148"/>
    <cellStyle name="千位分隔 2 4 3 5 2" xfId="30149"/>
    <cellStyle name="千位分隔 2 4 4" xfId="30150"/>
    <cellStyle name="千位分隔 2 4 4 2" xfId="30151"/>
    <cellStyle name="千位分隔 2 4 4 2 3" xfId="30152"/>
    <cellStyle name="千位分隔 2 4 4 2 3 2" xfId="30153"/>
    <cellStyle name="适中 4 2 3 2 2" xfId="30154"/>
    <cellStyle name="千位分隔 2 4 4 4" xfId="30155"/>
    <cellStyle name="强调文字颜色 4 5 3 2 3" xfId="30156"/>
    <cellStyle name="千位分隔 2 4 4 4 2" xfId="30157"/>
    <cellStyle name="千位分隔 2 4 5" xfId="30158"/>
    <cellStyle name="千位分隔 2 4 5 2" xfId="30159"/>
    <cellStyle name="千位分隔 2 4 5 2 3 2" xfId="30160"/>
    <cellStyle name="千位分隔 2 4 5 3" xfId="30161"/>
    <cellStyle name="千位分隔 2 4 5 4" xfId="30162"/>
    <cellStyle name="强调文字颜色 4 5 4 2 3" xfId="30163"/>
    <cellStyle name="千位分隔 2 4 5 4 2" xfId="30164"/>
    <cellStyle name="千位分隔 2 4 6" xfId="30165"/>
    <cellStyle name="千位分隔 2 4 6 2" xfId="30166"/>
    <cellStyle name="千位分隔 2 4 6 3" xfId="30167"/>
    <cellStyle name="千位分隔 2 4 7" xfId="30168"/>
    <cellStyle name="千位分隔 2 5 2 2" xfId="30169"/>
    <cellStyle name="千位分隔 2 5 2 2 2" xfId="30170"/>
    <cellStyle name="千位分隔 2 5 2 2 3" xfId="30171"/>
    <cellStyle name="千位分隔 2 5 2 2 4" xfId="30172"/>
    <cellStyle name="强调文字颜色 6 3 4 3 3 2" xfId="30173"/>
    <cellStyle name="千位分隔 2 5 2 3" xfId="30174"/>
    <cellStyle name="千位分隔 2 5 2 3 2" xfId="30175"/>
    <cellStyle name="千位分隔 2 5 2 3 3" xfId="30176"/>
    <cellStyle name="千位分隔 2 5 2 3 3 2" xfId="30177"/>
    <cellStyle name="千位分隔 2 5 2 4" xfId="30178"/>
    <cellStyle name="千位分隔 2 5 2 5" xfId="30179"/>
    <cellStyle name="千位分隔 2 5 3" xfId="30180"/>
    <cellStyle name="千位分隔 2 5 3 2" xfId="30181"/>
    <cellStyle name="千位分隔 2 5 3 2 2" xfId="30182"/>
    <cellStyle name="千位分隔 2 5 3 2 2 3" xfId="30183"/>
    <cellStyle name="千位分隔 2 5 3 2 2 3 2" xfId="30184"/>
    <cellStyle name="千位分隔 2 5 3 2 3" xfId="30185"/>
    <cellStyle name="千位分隔 2 5 3 2 4" xfId="30186"/>
    <cellStyle name="千位分隔 2 5 3 2 4 2" xfId="30187"/>
    <cellStyle name="千位分隔 2 5 3 3" xfId="30188"/>
    <cellStyle name="千位分隔 2 5 3 3 2" xfId="30189"/>
    <cellStyle name="千位分隔 2 5 3 3 3" xfId="30190"/>
    <cellStyle name="千位分隔 2 5 3 3 3 2" xfId="30191"/>
    <cellStyle name="千位分隔 2 5 3 4" xfId="30192"/>
    <cellStyle name="输出 6 3 2 3 2" xfId="30193"/>
    <cellStyle name="强调文字颜色 5 2 6 2 3 2" xfId="30194"/>
    <cellStyle name="千位分隔 2 5 4" xfId="30195"/>
    <cellStyle name="千位分隔 2 5 4 2" xfId="30196"/>
    <cellStyle name="千位分隔 2 5 4 2 2" xfId="30197"/>
    <cellStyle name="千位分隔 2 5 4 2 2 3" xfId="30198"/>
    <cellStyle name="千位分隔 2 5 4 2 2 3 2" xfId="30199"/>
    <cellStyle name="千位分隔 2 5 4 2 3" xfId="30200"/>
    <cellStyle name="千位分隔 2 5 4 2 4" xfId="30201"/>
    <cellStyle name="千位分隔 2 5 4 2 4 2" xfId="30202"/>
    <cellStyle name="千位分隔 2 5 4 3" xfId="30203"/>
    <cellStyle name="千位分隔 2 5 4 3 2" xfId="30204"/>
    <cellStyle name="千位分隔 2 5 4 3 3" xfId="30205"/>
    <cellStyle name="千位分隔 2 5 4 3 3 2" xfId="30206"/>
    <cellStyle name="千位分隔 2 5 4 4" xfId="30207"/>
    <cellStyle name="千位分隔 2 5 5" xfId="30208"/>
    <cellStyle name="千位分隔 2 5 5 2" xfId="30209"/>
    <cellStyle name="千位分隔 2 5 5 2 3" xfId="30210"/>
    <cellStyle name="千位分隔 2 5 5 2 3 2" xfId="30211"/>
    <cellStyle name="千位分隔 2 5 5 3" xfId="30212"/>
    <cellStyle name="适中 4 2 4 3 2" xfId="30213"/>
    <cellStyle name="千位分隔 2 5 5 4" xfId="30214"/>
    <cellStyle name="千位分隔 2 5 6" xfId="30215"/>
    <cellStyle name="千位分隔 2 5 6 2" xfId="30216"/>
    <cellStyle name="千位分隔 2 5 6 3" xfId="30217"/>
    <cellStyle name="千位分隔 2 5 6 3 2" xfId="30218"/>
    <cellStyle name="千位分隔 2 5 7" xfId="30219"/>
    <cellStyle name="千位分隔 2 6 2" xfId="30220"/>
    <cellStyle name="千位分隔 2 6 2 2" xfId="30221"/>
    <cellStyle name="千位分隔 2 6 2 2 2" xfId="30222"/>
    <cellStyle name="千位分隔 2 6 2 2 3" xfId="30223"/>
    <cellStyle name="千位分隔 2 6 2 2 3 2" xfId="30224"/>
    <cellStyle name="千位分隔 2 6 2 3" xfId="30225"/>
    <cellStyle name="千位分隔 2 6 2 4" xfId="30226"/>
    <cellStyle name="千位分隔 2 6 2 4 2" xfId="30227"/>
    <cellStyle name="千位分隔 2 6 3" xfId="30228"/>
    <cellStyle name="千位分隔 2 6 3 2" xfId="30229"/>
    <cellStyle name="千位分隔 2 6 3 3" xfId="30230"/>
    <cellStyle name="千位分隔 2 6 3 3 2" xfId="30231"/>
    <cellStyle name="千位分隔 2 6 4" xfId="30232"/>
    <cellStyle name="千位分隔 2 6 5 2" xfId="30233"/>
    <cellStyle name="千位分隔 4 3 3 2 2 3" xfId="30234"/>
    <cellStyle name="千位分隔 2 7" xfId="30235"/>
    <cellStyle name="千位分隔 4 3 3 2 2 3 2" xfId="30236"/>
    <cellStyle name="千位分隔 2 7 2" xfId="30237"/>
    <cellStyle name="千位分隔 2 7 2 2" xfId="30238"/>
    <cellStyle name="千位分隔 2 7 2 2 3 2" xfId="30239"/>
    <cellStyle name="千位分隔 2 7 2 3" xfId="30240"/>
    <cellStyle name="千位分隔 2 7 2 4" xfId="30241"/>
    <cellStyle name="千位分隔 2 7 3" xfId="30242"/>
    <cellStyle name="千位分隔 2 7 3 2" xfId="30243"/>
    <cellStyle name="千位分隔 2 7 3 3 2" xfId="30244"/>
    <cellStyle name="千位分隔 2 7 4" xfId="30245"/>
    <cellStyle name="千位分隔 2 7 5" xfId="30246"/>
    <cellStyle name="千位分隔 2 7 5 2" xfId="30247"/>
    <cellStyle name="千位分隔 2 8" xfId="30248"/>
    <cellStyle name="千位分隔 2 8 2" xfId="30249"/>
    <cellStyle name="千位分隔 2 8 2 2" xfId="30250"/>
    <cellStyle name="千位分隔 4 2 3 2 5" xfId="30251"/>
    <cellStyle name="千位分隔 2 8 2 2 2" xfId="30252"/>
    <cellStyle name="千位分隔 2 8 2 2 3" xfId="30253"/>
    <cellStyle name="千位分隔 2 8 2 2 3 2" xfId="30254"/>
    <cellStyle name="千位分隔 2 8 3" xfId="30255"/>
    <cellStyle name="千位分隔 2 8 3 2" xfId="30256"/>
    <cellStyle name="千位分隔 2 8 3 3" xfId="30257"/>
    <cellStyle name="千位分隔 2 8 3 3 2" xfId="30258"/>
    <cellStyle name="适中 9" xfId="30259"/>
    <cellStyle name="千位分隔 4 2 4 3 5" xfId="30260"/>
    <cellStyle name="输出 2 3 2 3 4 2" xfId="30261"/>
    <cellStyle name="千位分隔 2 9" xfId="30262"/>
    <cellStyle name="千位分隔 9 5 2" xfId="30263"/>
    <cellStyle name="千位分隔 3 10 2 2" xfId="30264"/>
    <cellStyle name="千位分隔 3 10 2 3" xfId="30265"/>
    <cellStyle name="强调文字颜色 6 2 2 3 3 3" xfId="30266"/>
    <cellStyle name="千位分隔 3 10 4 2" xfId="30267"/>
    <cellStyle name="千位分隔 3 11 2" xfId="30268"/>
    <cellStyle name="千位分隔 3 11 2 2" xfId="30269"/>
    <cellStyle name="千位分隔 3 11 2 3" xfId="30270"/>
    <cellStyle name="千位分隔 3 11 2 3 2" xfId="30271"/>
    <cellStyle name="千位分隔 3 11 3" xfId="30272"/>
    <cellStyle name="输出 2 10 2" xfId="30273"/>
    <cellStyle name="千位分隔 3 11 4 2" xfId="30274"/>
    <cellStyle name="千位分隔 3 12" xfId="30275"/>
    <cellStyle name="千位分隔 3 12 3" xfId="30276"/>
    <cellStyle name="千位分隔 3 12 3 2" xfId="30277"/>
    <cellStyle name="千位分隔 3 13" xfId="30278"/>
    <cellStyle name="千位分隔 3 14" xfId="30279"/>
    <cellStyle name="千位分隔 3 14 2" xfId="30280"/>
    <cellStyle name="千位分隔 3 2" xfId="30281"/>
    <cellStyle name="千位分隔 3 2 2 2 2 4" xfId="30282"/>
    <cellStyle name="强调文字颜色 3 2 5 2 4" xfId="30283"/>
    <cellStyle name="千位分隔 3 2 2 2 3" xfId="30284"/>
    <cellStyle name="强调文字颜色 3 2 5 3" xfId="30285"/>
    <cellStyle name="千位分隔 3 2 2 2 3 3 2" xfId="30286"/>
    <cellStyle name="强调文字颜色 3 2 5 3 3 2" xfId="30287"/>
    <cellStyle name="千位分隔 3 2 2 3 2" xfId="30288"/>
    <cellStyle name="强调文字颜色 3 2 6 2" xfId="30289"/>
    <cellStyle name="千位分隔 4 10 2 3 2" xfId="30290"/>
    <cellStyle name="千位分隔 3 2 2 3 2 2 2" xfId="30291"/>
    <cellStyle name="强调文字颜色 5 4 2 3 2 2" xfId="30292"/>
    <cellStyle name="千位分隔 3 2 2 3 2 2 3" xfId="30293"/>
    <cellStyle name="千位分隔 3 2 2 3 2 2 3 2" xfId="30294"/>
    <cellStyle name="千位分隔 3 2 2 3 3" xfId="30295"/>
    <cellStyle name="强调文字颜色 3 2 6 3" xfId="30296"/>
    <cellStyle name="千位分隔 3 2 2 3 3 2" xfId="30297"/>
    <cellStyle name="千位分隔 3 2 2 4" xfId="30298"/>
    <cellStyle name="强调文字颜色 3 2 7" xfId="30299"/>
    <cellStyle name="千位分隔 4 2 6 2 2 3" xfId="30300"/>
    <cellStyle name="千位分隔 3 2 2 4 2 2 3 2" xfId="30301"/>
    <cellStyle name="千位分隔 3 2 2 4 3" xfId="30302"/>
    <cellStyle name="强调文字颜色 3 2 7 3" xfId="30303"/>
    <cellStyle name="千位分隔 3 2 2 4 3 2" xfId="30304"/>
    <cellStyle name="千位分隔 3 2 2 4 4" xfId="30305"/>
    <cellStyle name="强调文字颜色 3 2 7 4" xfId="30306"/>
    <cellStyle name="千位分隔 3 2 2 4 5 2" xfId="30307"/>
    <cellStyle name="千位分隔 3 2 2 5" xfId="30308"/>
    <cellStyle name="强调文字颜色 3 2 8" xfId="30309"/>
    <cellStyle name="千位分隔 3 2 2 5 2" xfId="30310"/>
    <cellStyle name="强调文字颜色 3 2 8 2" xfId="30311"/>
    <cellStyle name="千位分隔 3 2 2 5 2 2" xfId="30312"/>
    <cellStyle name="千位分隔 3 2 2 5 4 2" xfId="30313"/>
    <cellStyle name="千位分隔 3 2 2 6" xfId="30314"/>
    <cellStyle name="强调文字颜色 3 2 9" xfId="30315"/>
    <cellStyle name="千位分隔 3 2 2 6 2" xfId="30316"/>
    <cellStyle name="千位分隔 3 2 2 6 3" xfId="30317"/>
    <cellStyle name="千位分隔 3 2 2 6 3 2" xfId="30318"/>
    <cellStyle name="千位分隔 3 2 2 7" xfId="30319"/>
    <cellStyle name="千位分隔 3 2 2 8" xfId="30320"/>
    <cellStyle name="千位分隔 3 2 2 8 2" xfId="30321"/>
    <cellStyle name="千位分隔 3 2 3" xfId="30322"/>
    <cellStyle name="千位分隔 3 2 3 2" xfId="30323"/>
    <cellStyle name="强调文字颜色 3 3 5" xfId="30324"/>
    <cellStyle name="千位分隔 3 2 3 2 2 2 3" xfId="30325"/>
    <cellStyle name="千位分隔 3 2 3 2 2 2 3 2" xfId="30326"/>
    <cellStyle name="千位分隔 3 2 3 2 3" xfId="30327"/>
    <cellStyle name="强调文字颜色 3 3 5 3" xfId="30328"/>
    <cellStyle name="千位分隔 3 2 3 3 2" xfId="30329"/>
    <cellStyle name="强调文字颜色 3 3 6 2" xfId="30330"/>
    <cellStyle name="千位分隔 3 2 3 3 2 2 2" xfId="30331"/>
    <cellStyle name="强调文字颜色 5 5 2 3 2 2" xfId="30332"/>
    <cellStyle name="千位分隔 3 2 3 3 2 2 3" xfId="30333"/>
    <cellStyle name="千位分隔 3 2 3 3 2 2 3 2" xfId="30334"/>
    <cellStyle name="千位分隔 3 2 3 3 3" xfId="30335"/>
    <cellStyle name="强调文字颜色 3 3 6 3" xfId="30336"/>
    <cellStyle name="千位分隔 3 2 3 3 3 2" xfId="30337"/>
    <cellStyle name="强调文字颜色 3 3 6 3 2" xfId="30338"/>
    <cellStyle name="千位分隔 3 2 3 3 4" xfId="30339"/>
    <cellStyle name="千位分隔 3 2 3 3 5 2" xfId="30340"/>
    <cellStyle name="千位分隔 3 2 3 7" xfId="30341"/>
    <cellStyle name="千位分隔 3 2 4" xfId="30342"/>
    <cellStyle name="千位分隔 3 2 4 2" xfId="30343"/>
    <cellStyle name="强调文字颜色 3 4 5" xfId="30344"/>
    <cellStyle name="千位分隔 3 2 4 2 2 2 3" xfId="30345"/>
    <cellStyle name="千位分隔 3 2 4 2 2 2 3 2" xfId="30346"/>
    <cellStyle name="千位分隔 3 2 4 3" xfId="30347"/>
    <cellStyle name="强调文字颜色 3 4 6" xfId="30348"/>
    <cellStyle name="千位分隔 4 2 6 2 4 2" xfId="30349"/>
    <cellStyle name="输出 2 4 2 5 2" xfId="30350"/>
    <cellStyle name="千位分隔 3 2 4 3 2 2 2" xfId="30351"/>
    <cellStyle name="千位分隔 3 2 4 3 2 2 3" xfId="30352"/>
    <cellStyle name="千位分隔 3 2 4 3 2 2 3 2" xfId="30353"/>
    <cellStyle name="千位分隔 3 2 4 3 2 4" xfId="30354"/>
    <cellStyle name="千位分隔 3 2 4 3 2 4 2" xfId="30355"/>
    <cellStyle name="千位分隔 3 2 4 3 3" xfId="30356"/>
    <cellStyle name="千位分隔 3 2 4 3 3 2" xfId="30357"/>
    <cellStyle name="千位分隔 3 2 4 3 3 3" xfId="30358"/>
    <cellStyle name="千位分隔 3 2 4 3 5" xfId="30359"/>
    <cellStyle name="千位分隔 3 2 4 4 2 2 2" xfId="30360"/>
    <cellStyle name="千位分隔 3 2 4 4 2 2 3" xfId="30361"/>
    <cellStyle name="千位分隔 3 2 4 4 2 2 3 2" xfId="30362"/>
    <cellStyle name="强调文字颜色 4 2 5 2 2 3 2" xfId="30363"/>
    <cellStyle name="千位分隔 3 2 4 4 3 3" xfId="30364"/>
    <cellStyle name="千位分隔 3 2 4 5 2 2" xfId="30365"/>
    <cellStyle name="千位分隔 3 2 4 5 2 3" xfId="30366"/>
    <cellStyle name="千位分隔 3 2 4 5 2 3 2" xfId="30367"/>
    <cellStyle name="强调文字颜色 5 3 3 3 4" xfId="30368"/>
    <cellStyle name="千位分隔 3 2 4 5 3" xfId="30369"/>
    <cellStyle name="强调文字颜色 3 9 2 3 2" xfId="30370"/>
    <cellStyle name="千位分隔 3 2 4 5 4" xfId="30371"/>
    <cellStyle name="强调文字颜色 5 3 3 4 3" xfId="30372"/>
    <cellStyle name="千位分隔 3 2 4 6 2" xfId="30373"/>
    <cellStyle name="千位分隔 3 2 4 6 3 2" xfId="30374"/>
    <cellStyle name="千位分隔 3 2 4 7" xfId="30375"/>
    <cellStyle name="千位分隔 3 2 5" xfId="30376"/>
    <cellStyle name="千位分隔 3 2 5 2" xfId="30377"/>
    <cellStyle name="强调文字颜色 3 5 5" xfId="30378"/>
    <cellStyle name="千位分隔 3 2 5 3 3 2" xfId="30379"/>
    <cellStyle name="强调文字颜色 5 3 4 3 3" xfId="30380"/>
    <cellStyle name="千位分隔 3 2 5 5 2" xfId="30381"/>
    <cellStyle name="千位分隔 3 2 6" xfId="30382"/>
    <cellStyle name="千位分隔 3 2 6 2" xfId="30383"/>
    <cellStyle name="强调文字颜色 3 6 5" xfId="30384"/>
    <cellStyle name="千位分隔 3 2 6 3" xfId="30385"/>
    <cellStyle name="强调文字颜色 3 6 6" xfId="30386"/>
    <cellStyle name="千位分隔 3 2 6 3 3" xfId="30387"/>
    <cellStyle name="千位分隔 3 2 6 3 3 2" xfId="30388"/>
    <cellStyle name="千位分隔 3 2 6 5" xfId="30389"/>
    <cellStyle name="千位分隔 3 2 6 5 2" xfId="30390"/>
    <cellStyle name="千位分隔 3 2 7 2 2 2" xfId="30391"/>
    <cellStyle name="千位分隔 3 2 7 2 4" xfId="30392"/>
    <cellStyle name="千位分隔 3 2 7 3 3" xfId="30393"/>
    <cellStyle name="千位分隔 3 2 7 3 3 2" xfId="30394"/>
    <cellStyle name="千位分隔 3 2 7 5" xfId="30395"/>
    <cellStyle name="千位分隔 3 2 7 5 2" xfId="30396"/>
    <cellStyle name="强调文字颜色 5 5 2 2 3 3" xfId="30397"/>
    <cellStyle name="千位分隔 3 2 8 4 2" xfId="30398"/>
    <cellStyle name="千位分隔 3 3" xfId="30399"/>
    <cellStyle name="千位分隔 3 3 2" xfId="30400"/>
    <cellStyle name="千位分隔 3 3 2 2" xfId="30401"/>
    <cellStyle name="强调文字颜色 4 2 5" xfId="30402"/>
    <cellStyle name="千位分隔 3 3 2 2 2 3 2" xfId="30403"/>
    <cellStyle name="千位分隔 3 3 2 2 3" xfId="30404"/>
    <cellStyle name="强调文字颜色 4 2 5 3" xfId="30405"/>
    <cellStyle name="千位分隔 3 3 2 3" xfId="30406"/>
    <cellStyle name="强调文字颜色 4 2 6" xfId="30407"/>
    <cellStyle name="千位分隔 3 3 2 4" xfId="30408"/>
    <cellStyle name="强调文字颜色 4 2 7" xfId="30409"/>
    <cellStyle name="千位分隔 3 3 2 5" xfId="30410"/>
    <cellStyle name="强调文字颜色 4 2 8" xfId="30411"/>
    <cellStyle name="千位分隔 3 3 2 5 2" xfId="30412"/>
    <cellStyle name="强调文字颜色 4 2 8 2" xfId="30413"/>
    <cellStyle name="千位分隔 3 3 3" xfId="30414"/>
    <cellStyle name="千位分隔 3 3 3 2" xfId="30415"/>
    <cellStyle name="强调文字颜色 4 3 5" xfId="30416"/>
    <cellStyle name="千位分隔 3 3 3 2 2 3" xfId="30417"/>
    <cellStyle name="强调文字颜色 4 3 5 2 3" xfId="30418"/>
    <cellStyle name="千位分隔 3 3 3 2 2 3 2" xfId="30419"/>
    <cellStyle name="强调文字颜色 4 3 5 2 3 2" xfId="30420"/>
    <cellStyle name="千位分隔 3 3 3 2 3" xfId="30421"/>
    <cellStyle name="强调文字颜色 4 3 5 3" xfId="30422"/>
    <cellStyle name="千位分隔 3 3 3 2 4" xfId="30423"/>
    <cellStyle name="强调文字颜色 4 3 5 4" xfId="30424"/>
    <cellStyle name="千位分隔 3 3 3 2 4 2" xfId="30425"/>
    <cellStyle name="强调文字颜色 4 3 5 4 2" xfId="30426"/>
    <cellStyle name="千位分隔 3 3 3 3" xfId="30427"/>
    <cellStyle name="强调文字颜色 4 3 6" xfId="30428"/>
    <cellStyle name="千位分隔 4 2 6 3 3 2" xfId="30429"/>
    <cellStyle name="千位分隔 3 3 3 3 2" xfId="30430"/>
    <cellStyle name="强调文字颜色 4 3 6 2" xfId="30431"/>
    <cellStyle name="千位分隔 3 3 3 3 3" xfId="30432"/>
    <cellStyle name="强调文字颜色 4 3 6 3" xfId="30433"/>
    <cellStyle name="千位分隔 3 3 3 3 3 2" xfId="30434"/>
    <cellStyle name="强调文字颜色 4 3 6 3 2" xfId="30435"/>
    <cellStyle name="千位分隔 3 3 4" xfId="30436"/>
    <cellStyle name="千位分隔 3 3 4 2" xfId="30437"/>
    <cellStyle name="强调文字颜色 4 4 5" xfId="30438"/>
    <cellStyle name="千位分隔 3 3 4 2 2 3 2" xfId="30439"/>
    <cellStyle name="千位分隔 3 3 4 2 4" xfId="30440"/>
    <cellStyle name="千位分隔 3 3 4 2 4 2" xfId="30441"/>
    <cellStyle name="千位分隔 3 3 4 3" xfId="30442"/>
    <cellStyle name="强调文字颜色 4 4 6" xfId="30443"/>
    <cellStyle name="千位分隔 3 3 4 3 2" xfId="30444"/>
    <cellStyle name="千位分隔 3 3 4 3 3" xfId="30445"/>
    <cellStyle name="千位分隔 3 3 4 3 3 2" xfId="30446"/>
    <cellStyle name="千位分隔 3 3 5" xfId="30447"/>
    <cellStyle name="千位分隔 3 3 5 2" xfId="30448"/>
    <cellStyle name="强调文字颜色 4 5 5" xfId="30449"/>
    <cellStyle name="千位分隔 3 3 5 2 3 2" xfId="30450"/>
    <cellStyle name="强调文字颜色 4 5 5 3 2" xfId="30451"/>
    <cellStyle name="千位分隔 3 3 6 2" xfId="30452"/>
    <cellStyle name="强调文字颜色 4 6 5" xfId="30453"/>
    <cellStyle name="千位分隔 3 3 6 3" xfId="30454"/>
    <cellStyle name="强调文字颜色 4 6 6" xfId="30455"/>
    <cellStyle name="千位分隔 3 3 6 3 2" xfId="30456"/>
    <cellStyle name="强调文字颜色 4 6 6 2" xfId="30457"/>
    <cellStyle name="输出 6" xfId="30458"/>
    <cellStyle name="千位分隔 3 4 2" xfId="30459"/>
    <cellStyle name="千位分隔 3 4 2 2 2 3 2" xfId="30460"/>
    <cellStyle name="输出 6 2 4" xfId="30461"/>
    <cellStyle name="千位分隔 3 4 2 2 4" xfId="30462"/>
    <cellStyle name="强调文字颜色 5 2 5 4" xfId="30463"/>
    <cellStyle name="输出 6 3" xfId="30464"/>
    <cellStyle name="千位分隔 3 5 3 2 2 3 2" xfId="30465"/>
    <cellStyle name="强调文字颜色 6 3 5 2 3 2" xfId="30466"/>
    <cellStyle name="千位分隔 3 4 2 3" xfId="30467"/>
    <cellStyle name="强调文字颜色 5 2 6" xfId="30468"/>
    <cellStyle name="输出 6 3 2" xfId="30469"/>
    <cellStyle name="千位分隔 3 4 2 3 2" xfId="30470"/>
    <cellStyle name="强调文字颜色 5 2 6 2" xfId="30471"/>
    <cellStyle name="千位分隔 3 4 2 3 3 2" xfId="30472"/>
    <cellStyle name="输出 6 4" xfId="30473"/>
    <cellStyle name="千位分隔 3 4 2 4" xfId="30474"/>
    <cellStyle name="强调文字颜色 5 2 7" xfId="30475"/>
    <cellStyle name="输出 6 5" xfId="30476"/>
    <cellStyle name="千位分隔 3 4 2 5" xfId="30477"/>
    <cellStyle name="强调文字颜色 5 2 8" xfId="30478"/>
    <cellStyle name="千位分隔 3 4 2 5 2" xfId="30479"/>
    <cellStyle name="强调文字颜色 5 2 8 2" xfId="30480"/>
    <cellStyle name="输出 7" xfId="30481"/>
    <cellStyle name="千位分隔 3 4 3" xfId="30482"/>
    <cellStyle name="输出 7 2" xfId="30483"/>
    <cellStyle name="千位分隔 3 4 3 2" xfId="30484"/>
    <cellStyle name="强调文字颜色 5 3 5" xfId="30485"/>
    <cellStyle name="输出 7 2 2" xfId="30486"/>
    <cellStyle name="千位分隔 3 4 3 2 2" xfId="30487"/>
    <cellStyle name="强调文字颜色 5 3 5 2" xfId="30488"/>
    <cellStyle name="输出 7 2 2 3" xfId="30489"/>
    <cellStyle name="千位分隔 3 4 3 2 2 3" xfId="30490"/>
    <cellStyle name="强调文字颜色 5 3 5 2 3" xfId="30491"/>
    <cellStyle name="输出 7 2 2 3 2" xfId="30492"/>
    <cellStyle name="千位分隔 3 4 3 2 2 3 2" xfId="30493"/>
    <cellStyle name="强调文字颜色 5 3 5 2 3 2" xfId="30494"/>
    <cellStyle name="输出 7 2 3" xfId="30495"/>
    <cellStyle name="千位分隔 3 4 3 2 3" xfId="30496"/>
    <cellStyle name="强调文字颜色 5 3 5 3" xfId="30497"/>
    <cellStyle name="输出 7 2 4" xfId="30498"/>
    <cellStyle name="千位分隔 3 4 3 2 4" xfId="30499"/>
    <cellStyle name="强调文字颜色 5 3 5 4" xfId="30500"/>
    <cellStyle name="输出 7 2 4 2" xfId="30501"/>
    <cellStyle name="千位分隔 3 4 3 2 4 2" xfId="30502"/>
    <cellStyle name="强调文字颜色 5 3 5 4 2" xfId="30503"/>
    <cellStyle name="输出 7 3 2" xfId="30504"/>
    <cellStyle name="千位分隔 3 4 3 3 2" xfId="30505"/>
    <cellStyle name="强调文字颜色 5 3 6 2" xfId="30506"/>
    <cellStyle name="输出 7 3 3" xfId="30507"/>
    <cellStyle name="千位分隔 3 4 3 3 3" xfId="30508"/>
    <cellStyle name="强调文字颜色 5 3 6 3" xfId="30509"/>
    <cellStyle name="输出 7 3 3 2" xfId="30510"/>
    <cellStyle name="千位分隔 3 4 3 3 3 2" xfId="30511"/>
    <cellStyle name="强调文字颜色 5 3 6 3 2" xfId="30512"/>
    <cellStyle name="输出 7 5 2" xfId="30513"/>
    <cellStyle name="强调文字颜色 5 5 2 3 3" xfId="30514"/>
    <cellStyle name="千位分隔 3 4 3 5 2" xfId="30515"/>
    <cellStyle name="强调文字颜色 5 3 8 2" xfId="30516"/>
    <cellStyle name="输出 8" xfId="30517"/>
    <cellStyle name="千位分隔 3 4 4" xfId="30518"/>
    <cellStyle name="输出 8 2" xfId="30519"/>
    <cellStyle name="千位分隔 3 4 4 2" xfId="30520"/>
    <cellStyle name="强调文字颜色 5 4 5" xfId="30521"/>
    <cellStyle name="输出 8 2 2" xfId="30522"/>
    <cellStyle name="千位分隔 3 4 4 2 2" xfId="30523"/>
    <cellStyle name="强调文字颜色 5 4 5 2" xfId="30524"/>
    <cellStyle name="输出 8 2 3" xfId="30525"/>
    <cellStyle name="千位分隔 3 4 4 2 3" xfId="30526"/>
    <cellStyle name="强调文字颜色 5 4 5 3" xfId="30527"/>
    <cellStyle name="千位分隔 3 4 4 2 4" xfId="30528"/>
    <cellStyle name="千位分隔 3 4 4 2 4 2" xfId="30529"/>
    <cellStyle name="输出 8 3" xfId="30530"/>
    <cellStyle name="千位分隔 3 4 4 3" xfId="30531"/>
    <cellStyle name="强调文字颜色 5 4 6" xfId="30532"/>
    <cellStyle name="千位分隔 3 4 4 3 2" xfId="30533"/>
    <cellStyle name="千位分隔 3 4 4 3 3" xfId="30534"/>
    <cellStyle name="千位分隔 3 4 4 3 3 2" xfId="30535"/>
    <cellStyle name="千位分隔 3 4 4 5" xfId="30536"/>
    <cellStyle name="强调文字颜色 5 5 3 3 3" xfId="30537"/>
    <cellStyle name="千位分隔 3 4 4 5 2" xfId="30538"/>
    <cellStyle name="输出 9" xfId="30539"/>
    <cellStyle name="千位分隔 3 4 5" xfId="30540"/>
    <cellStyle name="输出 9 2" xfId="30541"/>
    <cellStyle name="千位分隔 3 4 5 2" xfId="30542"/>
    <cellStyle name="强调文字颜色 5 5 5" xfId="30543"/>
    <cellStyle name="输出 9 2 3 2" xfId="30544"/>
    <cellStyle name="千位分隔 3 4 5 2 3 2" xfId="30545"/>
    <cellStyle name="强调文字颜色 5 5 5 3 2" xfId="30546"/>
    <cellStyle name="输出 9 3" xfId="30547"/>
    <cellStyle name="千位分隔 3 4 5 3" xfId="30548"/>
    <cellStyle name="强调文字颜色 5 5 6" xfId="30549"/>
    <cellStyle name="输出 9 4" xfId="30550"/>
    <cellStyle name="适中 4 3 3 3 2" xfId="30551"/>
    <cellStyle name="千位分隔 3 4 5 4" xfId="30552"/>
    <cellStyle name="强调文字颜色 5 5 7" xfId="30553"/>
    <cellStyle name="千位分隔 3 4 6" xfId="30554"/>
    <cellStyle name="千位分隔 3 4 6 2" xfId="30555"/>
    <cellStyle name="强调文字颜色 5 6 5" xfId="30556"/>
    <cellStyle name="千位分隔 3 4 6 3" xfId="30557"/>
    <cellStyle name="强调文字颜色 5 6 6" xfId="30558"/>
    <cellStyle name="千位分隔 3 4 7" xfId="30559"/>
    <cellStyle name="千位分隔 3 5" xfId="30560"/>
    <cellStyle name="千位分隔 3 5 2" xfId="30561"/>
    <cellStyle name="适中 2 2 4 3" xfId="30562"/>
    <cellStyle name="千位分隔 3 5 2 2" xfId="30563"/>
    <cellStyle name="强调文字颜色 6 2 5" xfId="30564"/>
    <cellStyle name="千位分隔 3 5 2 2 2 3 2" xfId="30565"/>
    <cellStyle name="千位分隔 3 5 2 2 3" xfId="30566"/>
    <cellStyle name="强调文字颜色 6 2 5 3" xfId="30567"/>
    <cellStyle name="适中 2 2 4 4" xfId="30568"/>
    <cellStyle name="千位分隔 3 5 2 3" xfId="30569"/>
    <cellStyle name="强调文字颜色 6 2 6" xfId="30570"/>
    <cellStyle name="千位分隔 3 5 2 3 3" xfId="30571"/>
    <cellStyle name="强调文字颜色 6 2 6 3" xfId="30572"/>
    <cellStyle name="千位分隔 3 5 2 3 3 2" xfId="30573"/>
    <cellStyle name="千位分隔 3 5 2 4" xfId="30574"/>
    <cellStyle name="强调文字颜色 6 2 7" xfId="30575"/>
    <cellStyle name="千位分隔 3 5 2 5" xfId="30576"/>
    <cellStyle name="强调文字颜色 6 2 8" xfId="30577"/>
    <cellStyle name="千位分隔 3 5 2 5 2" xfId="30578"/>
    <cellStyle name="强调文字颜色 6 2 8 2" xfId="30579"/>
    <cellStyle name="千位分隔 3 5 3" xfId="30580"/>
    <cellStyle name="适中 2 2 5 3" xfId="30581"/>
    <cellStyle name="千位分隔 3 5 3 2" xfId="30582"/>
    <cellStyle name="强调文字颜色 6 3 5" xfId="30583"/>
    <cellStyle name="千位分隔 3 5 3 2 3" xfId="30584"/>
    <cellStyle name="强调文字颜色 6 3 5 3" xfId="30585"/>
    <cellStyle name="千位分隔 3 5 3 2 4" xfId="30586"/>
    <cellStyle name="强调文字颜色 6 3 5 4" xfId="30587"/>
    <cellStyle name="千位分隔 3 5 3 2 4 2" xfId="30588"/>
    <cellStyle name="强调文字颜色 6 3 5 4 2" xfId="30589"/>
    <cellStyle name="千位分隔 3 5 3 3" xfId="30590"/>
    <cellStyle name="强调文字颜色 6 3 6" xfId="30591"/>
    <cellStyle name="千位分隔 3 5 3 3 3" xfId="30592"/>
    <cellStyle name="强调文字颜色 6 3 6 3" xfId="30593"/>
    <cellStyle name="千位分隔 3 5 3 3 3 2" xfId="30594"/>
    <cellStyle name="强调文字颜色 6 3 6 3 2" xfId="30595"/>
    <cellStyle name="千位分隔 3 5 3 5 2" xfId="30596"/>
    <cellStyle name="强调文字颜色 6 3 8 2" xfId="30597"/>
    <cellStyle name="强调文字颜色 5 6 2 3 3" xfId="30598"/>
    <cellStyle name="千位分隔 3 5 4" xfId="30599"/>
    <cellStyle name="千位分隔 3 5 4 2" xfId="30600"/>
    <cellStyle name="强调文字颜色 6 4 5" xfId="30601"/>
    <cellStyle name="千位分隔 3 5 4 2 2" xfId="30602"/>
    <cellStyle name="强调文字颜色 6 4 5 2" xfId="30603"/>
    <cellStyle name="千位分隔 3 5 4 2 3" xfId="30604"/>
    <cellStyle name="强调文字颜色 6 4 5 3" xfId="30605"/>
    <cellStyle name="千位分隔 3 5 4 2 3 2" xfId="30606"/>
    <cellStyle name="强调文字颜色 6 4 5 3 2" xfId="30607"/>
    <cellStyle name="千位分隔 3 5 4 3" xfId="30608"/>
    <cellStyle name="强调文字颜色 6 4 6" xfId="30609"/>
    <cellStyle name="千位分隔 3 5 4 4 2" xfId="30610"/>
    <cellStyle name="强调文字颜色 6 4 7 2" xfId="30611"/>
    <cellStyle name="强调文字颜色 5 6 3 2 3" xfId="30612"/>
    <cellStyle name="千位分隔 3 5 5" xfId="30613"/>
    <cellStyle name="千位分隔 3 5 5 2" xfId="30614"/>
    <cellStyle name="强调文字颜色 6 5 5" xfId="30615"/>
    <cellStyle name="千位分隔 3 5 5 3" xfId="30616"/>
    <cellStyle name="强调文字颜色 6 5 6" xfId="30617"/>
    <cellStyle name="千位分隔 3 5 5 3 2" xfId="30618"/>
    <cellStyle name="千位分隔 3 5 6" xfId="30619"/>
    <cellStyle name="千位分隔 3 5 7" xfId="30620"/>
    <cellStyle name="千位分隔 3 5 7 2" xfId="30621"/>
    <cellStyle name="强调文字颜色 6 7 5" xfId="30622"/>
    <cellStyle name="千位分隔 3 6" xfId="30623"/>
    <cellStyle name="千位分隔 3 6 2" xfId="30624"/>
    <cellStyle name="适中 2 3 4 3" xfId="30625"/>
    <cellStyle name="千位分隔 3 6 2 2" xfId="30626"/>
    <cellStyle name="千位分隔 3 6 2 2 2 3 2" xfId="30627"/>
    <cellStyle name="千位分隔 3 6 2 3" xfId="30628"/>
    <cellStyle name="千位分隔 3 6 2 3 3" xfId="30629"/>
    <cellStyle name="千位分隔 3 6 2 3 3 2" xfId="30630"/>
    <cellStyle name="千位分隔 3 6 2 4" xfId="30631"/>
    <cellStyle name="千位分隔 3 6 2 5" xfId="30632"/>
    <cellStyle name="千位分隔 3 6 2 5 2" xfId="30633"/>
    <cellStyle name="千位分隔 3 6 3" xfId="30634"/>
    <cellStyle name="千位分隔 3 6 3 2 2 3 2" xfId="30635"/>
    <cellStyle name="千位分隔 3 6 3 3" xfId="30636"/>
    <cellStyle name="千位分隔 3 6 3 3 2" xfId="30637"/>
    <cellStyle name="千位分隔 3 6 3 4" xfId="30638"/>
    <cellStyle name="千位分隔 3 6 3 5" xfId="30639"/>
    <cellStyle name="千位分隔 3 6 3 5 2" xfId="30640"/>
    <cellStyle name="千位分隔 3 6 4" xfId="30641"/>
    <cellStyle name="千位分隔 3 6 4 2 2 3" xfId="30642"/>
    <cellStyle name="千位分隔 3 6 4 2 2 3 2" xfId="30643"/>
    <cellStyle name="千位分隔 3 6 4 3" xfId="30644"/>
    <cellStyle name="千位分隔 3 6 4 3 2" xfId="30645"/>
    <cellStyle name="千位分隔 3 6 4 4" xfId="30646"/>
    <cellStyle name="千位分隔 3 6 5" xfId="30647"/>
    <cellStyle name="千位分隔 3 6 5 2" xfId="30648"/>
    <cellStyle name="千位分隔 3 6 5 2 2" xfId="30649"/>
    <cellStyle name="千位分隔 3 6 5 3" xfId="30650"/>
    <cellStyle name="千位分隔 3 6 5 4" xfId="30651"/>
    <cellStyle name="千位分隔 3 6 5 4 2" xfId="30652"/>
    <cellStyle name="千位分隔 3 6 6" xfId="30653"/>
    <cellStyle name="千位分隔 3 6 6 2" xfId="30654"/>
    <cellStyle name="千位分隔 3 6 6 3" xfId="30655"/>
    <cellStyle name="千位分隔 3 6 6 3 2" xfId="30656"/>
    <cellStyle name="千位分隔 3 6 7" xfId="30657"/>
    <cellStyle name="千位分隔 3 7" xfId="30658"/>
    <cellStyle name="千位分隔 3 7 2" xfId="30659"/>
    <cellStyle name="千位分隔 3 7 2 2 3" xfId="30660"/>
    <cellStyle name="千位分隔 3 7 2 4" xfId="30661"/>
    <cellStyle name="千位分隔 3 7 3" xfId="30662"/>
    <cellStyle name="千位分隔 3 7 5" xfId="30663"/>
    <cellStyle name="千位分隔 3 7 5 2" xfId="30664"/>
    <cellStyle name="千位分隔 3 8" xfId="30665"/>
    <cellStyle name="千位分隔 3 8 2" xfId="30666"/>
    <cellStyle name="千位分隔 3 8 2 3" xfId="30667"/>
    <cellStyle name="强调文字颜色 3 2 3 3 5 2" xfId="30668"/>
    <cellStyle name="千位分隔 3 8 2 4" xfId="30669"/>
    <cellStyle name="千位分隔 3 8 2 4 2" xfId="30670"/>
    <cellStyle name="千位分隔 3 8 3" xfId="30671"/>
    <cellStyle name="千位分隔 3 8 3 2" xfId="30672"/>
    <cellStyle name="千位分隔 3 8 4" xfId="30673"/>
    <cellStyle name="千位分隔 3 9" xfId="30674"/>
    <cellStyle name="千位分隔 3 9 3 2" xfId="30675"/>
    <cellStyle name="千位分隔 3 9 3 3" xfId="30676"/>
    <cellStyle name="强调文字颜色 5 4 3 2 2 3 2" xfId="30677"/>
    <cellStyle name="千位分隔 4" xfId="30678"/>
    <cellStyle name="千位分隔 4 10 4 2" xfId="30679"/>
    <cellStyle name="千位分隔 4 11" xfId="30680"/>
    <cellStyle name="千位分隔 4 11 3 2" xfId="30681"/>
    <cellStyle name="千位分隔 4 2" xfId="30682"/>
    <cellStyle name="千位分隔 4 2 11" xfId="30683"/>
    <cellStyle name="千位分隔 4 2 2" xfId="30684"/>
    <cellStyle name="千位分隔 4 2 2 2 2 2 2" xfId="30685"/>
    <cellStyle name="千位分隔 4 2 2 2 2 4" xfId="30686"/>
    <cellStyle name="千位分隔 4 2 2 2 3 2" xfId="30687"/>
    <cellStyle name="千位分隔 4 2 2 2 3 3" xfId="30688"/>
    <cellStyle name="千位分隔 4 2 2 3 2 2 3" xfId="30689"/>
    <cellStyle name="千位分隔 4 2 2 3 2 2 3 2" xfId="30690"/>
    <cellStyle name="千位分隔 4 2 2 3 2 4 2" xfId="30691"/>
    <cellStyle name="强调文字颜色 1 4 2 2 3" xfId="30692"/>
    <cellStyle name="千位分隔 4 2 2 3 3 3 2" xfId="30693"/>
    <cellStyle name="千位分隔 4 2 2 4 2 2 3" xfId="30694"/>
    <cellStyle name="千位分隔 4 2 2 4 2 2 3 2" xfId="30695"/>
    <cellStyle name="千位分隔 4 2 2 4 2 4" xfId="30696"/>
    <cellStyle name="千位分隔 4 2 2 4 2 4 2" xfId="30697"/>
    <cellStyle name="强调文字颜色 1 5 2 2 3" xfId="30698"/>
    <cellStyle name="千位分隔 4 2 2 4 3 3 2" xfId="30699"/>
    <cellStyle name="千位分隔 4 2 2 6 3 2" xfId="30700"/>
    <cellStyle name="千位分隔 4 2 3" xfId="30701"/>
    <cellStyle name="强调文字颜色 2 3 2 2 3" xfId="30702"/>
    <cellStyle name="千位分隔 4 2 3 2 3 3 2" xfId="30703"/>
    <cellStyle name="千位分隔 4 2 3 2 5 2" xfId="30704"/>
    <cellStyle name="强调文字颜色 6 3 2 3 4" xfId="30705"/>
    <cellStyle name="千位分隔 4 2 3 5 3" xfId="30706"/>
    <cellStyle name="千位分隔 4 2 3 5 3 2" xfId="30707"/>
    <cellStyle name="千位分隔 4 2 4" xfId="30708"/>
    <cellStyle name="千位分隔 4 2 4 2 2 2" xfId="30709"/>
    <cellStyle name="千位分隔 4 2 4 2 2 2 2" xfId="30710"/>
    <cellStyle name="千位分隔 4 2 4 2 2 2 3" xfId="30711"/>
    <cellStyle name="千位分隔 4 2 4 2 2 2 3 2" xfId="30712"/>
    <cellStyle name="千位分隔 4 2 4 2 2 3" xfId="30713"/>
    <cellStyle name="千位分隔 4 2 4 2 2 4" xfId="30714"/>
    <cellStyle name="千位分隔 4 2 4 2 2 4 2" xfId="30715"/>
    <cellStyle name="千位分隔 4 2 4 2 3 3" xfId="30716"/>
    <cellStyle name="强调文字颜色 3 3 2 2 3" xfId="30717"/>
    <cellStyle name="千位分隔 4 2 4 2 3 3 2" xfId="30718"/>
    <cellStyle name="千位分隔 4 2 4 2 4" xfId="30719"/>
    <cellStyle name="千位分隔 4 2 4 2 5" xfId="30720"/>
    <cellStyle name="千位分隔 4 2 4 2 5 2" xfId="30721"/>
    <cellStyle name="千位分隔 4 2 7 2 4 2" xfId="30722"/>
    <cellStyle name="千位分隔 4 2 4 3" xfId="30723"/>
    <cellStyle name="适中 6 2 2" xfId="30724"/>
    <cellStyle name="千位分隔 4 2 4 3 2 2 2" xfId="30725"/>
    <cellStyle name="适中 6 2 3" xfId="30726"/>
    <cellStyle name="千位分隔 4 2 4 3 2 2 3" xfId="30727"/>
    <cellStyle name="适中 6 2 3 2" xfId="30728"/>
    <cellStyle name="千位分隔 4 2 4 3 2 2 3 2" xfId="30729"/>
    <cellStyle name="适中 6 3" xfId="30730"/>
    <cellStyle name="千位分隔 4 2 4 3 2 3" xfId="30731"/>
    <cellStyle name="适中 6 4" xfId="30732"/>
    <cellStyle name="千位分隔 4 2 4 3 2 4" xfId="30733"/>
    <cellStyle name="适中 6 4 2" xfId="30734"/>
    <cellStyle name="千位分隔 4 2 4 3 2 4 2" xfId="30735"/>
    <cellStyle name="适中 7" xfId="30736"/>
    <cellStyle name="千位分隔 4 2 4 3 3" xfId="30737"/>
    <cellStyle name="适中 7 2" xfId="30738"/>
    <cellStyle name="千位分隔 4 2 4 3 3 2" xfId="30739"/>
    <cellStyle name="适中 7 3" xfId="30740"/>
    <cellStyle name="千位分隔 4 2 4 3 3 3" xfId="30741"/>
    <cellStyle name="适中 7 3 2" xfId="30742"/>
    <cellStyle name="强调文字颜色 3 4 2 2 3" xfId="30743"/>
    <cellStyle name="千位分隔 4 2 4 3 3 3 2" xfId="30744"/>
    <cellStyle name="适中 8" xfId="30745"/>
    <cellStyle name="千位分隔 4 2 4 3 4" xfId="30746"/>
    <cellStyle name="适中 9 2" xfId="30747"/>
    <cellStyle name="千位分隔 4 2 4 3 5 2" xfId="30748"/>
    <cellStyle name="千位分隔 4 2 4 4 2 2 2" xfId="30749"/>
    <cellStyle name="千位分隔 4 2 4 4 2 2 3" xfId="30750"/>
    <cellStyle name="千位分隔 4 2 4 4 2 2 3 2" xfId="30751"/>
    <cellStyle name="千位分隔 4 2 4 4 3 2" xfId="30752"/>
    <cellStyle name="千位分隔 4 2 4 4 3 3" xfId="30753"/>
    <cellStyle name="强调文字颜色 3 5 2 2 3" xfId="30754"/>
    <cellStyle name="千位分隔 4 2 4 4 3 3 2" xfId="30755"/>
    <cellStyle name="千位分隔 4 2 4 4 5" xfId="30756"/>
    <cellStyle name="千位分隔 4 2 4 4 5 2" xfId="30757"/>
    <cellStyle name="千位分隔 4 2 4 5 2 2" xfId="30758"/>
    <cellStyle name="千位分隔 4 2 4 5 2 3" xfId="30759"/>
    <cellStyle name="千位分隔 4 2 4 5 2 3 2" xfId="30760"/>
    <cellStyle name="强调文字颜色 6 3 3 3 4" xfId="30761"/>
    <cellStyle name="千位分隔 4 2 4 5 3" xfId="30762"/>
    <cellStyle name="强调文字颜色 4 9 2 3 2" xfId="30763"/>
    <cellStyle name="千位分隔 4 2 4 5 4" xfId="30764"/>
    <cellStyle name="强调文字颜色 6 3 3 4 3" xfId="30765"/>
    <cellStyle name="千位分隔 4 2 4 6 2" xfId="30766"/>
    <cellStyle name="千位分隔 4 2 4 6 3 2" xfId="30767"/>
    <cellStyle name="千位分隔 4 2 4 8" xfId="30768"/>
    <cellStyle name="千位分隔 4 2 5" xfId="30769"/>
    <cellStyle name="千位分隔 4 2 5 3" xfId="30770"/>
    <cellStyle name="千位分隔 4 2 6" xfId="30771"/>
    <cellStyle name="千位分隔 4 2 6 2 4" xfId="30772"/>
    <cellStyle name="千位分隔 4 2 6 3 3" xfId="30773"/>
    <cellStyle name="千位分隔 4 2 6 5 2" xfId="30774"/>
    <cellStyle name="千位分隔 4 2 7 2 4" xfId="30775"/>
    <cellStyle name="千位分隔 4 2 7 3" xfId="30776"/>
    <cellStyle name="千位分隔 4 2 7 3 2" xfId="30777"/>
    <cellStyle name="千位分隔 4 2 7 3 3" xfId="30778"/>
    <cellStyle name="千位分隔 4 2 9 3 2" xfId="30779"/>
    <cellStyle name="千位分隔 4 3" xfId="30780"/>
    <cellStyle name="千位分隔 4 3 2 2 2 3" xfId="30781"/>
    <cellStyle name="千位分隔 4 3 2 2 2 3 2" xfId="30782"/>
    <cellStyle name="千位分隔 4 3 2 2 3" xfId="30783"/>
    <cellStyle name="千位分隔 4 3 2 2 4 2" xfId="30784"/>
    <cellStyle name="千位分隔 4 3 2 3 2" xfId="30785"/>
    <cellStyle name="千位分隔 4 3 2 3 3" xfId="30786"/>
    <cellStyle name="千位分隔 4 3 2 3 3 2" xfId="30787"/>
    <cellStyle name="千位分隔 4 3 2 4" xfId="30788"/>
    <cellStyle name="千位分隔 4 3 2 5" xfId="30789"/>
    <cellStyle name="千位分隔 4 3 2 5 2" xfId="30790"/>
    <cellStyle name="千位分隔 4 3 3 3 3" xfId="30791"/>
    <cellStyle name="强调文字颜色 6 4 2 3 3" xfId="30792"/>
    <cellStyle name="强调文字颜色 1 2 3 2 3 2 3 2" xfId="30793"/>
    <cellStyle name="千位分隔 4 3 3 5 2" xfId="30794"/>
    <cellStyle name="千位分隔 4 3 4" xfId="30795"/>
    <cellStyle name="千位分隔 4 3 4 2" xfId="30796"/>
    <cellStyle name="千位分隔 4 3 4 2 2 3" xfId="30797"/>
    <cellStyle name="千位分隔 4 3 4 2 3" xfId="30798"/>
    <cellStyle name="千位分隔 4 3 4 2 4" xfId="30799"/>
    <cellStyle name="千位分隔 4 3 4 2 4 2" xfId="30800"/>
    <cellStyle name="千位分隔 4 3 4 3" xfId="30801"/>
    <cellStyle name="千位分隔 4 3 4 3 2" xfId="30802"/>
    <cellStyle name="千位分隔 4 3 4 3 3" xfId="30803"/>
    <cellStyle name="千位分隔 4 3 4 3 3 2" xfId="30804"/>
    <cellStyle name="千位分隔 4 3 4 5" xfId="30805"/>
    <cellStyle name="千位分隔 4 3 5" xfId="30806"/>
    <cellStyle name="千位分隔 4 3 5 2" xfId="30807"/>
    <cellStyle name="千位分隔 4 3 5 2 3 2" xfId="30808"/>
    <cellStyle name="千位分隔 4 3 5 3" xfId="30809"/>
    <cellStyle name="强调文字颜色 1 2 3 2 3 4 2" xfId="30810"/>
    <cellStyle name="适中 4 4 2 3 2" xfId="30811"/>
    <cellStyle name="千位分隔 4 3 5 4" xfId="30812"/>
    <cellStyle name="千位分隔 4 3 6" xfId="30813"/>
    <cellStyle name="千位分隔 4 3 6 2" xfId="30814"/>
    <cellStyle name="千位分隔 4 3 6 3" xfId="30815"/>
    <cellStyle name="千位分隔 4 3 6 3 2" xfId="30816"/>
    <cellStyle name="千位分隔 4 4 2" xfId="30817"/>
    <cellStyle name="千位分隔 4 4 2 2" xfId="30818"/>
    <cellStyle name="千位分隔 4 4 2 2 2" xfId="30819"/>
    <cellStyle name="千位分隔 4 4 2 2 2 3" xfId="30820"/>
    <cellStyle name="千位分隔 4 4 2 2 2 3 2" xfId="30821"/>
    <cellStyle name="千位分隔 4 4 2 3" xfId="30822"/>
    <cellStyle name="千位分隔 4 4 2 3 3 2" xfId="30823"/>
    <cellStyle name="千位分隔 4 4 2 4" xfId="30824"/>
    <cellStyle name="千位分隔 4 4 2 5" xfId="30825"/>
    <cellStyle name="千位分隔 4 4 3" xfId="30826"/>
    <cellStyle name="千位分隔 4 4 3 2" xfId="30827"/>
    <cellStyle name="千位分隔 4 4 3 2 2" xfId="30828"/>
    <cellStyle name="千位分隔 4 4 3 2 2 2" xfId="30829"/>
    <cellStyle name="千位分隔 4 4 3 2 2 3" xfId="30830"/>
    <cellStyle name="千位分隔 4 4 3 2 2 3 2" xfId="30831"/>
    <cellStyle name="千位分隔 4 4 3 2 3" xfId="30832"/>
    <cellStyle name="千位分隔 4 4 3 2 4" xfId="30833"/>
    <cellStyle name="千位分隔 4 4 3 2 4 2" xfId="30834"/>
    <cellStyle name="千位分隔 4 4 3 3" xfId="30835"/>
    <cellStyle name="强调文字颜色 6 5 2 3 3" xfId="30836"/>
    <cellStyle name="千位分隔 4 4 3 5 2" xfId="30837"/>
    <cellStyle name="千位分隔 4 4 4 2 2 3 2" xfId="30838"/>
    <cellStyle name="千位分隔 4 4 4 2 3" xfId="30839"/>
    <cellStyle name="千位分隔 4 4 4 2 4" xfId="30840"/>
    <cellStyle name="适中 3 3 5" xfId="30841"/>
    <cellStyle name="千位分隔 4 4 4 2 4 2" xfId="30842"/>
    <cellStyle name="千位分隔 4 4 4 3 3" xfId="30843"/>
    <cellStyle name="适中 4 2 5" xfId="30844"/>
    <cellStyle name="千位分隔 4 4 4 3 3 2" xfId="30845"/>
    <cellStyle name="千位分隔 4 4 4 5" xfId="30846"/>
    <cellStyle name="强调文字颜色 6 5 3 3 3" xfId="30847"/>
    <cellStyle name="千位分隔 4 4 4 5 2" xfId="30848"/>
    <cellStyle name="千位分隔 4 4 6 2" xfId="30849"/>
    <cellStyle name="千位分隔 4 4 6 3" xfId="30850"/>
    <cellStyle name="千位分隔 4 4 6 3 2" xfId="30851"/>
    <cellStyle name="千位分隔 4 4 7" xfId="30852"/>
    <cellStyle name="千位分隔 4 4 8" xfId="30853"/>
    <cellStyle name="千位分隔 4 5" xfId="30854"/>
    <cellStyle name="适中 3 2 4 3" xfId="30855"/>
    <cellStyle name="千位分隔 4 5 2 2" xfId="30856"/>
    <cellStyle name="千位分隔 4 5 2 2 2" xfId="30857"/>
    <cellStyle name="千位分隔 4 5 2 2 2 2" xfId="30858"/>
    <cellStyle name="千位分隔 4 5 2 2 2 3" xfId="30859"/>
    <cellStyle name="千位分隔 4 5 2 2 2 3 2" xfId="30860"/>
    <cellStyle name="千位分隔 4 5 2 2 3" xfId="30861"/>
    <cellStyle name="千位分隔 4 5 2 2 4" xfId="30862"/>
    <cellStyle name="适中 3 2 4 4" xfId="30863"/>
    <cellStyle name="千位分隔 4 5 2 3" xfId="30864"/>
    <cellStyle name="适中 3 2 4 4 2" xfId="30865"/>
    <cellStyle name="千位分隔 4 5 2 3 2" xfId="30866"/>
    <cellStyle name="千位分隔 4 5 2 3 3" xfId="30867"/>
    <cellStyle name="千位分隔 4 5 2 3 3 2" xfId="30868"/>
    <cellStyle name="千位分隔 4 5 2 4" xfId="30869"/>
    <cellStyle name="千位分隔 4 5 2 5" xfId="30870"/>
    <cellStyle name="千位分隔 4 5 2 5 2" xfId="30871"/>
    <cellStyle name="千位分隔 4 5 3" xfId="30872"/>
    <cellStyle name="适中 3 2 5 3" xfId="30873"/>
    <cellStyle name="千位分隔 4 5 3 2" xfId="30874"/>
    <cellStyle name="适中 3 2 5 3 2" xfId="30875"/>
    <cellStyle name="千位分隔 4 5 3 2 2" xfId="30876"/>
    <cellStyle name="千位分隔 4 5 3 2 2 2" xfId="30877"/>
    <cellStyle name="千位分隔 4 5 3 2 2 3" xfId="30878"/>
    <cellStyle name="千位分隔 4 5 3 2 3" xfId="30879"/>
    <cellStyle name="千位分隔 4 5 3 2 4" xfId="30880"/>
    <cellStyle name="千位分隔 4 5 3 2 4 2" xfId="30881"/>
    <cellStyle name="千位分隔 4 5 3 3" xfId="30882"/>
    <cellStyle name="千位分隔 4 5 3 3 2" xfId="30883"/>
    <cellStyle name="千位分隔 4 5 3 3 3" xfId="30884"/>
    <cellStyle name="千位分隔 4 5 3 3 3 2" xfId="30885"/>
    <cellStyle name="强调文字颜色 6 6 2 3 3" xfId="30886"/>
    <cellStyle name="千位分隔 4 5 3 5 2" xfId="30887"/>
    <cellStyle name="千位分隔 4 5 4 2 2" xfId="30888"/>
    <cellStyle name="千位分隔 4 5 4 2 3" xfId="30889"/>
    <cellStyle name="千位分隔 4 5 4 2 3 2" xfId="30890"/>
    <cellStyle name="千位分隔 4 5 4 3" xfId="30891"/>
    <cellStyle name="强调文字颜色 6 6 3 2 3" xfId="30892"/>
    <cellStyle name="千位分隔 4 5 4 4 2" xfId="30893"/>
    <cellStyle name="千位分隔 4 5 5 2" xfId="30894"/>
    <cellStyle name="千位分隔 4 5 5 3" xfId="30895"/>
    <cellStyle name="千位分隔 4 5 5 3 2" xfId="30896"/>
    <cellStyle name="千位分隔 4 5 6" xfId="30897"/>
    <cellStyle name="千位分隔 4 5 7 2" xfId="30898"/>
    <cellStyle name="千位分隔 4 6 2" xfId="30899"/>
    <cellStyle name="适中 3 3 4 3" xfId="30900"/>
    <cellStyle name="千位分隔 4 6 2 2" xfId="30901"/>
    <cellStyle name="千位分隔 4 6 2 2 2 2" xfId="30902"/>
    <cellStyle name="千位分隔 4 6 2 2 2 3" xfId="30903"/>
    <cellStyle name="千位分隔 4 6 2 2 2 3 2" xfId="30904"/>
    <cellStyle name="适中 2 2 3 2 3" xfId="30905"/>
    <cellStyle name="千位分隔 4 6 2 2 3" xfId="30906"/>
    <cellStyle name="千位分隔 4 6 2 2 4" xfId="30907"/>
    <cellStyle name="千位分隔 4 6 2 2 4 2" xfId="30908"/>
    <cellStyle name="千位分隔 4 6 2 3" xfId="30909"/>
    <cellStyle name="千位分隔 4 6 2 3 2" xfId="30910"/>
    <cellStyle name="千位分隔 4 6 2 3 3" xfId="30911"/>
    <cellStyle name="千位分隔 4 6 2 3 3 2" xfId="30912"/>
    <cellStyle name="千位分隔 4 6 2 4" xfId="30913"/>
    <cellStyle name="千位分隔 4 6 2 5" xfId="30914"/>
    <cellStyle name="千位分隔 4 6 2 5 2" xfId="30915"/>
    <cellStyle name="千位分隔 4 6 3" xfId="30916"/>
    <cellStyle name="千位分隔 4 6 3 2" xfId="30917"/>
    <cellStyle name="千位分隔 4 6 3 2 2 3" xfId="30918"/>
    <cellStyle name="千位分隔 4 6 3 2 2 3 2" xfId="30919"/>
    <cellStyle name="适中 3 2 3 2 3" xfId="30920"/>
    <cellStyle name="千位分隔 4 6 3 3" xfId="30921"/>
    <cellStyle name="千位分隔 4 6 3 4" xfId="30922"/>
    <cellStyle name="千位分隔 4 6 3 5" xfId="30923"/>
    <cellStyle name="千位分隔 4 6 3 5 2" xfId="30924"/>
    <cellStyle name="千位分隔 4 6 4 2 2" xfId="30925"/>
    <cellStyle name="千位分隔 4 6 4 2 2 2" xfId="30926"/>
    <cellStyle name="千位分隔 4 6 4 2 2 3" xfId="30927"/>
    <cellStyle name="千位分隔 4 6 4 2 2 3 2" xfId="30928"/>
    <cellStyle name="适中 4 2 3 2 3" xfId="30929"/>
    <cellStyle name="千位分隔 4 6 4 4" xfId="30930"/>
    <cellStyle name="千位分隔 4 6 5 2" xfId="30931"/>
    <cellStyle name="千位分隔 4 6 5 2 2" xfId="30932"/>
    <cellStyle name="千位分隔 4 6 5 3" xfId="30933"/>
    <cellStyle name="千位分隔 4 6 5 4" xfId="30934"/>
    <cellStyle name="千位分隔 4 6 6 3" xfId="30935"/>
    <cellStyle name="千位分隔 4 6 6 3 2" xfId="30936"/>
    <cellStyle name="千位分隔 4 6 7" xfId="30937"/>
    <cellStyle name="千位分隔 4 6 8" xfId="30938"/>
    <cellStyle name="千位分隔 4 7 2 2" xfId="30939"/>
    <cellStyle name="千位分隔 4 7 2 2 2" xfId="30940"/>
    <cellStyle name="千位分隔 4 7 2 2 3" xfId="30941"/>
    <cellStyle name="千位分隔 4 7 2 2 3 2" xfId="30942"/>
    <cellStyle name="输出 3 2 2 2 2 2" xfId="30943"/>
    <cellStyle name="千位分隔 4 7 2 3" xfId="30944"/>
    <cellStyle name="输出 3 2 2 2 2 3" xfId="30945"/>
    <cellStyle name="强调文字颜色 3 2 4 2 5 2" xfId="30946"/>
    <cellStyle name="千位分隔 4 7 2 4" xfId="30947"/>
    <cellStyle name="千位分隔 4 7 2 4 2" xfId="30948"/>
    <cellStyle name="千位分隔 4 7 5" xfId="30949"/>
    <cellStyle name="千位分隔 4 7 5 2" xfId="30950"/>
    <cellStyle name="千位分隔 4 8 2 2" xfId="30951"/>
    <cellStyle name="千位分隔 4 8 2 2 2" xfId="30952"/>
    <cellStyle name="千位分隔 4 8 3" xfId="30953"/>
    <cellStyle name="千位分隔 4 8 3 3 2" xfId="30954"/>
    <cellStyle name="千位分隔 4 8 4" xfId="30955"/>
    <cellStyle name="千位分隔 4 9" xfId="30956"/>
    <cellStyle name="千位分隔 4 9 2 2" xfId="30957"/>
    <cellStyle name="千位分隔 4 9 2 2 2" xfId="30958"/>
    <cellStyle name="千位分隔 4 9 2 2 3" xfId="30959"/>
    <cellStyle name="千位分隔 4 9 2 2 3 2" xfId="30960"/>
    <cellStyle name="千位分隔 4 9 2 4" xfId="30961"/>
    <cellStyle name="强调文字颜色 1 2 2 2 3 4" xfId="30962"/>
    <cellStyle name="适中 3 4 2 3" xfId="30963"/>
    <cellStyle name="千位分隔 4 9 2 4 2" xfId="30964"/>
    <cellStyle name="千位分隔 4 9 3" xfId="30965"/>
    <cellStyle name="千位分隔 4 9 3 2" xfId="30966"/>
    <cellStyle name="千位分隔 4 9 3 3 2" xfId="30967"/>
    <cellStyle name="输出 2" xfId="30968"/>
    <cellStyle name="强调文字颜色 1 2 2 3 2 4" xfId="30969"/>
    <cellStyle name="千位分隔 4 9 4" xfId="30970"/>
    <cellStyle name="千位分隔 4 9 5 2" xfId="30971"/>
    <cellStyle name="千位分隔 5" xfId="30972"/>
    <cellStyle name="强调文字颜色 6 6 3 2 3 2" xfId="30973"/>
    <cellStyle name="千位分隔 5 2" xfId="30974"/>
    <cellStyle name="千位分隔 5 2 2" xfId="30975"/>
    <cellStyle name="千位分隔 5 2 2 2" xfId="30976"/>
    <cellStyle name="千位分隔 5 2 2 2 3" xfId="30977"/>
    <cellStyle name="千位分隔 5 2 2 2 3 2" xfId="30978"/>
    <cellStyle name="千位分隔 5 2 3" xfId="30979"/>
    <cellStyle name="千位分隔 5 2 3 2" xfId="30980"/>
    <cellStyle name="千位分隔 5 3" xfId="30981"/>
    <cellStyle name="千位分隔 5 3 2" xfId="30982"/>
    <cellStyle name="千位分隔 5 3 2 2 2" xfId="30983"/>
    <cellStyle name="千位分隔 5 3 2 2 3" xfId="30984"/>
    <cellStyle name="千位分隔 5 3 2 2 3 2" xfId="30985"/>
    <cellStyle name="千位分隔 5 3 3" xfId="30986"/>
    <cellStyle name="千位分隔 5 3 3 2" xfId="30987"/>
    <cellStyle name="千位分隔 5 3 5 2" xfId="30988"/>
    <cellStyle name="千位分隔 5 4" xfId="30989"/>
    <cellStyle name="千位分隔 5 4 2" xfId="30990"/>
    <cellStyle name="千位分隔 5 4 2 2" xfId="30991"/>
    <cellStyle name="千位分隔 5 4 2 2 2" xfId="30992"/>
    <cellStyle name="千位分隔 5 4 2 2 3 2" xfId="30993"/>
    <cellStyle name="千位分隔 5 4 3" xfId="30994"/>
    <cellStyle name="千位分隔 5 4 3 2" xfId="30995"/>
    <cellStyle name="千位分隔 5 4 5 2" xfId="30996"/>
    <cellStyle name="千位分隔 5 5" xfId="30997"/>
    <cellStyle name="千位分隔 5 5 2" xfId="30998"/>
    <cellStyle name="适中 4 2 4 3" xfId="30999"/>
    <cellStyle name="千位分隔 5 5 2 2" xfId="31000"/>
    <cellStyle name="千位分隔 5 5 3" xfId="31001"/>
    <cellStyle name="千位分隔 5 6" xfId="31002"/>
    <cellStyle name="千位分隔 5 6 2" xfId="31003"/>
    <cellStyle name="千位分隔 5 6 3" xfId="31004"/>
    <cellStyle name="千位分隔 5 6 3 2" xfId="31005"/>
    <cellStyle name="千位分隔 5 7" xfId="31006"/>
    <cellStyle name="千位分隔 5 8" xfId="31007"/>
    <cellStyle name="千位分隔 5 8 2" xfId="31008"/>
    <cellStyle name="千位分隔 6" xfId="31009"/>
    <cellStyle name="千位分隔 6 2" xfId="31010"/>
    <cellStyle name="千位分隔 6 2 2" xfId="31011"/>
    <cellStyle name="千位分隔 6 2 2 2" xfId="31012"/>
    <cellStyle name="千位分隔 6 2 2 2 2" xfId="31013"/>
    <cellStyle name="千位分隔 6 2 2 2 3" xfId="31014"/>
    <cellStyle name="输入 2 3 6" xfId="31015"/>
    <cellStyle name="千位分隔 6 2 2 2 3 2" xfId="31016"/>
    <cellStyle name="千位分隔 6 2 2 3" xfId="31017"/>
    <cellStyle name="千位分隔 6 2 2 4" xfId="31018"/>
    <cellStyle name="千位分隔 6 2 2 4 2" xfId="31019"/>
    <cellStyle name="千位分隔 6 2 3" xfId="31020"/>
    <cellStyle name="千位分隔 6 2 3 2" xfId="31021"/>
    <cellStyle name="千位分隔 6 2 3 3" xfId="31022"/>
    <cellStyle name="千位分隔 6 2 3 3 2" xfId="31023"/>
    <cellStyle name="千位分隔 6 2 5" xfId="31024"/>
    <cellStyle name="千位分隔 6 3 2" xfId="31025"/>
    <cellStyle name="千位分隔 6 3 2 2" xfId="31026"/>
    <cellStyle name="千位分隔 6 3 2 2 2" xfId="31027"/>
    <cellStyle name="千位分隔 6 3 2 2 3" xfId="31028"/>
    <cellStyle name="千位分隔 6 3 2 3" xfId="31029"/>
    <cellStyle name="强调文字颜色 3 2 10" xfId="31030"/>
    <cellStyle name="千位分隔 6 3 2 4 2" xfId="31031"/>
    <cellStyle name="千位分隔 6 3 3" xfId="31032"/>
    <cellStyle name="千位分隔 6 3 3 2" xfId="31033"/>
    <cellStyle name="千位分隔 6 3 3 3" xfId="31034"/>
    <cellStyle name="千位分隔 6 3 3 3 2" xfId="31035"/>
    <cellStyle name="千位分隔 6 3 5" xfId="31036"/>
    <cellStyle name="千位分隔 6 4" xfId="31037"/>
    <cellStyle name="千位分隔 6 4 2" xfId="31038"/>
    <cellStyle name="千位分隔 6 4 2 2" xfId="31039"/>
    <cellStyle name="千位分隔 6 4 2 3" xfId="31040"/>
    <cellStyle name="千位分隔 6 4 2 3 2" xfId="31041"/>
    <cellStyle name="千位分隔 6 4 3" xfId="31042"/>
    <cellStyle name="千位分隔 6 4 4 2" xfId="31043"/>
    <cellStyle name="千位分隔 6 5" xfId="31044"/>
    <cellStyle name="千位分隔 6 5 2" xfId="31045"/>
    <cellStyle name="千位分隔 6 5 3" xfId="31046"/>
    <cellStyle name="千位分隔 6 5 3 2" xfId="31047"/>
    <cellStyle name="千位分隔 6 7 2" xfId="31048"/>
    <cellStyle name="千位分隔 7" xfId="31049"/>
    <cellStyle name="千位分隔 7 2" xfId="31050"/>
    <cellStyle name="千位分隔 7 2 2" xfId="31051"/>
    <cellStyle name="千位分隔 7 2 2 2" xfId="31052"/>
    <cellStyle name="千位分隔 7 2 2 3" xfId="31053"/>
    <cellStyle name="千位分隔 7 2 2 3 2" xfId="31054"/>
    <cellStyle name="千位分隔 7 2 4" xfId="31055"/>
    <cellStyle name="千位分隔 7 2 4 2" xfId="31056"/>
    <cellStyle name="千位分隔 7 5" xfId="31057"/>
    <cellStyle name="千位分隔 8" xfId="31058"/>
    <cellStyle name="千位分隔 8 2 2" xfId="31059"/>
    <cellStyle name="千位分隔 8 2 2 2" xfId="31060"/>
    <cellStyle name="千位分隔 8 2 3" xfId="31061"/>
    <cellStyle name="千位分隔 8 2 4" xfId="31062"/>
    <cellStyle name="适中 6 2 2 2 3" xfId="31063"/>
    <cellStyle name="千位分隔 8 2 4 2" xfId="31064"/>
    <cellStyle name="千位分隔 8 3" xfId="31065"/>
    <cellStyle name="千位分隔 8 4" xfId="31066"/>
    <cellStyle name="千位分隔 9 2" xfId="31067"/>
    <cellStyle name="适中 2 2 2 2 4" xfId="31068"/>
    <cellStyle name="千位分隔 9 2 2" xfId="31069"/>
    <cellStyle name="适中 2 2 2 2 5" xfId="31070"/>
    <cellStyle name="千位分隔 9 2 3" xfId="31071"/>
    <cellStyle name="千位分隔 9 2 4" xfId="31072"/>
    <cellStyle name="千位分隔 9 3" xfId="31073"/>
    <cellStyle name="适中 2 2 2 3 4" xfId="31074"/>
    <cellStyle name="千位分隔 9 3 2" xfId="31075"/>
    <cellStyle name="千位分隔 9 3 3" xfId="31076"/>
    <cellStyle name="千位分隔 9 4" xfId="31077"/>
    <cellStyle name="强调文字颜色 1 10 2" xfId="31078"/>
    <cellStyle name="强调文字颜色 1 11" xfId="31079"/>
    <cellStyle name="强调文字颜色 1 11 3 2" xfId="31080"/>
    <cellStyle name="强调文字颜色 1 12 2" xfId="31081"/>
    <cellStyle name="输入 2 3 2 2 3" xfId="31082"/>
    <cellStyle name="强调文字颜色 1 2" xfId="31083"/>
    <cellStyle name="强调文字颜色 1 2 10" xfId="31084"/>
    <cellStyle name="强调文字颜色 1 2 10 2" xfId="31085"/>
    <cellStyle name="强调文字颜色 1 2 2" xfId="31086"/>
    <cellStyle name="强调文字颜色 1 2 2 2" xfId="31087"/>
    <cellStyle name="强调文字颜色 1 2 2 2 2" xfId="31088"/>
    <cellStyle name="强调文字颜色 1 2 2 2 2 2" xfId="31089"/>
    <cellStyle name="强调文字颜色 1 2 2 2 2 2 3" xfId="31090"/>
    <cellStyle name="强调文字颜色 1 2 2 2 2 2 4 2" xfId="31091"/>
    <cellStyle name="强调文字颜色 1 2 2 2 2 3" xfId="31092"/>
    <cellStyle name="强调文字颜色 1 2 2 2 2 3 3" xfId="31093"/>
    <cellStyle name="强调文字颜色 1 2 2 2 2 4" xfId="31094"/>
    <cellStyle name="强调文字颜色 1 2 2 2 2 5" xfId="31095"/>
    <cellStyle name="强调文字颜色 1 2 2 2 2 5 2" xfId="31096"/>
    <cellStyle name="强调文字颜色 1 2 2 2 3" xfId="31097"/>
    <cellStyle name="强调文字颜色 1 2 2 2 3 2" xfId="31098"/>
    <cellStyle name="强调文字颜色 1 2 2 2 3 2 3" xfId="31099"/>
    <cellStyle name="强调文字颜色 1 2 2 2 3 2 3 2" xfId="31100"/>
    <cellStyle name="强调文字颜色 1 2 2 2 3 3" xfId="31101"/>
    <cellStyle name="适中 3 4 2 2" xfId="31102"/>
    <cellStyle name="强调文字颜色 1 2 2 2 3 4 2" xfId="31103"/>
    <cellStyle name="强调文字颜色 1 2 2 2 4 3" xfId="31104"/>
    <cellStyle name="适中 3 4 3 2" xfId="31105"/>
    <cellStyle name="强调文字颜色 1 2 2 2 6 2" xfId="31106"/>
    <cellStyle name="强调文字颜色 1 2 2 3 2" xfId="31107"/>
    <cellStyle name="强调文字颜色 1 2 2 3 2 2" xfId="31108"/>
    <cellStyle name="强调文字颜色 1 2 2 3 2 2 2" xfId="31109"/>
    <cellStyle name="强调文字颜色 3 2 3 5 2" xfId="31110"/>
    <cellStyle name="强调文字颜色 1 2 2 3 2 2 3" xfId="31111"/>
    <cellStyle name="强调文字颜色 3 2 3 5 2 2" xfId="31112"/>
    <cellStyle name="强调文字颜色 1 2 2 3 2 2 3 2" xfId="31113"/>
    <cellStyle name="强调文字颜色 1 2 2 3 2 3" xfId="31114"/>
    <cellStyle name="输出 2 2" xfId="31115"/>
    <cellStyle name="强调文字颜色 1 2 2 3 2 4 2" xfId="31116"/>
    <cellStyle name="强调文字颜色 1 2 2 3 3" xfId="31117"/>
    <cellStyle name="强调文字颜色 1 2 2 3 3 3" xfId="31118"/>
    <cellStyle name="适中 3 5 2 2" xfId="31119"/>
    <cellStyle name="强调文字颜色 1 2 2 3 3 3 2" xfId="31120"/>
    <cellStyle name="强调文字颜色 1 2 2 3 4" xfId="31121"/>
    <cellStyle name="强调文字颜色 1 2 2 3 5" xfId="31122"/>
    <cellStyle name="强调文字颜色 1 2 2 3 5 2" xfId="31123"/>
    <cellStyle name="强调文字颜色 1 2 2 4 2" xfId="31124"/>
    <cellStyle name="强调文字颜色 1 2 2 4 2 2" xfId="31125"/>
    <cellStyle name="强调文字颜色 1 2 2 4 2 3" xfId="31126"/>
    <cellStyle name="强调文字颜色 1 2 2 4 2 3 2" xfId="31127"/>
    <cellStyle name="强调文字颜色 1 2 2 4 3" xfId="31128"/>
    <cellStyle name="强调文字颜色 1 2 2 5 3" xfId="31129"/>
    <cellStyle name="强调文字颜色 1 2 2 5 3 2" xfId="31130"/>
    <cellStyle name="强调文字颜色 1 2 2 6" xfId="31131"/>
    <cellStyle name="强调文字颜色 1 2 2 7" xfId="31132"/>
    <cellStyle name="强调文字颜色 1 2 3" xfId="31133"/>
    <cellStyle name="强调文字颜色 6 3 2 2 4 2" xfId="31134"/>
    <cellStyle name="强调文字颜色 1 2 3 2 2 2 2 3 2" xfId="31135"/>
    <cellStyle name="强调文字颜色 6 3 2 4 3" xfId="31136"/>
    <cellStyle name="强调文字颜色 1 2 3 2 2 2 4 2" xfId="31137"/>
    <cellStyle name="强调文字颜色 1 2 3 2 6 2" xfId="31138"/>
    <cellStyle name="强调文字颜色 1 2 3 3" xfId="31139"/>
    <cellStyle name="强调文字颜色 1 2 3 4 2 3 2" xfId="31140"/>
    <cellStyle name="强调文字颜色 1 2 3 4 4 2" xfId="31141"/>
    <cellStyle name="强调文字颜色 1 2 3 5" xfId="31142"/>
    <cellStyle name="强调文字颜色 1 2 3 5 2 2" xfId="31143"/>
    <cellStyle name="强调文字颜色 1 2 3 5 2 3" xfId="31144"/>
    <cellStyle name="强调文字颜色 1 2 3 5 2 3 2" xfId="31145"/>
    <cellStyle name="强调文字颜色 1 2 3 5 3" xfId="31146"/>
    <cellStyle name="强调文字颜色 1 2 3 5 4" xfId="31147"/>
    <cellStyle name="强调文字颜色 1 2 3 5 4 2" xfId="31148"/>
    <cellStyle name="强调文字颜色 1 2 3 6" xfId="31149"/>
    <cellStyle name="强调文字颜色 1 2 3 6 2" xfId="31150"/>
    <cellStyle name="强调文字颜色 1 2 3 6 3" xfId="31151"/>
    <cellStyle name="强调文字颜色 1 2 3 6 3 2" xfId="31152"/>
    <cellStyle name="强调文字颜色 1 2 3 7" xfId="31153"/>
    <cellStyle name="强调文字颜色 1 2 3 8" xfId="31154"/>
    <cellStyle name="强调文字颜色 2 5 2 2 2 4" xfId="31155"/>
    <cellStyle name="强调文字颜色 1 2 4 2" xfId="31156"/>
    <cellStyle name="强调文字颜色 1 2 4 2 2 2 2" xfId="31157"/>
    <cellStyle name="强调文字颜色 1 2 4 2 2 2 3 2" xfId="31158"/>
    <cellStyle name="输入 10 2" xfId="31159"/>
    <cellStyle name="强调文字颜色 1 2 4 2 2 3" xfId="31160"/>
    <cellStyle name="输入 10 3" xfId="31161"/>
    <cellStyle name="强调文字颜色 1 2 4 2 2 4" xfId="31162"/>
    <cellStyle name="输入 10 3 2" xfId="31163"/>
    <cellStyle name="强调文字颜色 1 2 4 2 2 4 2" xfId="31164"/>
    <cellStyle name="强调文字颜色 1 2 4 2 3 2" xfId="31165"/>
    <cellStyle name="输入 11 2" xfId="31166"/>
    <cellStyle name="强调文字颜色 1 2 4 2 3 3" xfId="31167"/>
    <cellStyle name="适中 5 4 2 2" xfId="31168"/>
    <cellStyle name="强调文字颜色 1 2 4 2 3 3 2" xfId="31169"/>
    <cellStyle name="强调文字颜色 6 5 2 6 2" xfId="31170"/>
    <cellStyle name="强调文字颜色 1 2 4 2 4" xfId="31171"/>
    <cellStyle name="强调文字颜色 1 2 4 2 5" xfId="31172"/>
    <cellStyle name="强调文字颜色 5 2 2 3 2 2 2" xfId="31173"/>
    <cellStyle name="强调文字颜色 1 2 4 3" xfId="31174"/>
    <cellStyle name="强调文字颜色 1 2 4 6" xfId="31175"/>
    <cellStyle name="强调文字颜色 4 5 4 2 3 2" xfId="31176"/>
    <cellStyle name="强调文字颜色 1 2 5 4" xfId="31177"/>
    <cellStyle name="强调文字颜色 1 2 5 5" xfId="31178"/>
    <cellStyle name="强调文字颜色 5 2 2 3 2 4 2" xfId="31179"/>
    <cellStyle name="强调文字颜色 1 2 6 3" xfId="31180"/>
    <cellStyle name="强调文字颜色 1 2 6 4" xfId="31181"/>
    <cellStyle name="强调文字颜色 1 2 7 4" xfId="31182"/>
    <cellStyle name="强调文字颜色 1 2 8 2" xfId="31183"/>
    <cellStyle name="强调文字颜色 1 2 8 3" xfId="31184"/>
    <cellStyle name="强调文字颜色 1 2 9" xfId="31185"/>
    <cellStyle name="输入 2 3 2 2 4" xfId="31186"/>
    <cellStyle name="强调文字颜色 1 3" xfId="31187"/>
    <cellStyle name="输入 2 3 2 2 4 2" xfId="31188"/>
    <cellStyle name="强调文字颜色 1 3 2" xfId="31189"/>
    <cellStyle name="强调文字颜色 1 3 2 2" xfId="31190"/>
    <cellStyle name="强调文字颜色 5 4 2 4 2" xfId="31191"/>
    <cellStyle name="强调文字颜色 1 3 2 2 2 2 2 3" xfId="31192"/>
    <cellStyle name="强调文字颜色 1 3 2 2 2 2 2 3 2" xfId="31193"/>
    <cellStyle name="强调文字颜色 1 3 2 2 2 3 3 2" xfId="31194"/>
    <cellStyle name="强调文字颜色 1 3 2 2 3 2 2" xfId="31195"/>
    <cellStyle name="强调文字颜色 1 3 2 2 3 4" xfId="31196"/>
    <cellStyle name="强调文字颜色 1 3 2 2 4 2" xfId="31197"/>
    <cellStyle name="强调文字颜色 1 3 2 2 4 3" xfId="31198"/>
    <cellStyle name="强调文字颜色 1 3 2 2 4 3 2" xfId="31199"/>
    <cellStyle name="强调文字颜色 1 3 2 2 6" xfId="31200"/>
    <cellStyle name="强调文字颜色 1 3 2 2 6 2" xfId="31201"/>
    <cellStyle name="强调文字颜色 1 3 2 3" xfId="31202"/>
    <cellStyle name="强调文字颜色 1 3 2 3 2 4" xfId="31203"/>
    <cellStyle name="强调文字颜色 1 3 2 3 3 2" xfId="31204"/>
    <cellStyle name="强调文字颜色 1 3 2 3 3 3" xfId="31205"/>
    <cellStyle name="强调文字颜色 1 3 2 3 5" xfId="31206"/>
    <cellStyle name="强调文字颜色 1 3 2 3 5 2" xfId="31207"/>
    <cellStyle name="强调文字颜色 1 3 2 4" xfId="31208"/>
    <cellStyle name="强调文字颜色 1 3 2 4 2 2" xfId="31209"/>
    <cellStyle name="强调文字颜色 1 3 2 4 2 3" xfId="31210"/>
    <cellStyle name="强调文字颜色 1 3 2 4 4 2" xfId="31211"/>
    <cellStyle name="强调文字颜色 1 3 2 5" xfId="31212"/>
    <cellStyle name="强调文字颜色 1 3 2 6" xfId="31213"/>
    <cellStyle name="强调文字颜色 1 3 2 7" xfId="31214"/>
    <cellStyle name="强调文字颜色 1 3 2 7 2" xfId="31215"/>
    <cellStyle name="强调文字颜色 1 3 3 2 3 3 2" xfId="31216"/>
    <cellStyle name="强调文字颜色 1 3 3 2 5 2" xfId="31217"/>
    <cellStyle name="强调文字颜色 1 3 3 3" xfId="31218"/>
    <cellStyle name="强调文字颜色 1 3 3 3 4 2" xfId="31219"/>
    <cellStyle name="强调文字颜色 1 3 3 4" xfId="31220"/>
    <cellStyle name="强调文字颜色 1 3 3 6" xfId="31221"/>
    <cellStyle name="强调文字颜色 1 3 4" xfId="31222"/>
    <cellStyle name="强调文字颜色 1 3 4 2" xfId="31223"/>
    <cellStyle name="强调文字颜色 1 3 4 3" xfId="31224"/>
    <cellStyle name="强调文字颜色 1 3 4 4" xfId="31225"/>
    <cellStyle name="强调文字颜色 1 3 4 5" xfId="31226"/>
    <cellStyle name="强调文字颜色 1 3 5" xfId="31227"/>
    <cellStyle name="强调文字颜色 1 3 5 2" xfId="31228"/>
    <cellStyle name="强调文字颜色 5 2 2 3 3 3 2" xfId="31229"/>
    <cellStyle name="强调文字颜色 1 3 5 3" xfId="31230"/>
    <cellStyle name="强调文字颜色 1 3 5 4" xfId="31231"/>
    <cellStyle name="强调文字颜色 1 3 6 2" xfId="31232"/>
    <cellStyle name="强调文字颜色 1 3 6 3" xfId="31233"/>
    <cellStyle name="强调文字颜色 1 4" xfId="31234"/>
    <cellStyle name="强调文字颜色 1 4 2" xfId="31235"/>
    <cellStyle name="强调文字颜色 1 5 2 5" xfId="31236"/>
    <cellStyle name="强调文字颜色 1 4 2 2 2 2" xfId="31237"/>
    <cellStyle name="强调文字颜色 1 4 2 2 2 2 2" xfId="31238"/>
    <cellStyle name="强调文字颜色 1 4 2 2 2 2 3" xfId="31239"/>
    <cellStyle name="强调文字颜色 1 5 2 6" xfId="31240"/>
    <cellStyle name="强调文字颜色 1 4 2 2 2 3" xfId="31241"/>
    <cellStyle name="强调文字颜色 1 4 2 2 2 4" xfId="31242"/>
    <cellStyle name="强调文字颜色 1 4 2 2 2 4 2" xfId="31243"/>
    <cellStyle name="强调文字颜色 1 5 3 5" xfId="31244"/>
    <cellStyle name="强调文字颜色 1 4 2 2 3 2" xfId="31245"/>
    <cellStyle name="强调文字颜色 1 4 2 2 3 3" xfId="31246"/>
    <cellStyle name="强调文字颜色 1 4 2 2 3 3 2" xfId="31247"/>
    <cellStyle name="强调文字颜色 1 4 2 2 4" xfId="31248"/>
    <cellStyle name="强调文字颜色 1 4 2 2 5" xfId="31249"/>
    <cellStyle name="强调文字颜色 1 4 2 2 5 2" xfId="31250"/>
    <cellStyle name="强调文字颜色 1 4 2 3" xfId="31251"/>
    <cellStyle name="强调文字颜色 1 4 2 3 2" xfId="31252"/>
    <cellStyle name="强调文字颜色 1 6 2 5" xfId="31253"/>
    <cellStyle name="强调文字颜色 1 4 2 3 2 2" xfId="31254"/>
    <cellStyle name="强调文字颜色 1 4 2 3 2 3" xfId="31255"/>
    <cellStyle name="强调文字颜色 1 4 2 3 2 3 2" xfId="31256"/>
    <cellStyle name="强调文字颜色 1 4 2 3 3" xfId="31257"/>
    <cellStyle name="强调文字颜色 1 4 2 3 4 2" xfId="31258"/>
    <cellStyle name="强调文字颜色 1 4 2 4" xfId="31259"/>
    <cellStyle name="强调文字颜色 1 4 2 4 2" xfId="31260"/>
    <cellStyle name="强调文字颜色 1 4 2 4 3" xfId="31261"/>
    <cellStyle name="强调文字颜色 1 4 2 4 3 2" xfId="31262"/>
    <cellStyle name="强调文字颜色 1 4 2 5" xfId="31263"/>
    <cellStyle name="强调文字颜色 1 4 2 6" xfId="31264"/>
    <cellStyle name="强调文字颜色 1 4 2 6 2" xfId="31265"/>
    <cellStyle name="强调文字颜色 1 4 3" xfId="31266"/>
    <cellStyle name="强调文字颜色 1 4 3 2" xfId="31267"/>
    <cellStyle name="强调文字颜色 1 4 3 2 2" xfId="31268"/>
    <cellStyle name="强调文字颜色 2 5 2 5" xfId="31269"/>
    <cellStyle name="强调文字颜色 1 4 3 2 2 2" xfId="31270"/>
    <cellStyle name="强调文字颜色 2 5 2 6" xfId="31271"/>
    <cellStyle name="强调文字颜色 1 4 3 2 2 3" xfId="31272"/>
    <cellStyle name="强调文字颜色 1 4 3 2 3" xfId="31273"/>
    <cellStyle name="强调文字颜色 1 4 3 2 4 2" xfId="31274"/>
    <cellStyle name="强调文字颜色 1 4 3 3" xfId="31275"/>
    <cellStyle name="强调文字颜色 1 4 3 3 2" xfId="31276"/>
    <cellStyle name="强调文字颜色 1 4 3 3 3" xfId="31277"/>
    <cellStyle name="强调文字颜色 1 4 3 3 3 2" xfId="31278"/>
    <cellStyle name="强调文字颜色 1 4 3 4" xfId="31279"/>
    <cellStyle name="强调文字颜色 1 4 3 5" xfId="31280"/>
    <cellStyle name="强调文字颜色 1 4 3 5 2" xfId="31281"/>
    <cellStyle name="强调文字颜色 1 4 4 2" xfId="31282"/>
    <cellStyle name="强调文字颜色 1 4 4 2 2" xfId="31283"/>
    <cellStyle name="强调文字颜色 1 4 4 2 3" xfId="31284"/>
    <cellStyle name="强调文字颜色 3 5 3 5" xfId="31285"/>
    <cellStyle name="强调文字颜色 1 4 4 2 3 2" xfId="31286"/>
    <cellStyle name="强调文字颜色 1 4 4 3" xfId="31287"/>
    <cellStyle name="强调文字颜色 1 4 4 4" xfId="31288"/>
    <cellStyle name="强调文字颜色 1 4 4 4 2" xfId="31289"/>
    <cellStyle name="强调文字颜色 1 4 5" xfId="31290"/>
    <cellStyle name="强调文字颜色 1 4 5 2" xfId="31291"/>
    <cellStyle name="强调文字颜色 1 4 5 3" xfId="31292"/>
    <cellStyle name="强调文字颜色 1 5" xfId="31293"/>
    <cellStyle name="强调文字颜色 1 5 2" xfId="31294"/>
    <cellStyle name="强调文字颜色 1 5 2 2" xfId="31295"/>
    <cellStyle name="强调文字颜色 1 5 2 2 2" xfId="31296"/>
    <cellStyle name="强调文字颜色 1 5 2 2 2 2 3" xfId="31297"/>
    <cellStyle name="强调文字颜色 1 5 2 2 2 4" xfId="31298"/>
    <cellStyle name="强调文字颜色 1 5 2 2 2 4 2" xfId="31299"/>
    <cellStyle name="强调文字颜色 1 5 2 2 5" xfId="31300"/>
    <cellStyle name="强调文字颜色 1 5 2 2 5 2" xfId="31301"/>
    <cellStyle name="强调文字颜色 1 5 2 3" xfId="31302"/>
    <cellStyle name="强调文字颜色 1 5 2 3 2" xfId="31303"/>
    <cellStyle name="强调文字颜色 1 5 2 3 2 3" xfId="31304"/>
    <cellStyle name="强调文字颜色 1 5 2 3 2 3 2" xfId="31305"/>
    <cellStyle name="强调文字颜色 1 5 2 4" xfId="31306"/>
    <cellStyle name="强调文字颜色 1 5 2 4 2" xfId="31307"/>
    <cellStyle name="强调文字颜色 1 5 2 4 3" xfId="31308"/>
    <cellStyle name="强调文字颜色 1 5 2 6 2" xfId="31309"/>
    <cellStyle name="强调文字颜色 1 5 3" xfId="31310"/>
    <cellStyle name="强调文字颜色 1 5 3 2" xfId="31311"/>
    <cellStyle name="强调文字颜色 1 5 3 2 2" xfId="31312"/>
    <cellStyle name="强调文字颜色 1 5 3 2 2 3 2" xfId="31313"/>
    <cellStyle name="强调文字颜色 1 5 3 2 3" xfId="31314"/>
    <cellStyle name="强调文字颜色 1 5 3 2 4 2" xfId="31315"/>
    <cellStyle name="强调文字颜色 1 5 3 3" xfId="31316"/>
    <cellStyle name="强调文字颜色 1 5 3 3 2" xfId="31317"/>
    <cellStyle name="强调文字颜色 1 5 3 3 3" xfId="31318"/>
    <cellStyle name="强调文字颜色 1 5 3 3 3 2" xfId="31319"/>
    <cellStyle name="强调文字颜色 1 5 3 4" xfId="31320"/>
    <cellStyle name="强调文字颜色 1 5 3 5 2" xfId="31321"/>
    <cellStyle name="强调文字颜色 1 5 4" xfId="31322"/>
    <cellStyle name="强调文字颜色 1 5 4 2" xfId="31323"/>
    <cellStyle name="强调文字颜色 1 5 4 2 2" xfId="31324"/>
    <cellStyle name="强调文字颜色 1 5 4 3" xfId="31325"/>
    <cellStyle name="强调文字颜色 1 5 5" xfId="31326"/>
    <cellStyle name="强调文字颜色 1 5 5 2" xfId="31327"/>
    <cellStyle name="强调文字颜色 1 5 5 3" xfId="31328"/>
    <cellStyle name="强调文字颜色 1 5 6" xfId="31329"/>
    <cellStyle name="强调文字颜色 1 6" xfId="31330"/>
    <cellStyle name="强调文字颜色 1 6 2" xfId="31331"/>
    <cellStyle name="强调文字颜色 1 6 2 2" xfId="31332"/>
    <cellStyle name="强调文字颜色 1 6 2 2 2 2" xfId="31333"/>
    <cellStyle name="强调文字颜色 1 6 2 2 2 3" xfId="31334"/>
    <cellStyle name="强调文字颜色 1 6 2 2 2 3 2" xfId="31335"/>
    <cellStyle name="强调文字颜色 1 6 2 2 3" xfId="31336"/>
    <cellStyle name="强调文字颜色 1 6 2 2 4 2" xfId="31337"/>
    <cellStyle name="强调文字颜色 1 6 2 3" xfId="31338"/>
    <cellStyle name="强调文字颜色 1 6 2 3 2" xfId="31339"/>
    <cellStyle name="强调文字颜色 1 6 2 3 3" xfId="31340"/>
    <cellStyle name="强调文字颜色 1 6 2 3 3 2" xfId="31341"/>
    <cellStyle name="强调文字颜色 1 6 2 4" xfId="31342"/>
    <cellStyle name="强调文字颜色 1 6 2 5 2" xfId="31343"/>
    <cellStyle name="强调文字颜色 1 6 3" xfId="31344"/>
    <cellStyle name="强调文字颜色 1 6 3 2" xfId="31345"/>
    <cellStyle name="强调文字颜色 1 6 3 2 2" xfId="31346"/>
    <cellStyle name="强调文字颜色 1 6 3 2 3" xfId="31347"/>
    <cellStyle name="强调文字颜色 1 6 3 2 3 2" xfId="31348"/>
    <cellStyle name="强调文字颜色 1 6 4" xfId="31349"/>
    <cellStyle name="强调文字颜色 1 6 4 2" xfId="31350"/>
    <cellStyle name="强调文字颜色 1 6 4 3" xfId="31351"/>
    <cellStyle name="强调文字颜色 1 6 4 3 2" xfId="31352"/>
    <cellStyle name="强调文字颜色 1 6 5" xfId="31353"/>
    <cellStyle name="强调文字颜色 1 6 6" xfId="31354"/>
    <cellStyle name="强调文字颜色 1 6 6 2" xfId="31355"/>
    <cellStyle name="强调文字颜色 1 7" xfId="31356"/>
    <cellStyle name="强调文字颜色 1 7 2" xfId="31357"/>
    <cellStyle name="强调文字颜色 1 7 2 2" xfId="31358"/>
    <cellStyle name="强调文字颜色 1 7 2 2 3" xfId="31359"/>
    <cellStyle name="强调文字颜色 1 7 2 4 2" xfId="31360"/>
    <cellStyle name="强调文字颜色 1 7 3 2" xfId="31361"/>
    <cellStyle name="强调文字颜色 1 7 3 3 2" xfId="31362"/>
    <cellStyle name="强调文字颜色 1 7 4" xfId="31363"/>
    <cellStyle name="强调文字颜色 1 7 5" xfId="31364"/>
    <cellStyle name="强调文字颜色 1 8" xfId="31365"/>
    <cellStyle name="强调文字颜色 1 8 2 3" xfId="31366"/>
    <cellStyle name="强调文字颜色 3 2 3 3 5" xfId="31367"/>
    <cellStyle name="强调文字颜色 1 8 2 3 2" xfId="31368"/>
    <cellStyle name="强调文字颜色 1 8 3" xfId="31369"/>
    <cellStyle name="强调文字颜色 1 8 4" xfId="31370"/>
    <cellStyle name="强调文字颜色 1 8 4 2" xfId="31371"/>
    <cellStyle name="强调文字颜色 1 9 3" xfId="31372"/>
    <cellStyle name="强调文字颜色 1 9 4 2" xfId="31373"/>
    <cellStyle name="强调文字颜色 4 7 2 4" xfId="31374"/>
    <cellStyle name="强调文字颜色 2 11 3 2" xfId="31375"/>
    <cellStyle name="输入 2 3 2 3 3" xfId="31376"/>
    <cellStyle name="强调文字颜色 2 2" xfId="31377"/>
    <cellStyle name="强调文字颜色 2 2 10" xfId="31378"/>
    <cellStyle name="强调文字颜色 2 2 10 2" xfId="31379"/>
    <cellStyle name="输入 2 3 2 3 3 2" xfId="31380"/>
    <cellStyle name="强调文字颜色 2 2 2" xfId="31381"/>
    <cellStyle name="强调文字颜色 2 2 3" xfId="31382"/>
    <cellStyle name="强调文字颜色 2 2 7" xfId="31383"/>
    <cellStyle name="强调文字颜色 2 2 8" xfId="31384"/>
    <cellStyle name="强调文字颜色 2 2 8 2" xfId="31385"/>
    <cellStyle name="强调文字颜色 2 2 8 3" xfId="31386"/>
    <cellStyle name="强调文字颜色 2 2 8 3 2" xfId="31387"/>
    <cellStyle name="强调文字颜色 2 2 9" xfId="31388"/>
    <cellStyle name="强调文字颜色 2 3" xfId="31389"/>
    <cellStyle name="强调文字颜色 2 3 2" xfId="31390"/>
    <cellStyle name="强调文字颜色 2 3 2 2" xfId="31391"/>
    <cellStyle name="强调文字颜色 2 3 2 2 2" xfId="31392"/>
    <cellStyle name="强调文字颜色 2 3 2 2 2 2" xfId="31393"/>
    <cellStyle name="强调文字颜色 2 3 2 2 2 2 2" xfId="31394"/>
    <cellStyle name="强调文字颜色 2 3 2 2 2 2 2 2" xfId="31395"/>
    <cellStyle name="强调文字颜色 2 3 2 2 2 2 2 3 2" xfId="31396"/>
    <cellStyle name="强调文字颜色 2 3 2 2 2 2 3" xfId="31397"/>
    <cellStyle name="强调文字颜色 2 3 2 2 2 2 4" xfId="31398"/>
    <cellStyle name="强调文字颜色 2 3 2 2 2 2 4 2" xfId="31399"/>
    <cellStyle name="强调文字颜色 2 3 2 2 2 3 2" xfId="31400"/>
    <cellStyle name="强调文字颜色 2 3 2 2 2 3 3" xfId="31401"/>
    <cellStyle name="强调文字颜色 2 3 2 2 2 3 3 2" xfId="31402"/>
    <cellStyle name="强调文字颜色 6 2 3 2 2 3" xfId="31403"/>
    <cellStyle name="强调文字颜色 2 3 2 2 2 5 2" xfId="31404"/>
    <cellStyle name="强调文字颜色 2 3 2 2 3 2" xfId="31405"/>
    <cellStyle name="强调文字颜色 2 3 2 2 3 2 3" xfId="31406"/>
    <cellStyle name="强调文字颜色 2 3 2 2 3 3" xfId="31407"/>
    <cellStyle name="强调文字颜色 2 3 2 2 3 4 2" xfId="31408"/>
    <cellStyle name="强调文字颜色 2 3 2 2 4" xfId="31409"/>
    <cellStyle name="强调文字颜色 2 3 2 2 4 3" xfId="31410"/>
    <cellStyle name="强调文字颜色 2 3 2 2 4 3 2" xfId="31411"/>
    <cellStyle name="强调文字颜色 2 3 2 3 2" xfId="31412"/>
    <cellStyle name="强调文字颜色 2 3 2 3 2 2" xfId="31413"/>
    <cellStyle name="强调文字颜色 2 3 2 3 2 2 2" xfId="31414"/>
    <cellStyle name="强调文字颜色 2 3 2 3 2 2 3" xfId="31415"/>
    <cellStyle name="强调文字颜色 2 3 2 3 3" xfId="31416"/>
    <cellStyle name="强调文字颜色 2 3 2 3 3 2" xfId="31417"/>
    <cellStyle name="强调文字颜色 2 3 2 3 3 3" xfId="31418"/>
    <cellStyle name="强调文字颜色 2 3 2 3 3 3 2" xfId="31419"/>
    <cellStyle name="强调文字颜色 2 3 2 3 5 2" xfId="31420"/>
    <cellStyle name="强调文字颜色 2 3 2 4" xfId="31421"/>
    <cellStyle name="强调文字颜色 2 3 2 4 2" xfId="31422"/>
    <cellStyle name="强调文字颜色 2 3 2 4 3" xfId="31423"/>
    <cellStyle name="强调文字颜色 2 3 2 4 4" xfId="31424"/>
    <cellStyle name="强调文字颜色 2 3 2 5" xfId="31425"/>
    <cellStyle name="强调文字颜色 2 3 2 5 2" xfId="31426"/>
    <cellStyle name="强调文字颜色 2 3 2 5 3" xfId="31427"/>
    <cellStyle name="强调文字颜色 2 3 2 6" xfId="31428"/>
    <cellStyle name="强调文字颜色 2 3 2 7" xfId="31429"/>
    <cellStyle name="强调文字颜色 2 3 3" xfId="31430"/>
    <cellStyle name="强调文字颜色 2 3 3 2" xfId="31431"/>
    <cellStyle name="强调文字颜色 2 3 3 2 2" xfId="31432"/>
    <cellStyle name="强调文字颜色 2 3 3 2 2 2" xfId="31433"/>
    <cellStyle name="强调文字颜色 2 3 3 2 2 2 2" xfId="31434"/>
    <cellStyle name="强调文字颜色 2 3 3 2 2 2 3" xfId="31435"/>
    <cellStyle name="强调文字颜色 2 3 3 2 2 3" xfId="31436"/>
    <cellStyle name="强调文字颜色 2 3 3 2 3" xfId="31437"/>
    <cellStyle name="强调文字颜色 2 3 3 2 3 2" xfId="31438"/>
    <cellStyle name="强调文字颜色 2 3 3 2 3 3" xfId="31439"/>
    <cellStyle name="强调文字颜色 2 3 3 2 3 3 2" xfId="31440"/>
    <cellStyle name="强调文字颜色 2 3 3 2 5" xfId="31441"/>
    <cellStyle name="强调文字颜色 2 3 3 2 5 2" xfId="31442"/>
    <cellStyle name="强调文字颜色 2 3 3 3" xfId="31443"/>
    <cellStyle name="强调文字颜色 2 3 3 3 2" xfId="31444"/>
    <cellStyle name="强调文字颜色 2 3 3 3 2 2" xfId="31445"/>
    <cellStyle name="强调文字颜色 2 3 3 3 2 3" xfId="31446"/>
    <cellStyle name="强调文字颜色 2 3 3 3 2 3 2" xfId="31447"/>
    <cellStyle name="强调文字颜色 2 3 3 3 4" xfId="31448"/>
    <cellStyle name="强调文字颜色 2 3 3 3 4 2" xfId="31449"/>
    <cellStyle name="强调文字颜色 2 3 3 4" xfId="31450"/>
    <cellStyle name="强调文字颜色 2 3 3 4 2" xfId="31451"/>
    <cellStyle name="强调文字颜色 2 3 3 4 3" xfId="31452"/>
    <cellStyle name="强调文字颜色 2 3 3 4 3 2" xfId="31453"/>
    <cellStyle name="强调文字颜色 2 3 3 5" xfId="31454"/>
    <cellStyle name="强调文字颜色 2 3 3 6" xfId="31455"/>
    <cellStyle name="强调文字颜色 2 3 4" xfId="31456"/>
    <cellStyle name="强调文字颜色 2 3 4 2" xfId="31457"/>
    <cellStyle name="强调文字颜色 2 3 4 2 2 3" xfId="31458"/>
    <cellStyle name="强调文字颜色 2 3 4 2 2 3 2" xfId="31459"/>
    <cellStyle name="强调文字颜色 2 3 4 2 4" xfId="31460"/>
    <cellStyle name="强调文字颜色 2 3 4 3" xfId="31461"/>
    <cellStyle name="强调文字颜色 2 3 4 3 3" xfId="31462"/>
    <cellStyle name="强调文字颜色 2 3 4 3 3 2" xfId="31463"/>
    <cellStyle name="强调文字颜色 2 3 4 4" xfId="31464"/>
    <cellStyle name="强调文字颜色 2 3 4 5" xfId="31465"/>
    <cellStyle name="强调文字颜色 2 3 4 5 2" xfId="31466"/>
    <cellStyle name="强调文字颜色 2 3 5" xfId="31467"/>
    <cellStyle name="强调文字颜色 2 3 5 2" xfId="31468"/>
    <cellStyle name="强调文字颜色 2 3 5 2 3" xfId="31469"/>
    <cellStyle name="强调文字颜色 2 3 5 3" xfId="31470"/>
    <cellStyle name="强调文字颜色 2 3 6" xfId="31471"/>
    <cellStyle name="强调文字颜色 2 3 6 2" xfId="31472"/>
    <cellStyle name="强调文字颜色 2 3 6 3" xfId="31473"/>
    <cellStyle name="强调文字颜色 2 4" xfId="31474"/>
    <cellStyle name="强调文字颜色 2 4 2" xfId="31475"/>
    <cellStyle name="强调文字颜色 2 4 2 2" xfId="31476"/>
    <cellStyle name="强调文字颜色 2 4 2 2 2" xfId="31477"/>
    <cellStyle name="强调文字颜色 2 4 2 2 2 2" xfId="31478"/>
    <cellStyle name="强调文字颜色 2 4 2 2 2 2 2" xfId="31479"/>
    <cellStyle name="强调文字颜色 2 4 2 2 2 2 3" xfId="31480"/>
    <cellStyle name="强调文字颜色 2 4 2 2 2 2 3 2" xfId="31481"/>
    <cellStyle name="强调文字颜色 2 4 2 2 2 3" xfId="31482"/>
    <cellStyle name="强调文字颜色 2 4 2 2 3 2" xfId="31483"/>
    <cellStyle name="强调文字颜色 2 4 2 2 3 3" xfId="31484"/>
    <cellStyle name="强调文字颜色 2 4 2 2 3 3 2" xfId="31485"/>
    <cellStyle name="强调文字颜色 2 4 2 2 5" xfId="31486"/>
    <cellStyle name="强调文字颜色 2 4 2 3 2" xfId="31487"/>
    <cellStyle name="强调文字颜色 2 4 2 3 2 2" xfId="31488"/>
    <cellStyle name="强调文字颜色 2 4 2 3 2 3" xfId="31489"/>
    <cellStyle name="强调文字颜色 2 4 2 3 2 3 2" xfId="31490"/>
    <cellStyle name="强调文字颜色 2 4 2 4" xfId="31491"/>
    <cellStyle name="强调文字颜色 2 4 2 4 2" xfId="31492"/>
    <cellStyle name="强调文字颜色 2 4 2 4 3" xfId="31493"/>
    <cellStyle name="强调文字颜色 2 4 2 4 3 2" xfId="31494"/>
    <cellStyle name="强调文字颜色 2 4 2 5" xfId="31495"/>
    <cellStyle name="强调文字颜色 2 4 2 6" xfId="31496"/>
    <cellStyle name="强调文字颜色 2 4 2 6 2" xfId="31497"/>
    <cellStyle name="强调文字颜色 2 4 3" xfId="31498"/>
    <cellStyle name="强调文字颜色 2 4 3 2" xfId="31499"/>
    <cellStyle name="适中 4 7" xfId="31500"/>
    <cellStyle name="强调文字颜色 2 4 3 2 2" xfId="31501"/>
    <cellStyle name="适中 4 7 2" xfId="31502"/>
    <cellStyle name="强调文字颜色 2 4 3 2 2 2" xfId="31503"/>
    <cellStyle name="强调文字颜色 2 4 3 2 2 3" xfId="31504"/>
    <cellStyle name="强调文字颜色 2 4 3 2 2 3 2" xfId="31505"/>
    <cellStyle name="强调文字颜色 2 4 3 2 3" xfId="31506"/>
    <cellStyle name="强调文字颜色 2 4 3 2 4 2" xfId="31507"/>
    <cellStyle name="适中 5 7" xfId="31508"/>
    <cellStyle name="强调文字颜色 2 4 3 3 2" xfId="31509"/>
    <cellStyle name="强调文字颜色 2 4 3 3 3" xfId="31510"/>
    <cellStyle name="强调文字颜色 2 4 3 3 3 2" xfId="31511"/>
    <cellStyle name="强调文字颜色 2 4 3 5" xfId="31512"/>
    <cellStyle name="强调文字颜色 2 4 3 5 2" xfId="31513"/>
    <cellStyle name="强调文字颜色 2 4 4 2" xfId="31514"/>
    <cellStyle name="强调文字颜色 2 4 4 2 3" xfId="31515"/>
    <cellStyle name="强调文字颜色 2 4 4 3" xfId="31516"/>
    <cellStyle name="强调文字颜色 2 4 4 4" xfId="31517"/>
    <cellStyle name="强调文字颜色 2 4 4 4 2" xfId="31518"/>
    <cellStyle name="强调文字颜色 2 4 5" xfId="31519"/>
    <cellStyle name="强调文字颜色 2 4 5 2" xfId="31520"/>
    <cellStyle name="强调文字颜色 2 4 5 3" xfId="31521"/>
    <cellStyle name="强调文字颜色 2 4 6" xfId="31522"/>
    <cellStyle name="强调文字颜色 2 5 2" xfId="31523"/>
    <cellStyle name="强调文字颜色 2 5 2 2" xfId="31524"/>
    <cellStyle name="强调文字颜色 2 5 2 2 2 2 3" xfId="31525"/>
    <cellStyle name="强调文字颜色 2 5 2 2 2 2 3 2" xfId="31526"/>
    <cellStyle name="强调文字颜色 6 3 2 2 4 3 2" xfId="31527"/>
    <cellStyle name="强调文字颜色 2 5 2 2 3" xfId="31528"/>
    <cellStyle name="强调文字颜色 2 5 2 2 5" xfId="31529"/>
    <cellStyle name="强调文字颜色 2 5 2 2 5 2" xfId="31530"/>
    <cellStyle name="强调文字颜色 2 5 2 3" xfId="31531"/>
    <cellStyle name="强调文字颜色 2 5 2 3 2" xfId="31532"/>
    <cellStyle name="强调文字颜色 2 5 2 3 2 3 2" xfId="31533"/>
    <cellStyle name="强调文字颜色 2 5 2 3 3" xfId="31534"/>
    <cellStyle name="强调文字颜色 2 5 2 3 4" xfId="31535"/>
    <cellStyle name="强调文字颜色 2 5 2 4" xfId="31536"/>
    <cellStyle name="强调文字颜色 2 5 3" xfId="31537"/>
    <cellStyle name="强调文字颜色 2 5 3 2" xfId="31538"/>
    <cellStyle name="强调文字颜色 2 5 3 2 2 2" xfId="31539"/>
    <cellStyle name="强调文字颜色 2 5 3 2 3" xfId="31540"/>
    <cellStyle name="强调文字颜色 2 5 3 2 4 2" xfId="31541"/>
    <cellStyle name="强调文字颜色 2 5 3 3 2" xfId="31542"/>
    <cellStyle name="强调文字颜色 2 5 3 3 3" xfId="31543"/>
    <cellStyle name="强调文字颜色 2 5 3 3 3 2" xfId="31544"/>
    <cellStyle name="强调文字颜色 2 5 3 4" xfId="31545"/>
    <cellStyle name="强调文字颜色 2 5 3 5" xfId="31546"/>
    <cellStyle name="强调文字颜色 2 5 3 5 2" xfId="31547"/>
    <cellStyle name="强调文字颜色 2 5 4" xfId="31548"/>
    <cellStyle name="强调文字颜色 2 5 4 2" xfId="31549"/>
    <cellStyle name="强调文字颜色 2 5 4 2 3" xfId="31550"/>
    <cellStyle name="强调文字颜色 2 5 4 3" xfId="31551"/>
    <cellStyle name="强调文字颜色 2 5 4 4" xfId="31552"/>
    <cellStyle name="强调文字颜色 2 5 5" xfId="31553"/>
    <cellStyle name="强调文字颜色 2 5 6" xfId="31554"/>
    <cellStyle name="强调文字颜色 2 6" xfId="31555"/>
    <cellStyle name="强调文字颜色 2 6 2" xfId="31556"/>
    <cellStyle name="强调文字颜色 2 6 2 2" xfId="31557"/>
    <cellStyle name="强调文字颜色 2 6 2 2 2 2" xfId="31558"/>
    <cellStyle name="强调文字颜色 2 6 2 2 2 3" xfId="31559"/>
    <cellStyle name="强调文字颜色 2 6 2 2 2 3 2" xfId="31560"/>
    <cellStyle name="强调文字颜色 2 6 2 2 3" xfId="31561"/>
    <cellStyle name="强调文字颜色 2 6 2 2 4 2" xfId="31562"/>
    <cellStyle name="强调文字颜色 2 6 2 3" xfId="31563"/>
    <cellStyle name="强调文字颜色 2 6 2 3 2" xfId="31564"/>
    <cellStyle name="强调文字颜色 2 6 2 3 3" xfId="31565"/>
    <cellStyle name="强调文字颜色 2 6 2 3 3 2" xfId="31566"/>
    <cellStyle name="强调文字颜色 2 6 2 4" xfId="31567"/>
    <cellStyle name="强调文字颜色 2 6 2 5" xfId="31568"/>
    <cellStyle name="强调文字颜色 2 6 2 5 2" xfId="31569"/>
    <cellStyle name="强调文字颜色 2 6 3" xfId="31570"/>
    <cellStyle name="强调文字颜色 2 6 3 2" xfId="31571"/>
    <cellStyle name="强调文字颜色 2 6 3 2 3" xfId="31572"/>
    <cellStyle name="强调文字颜色 2 6 3 2 3 2" xfId="31573"/>
    <cellStyle name="强调文字颜色 2 6 3 3" xfId="31574"/>
    <cellStyle name="强调文字颜色 2 6 3 4" xfId="31575"/>
    <cellStyle name="强调文字颜色 2 6 3 4 2" xfId="31576"/>
    <cellStyle name="强调文字颜色 2 6 4" xfId="31577"/>
    <cellStyle name="强调文字颜色 2 6 4 2" xfId="31578"/>
    <cellStyle name="强调文字颜色 2 6 4 3 2" xfId="31579"/>
    <cellStyle name="强调文字颜色 2 6 5" xfId="31580"/>
    <cellStyle name="强调文字颜色 2 7" xfId="31581"/>
    <cellStyle name="强调文字颜色 2 7 2" xfId="31582"/>
    <cellStyle name="强调文字颜色 2 7 2 2" xfId="31583"/>
    <cellStyle name="强调文字颜色 2 7 2 2 2" xfId="31584"/>
    <cellStyle name="强调文字颜色 2 7 2 2 3" xfId="31585"/>
    <cellStyle name="强调文字颜色 2 7 2 3" xfId="31586"/>
    <cellStyle name="强调文字颜色 2 7 2 4" xfId="31587"/>
    <cellStyle name="强调文字颜色 2 8" xfId="31588"/>
    <cellStyle name="强调文字颜色 2 9" xfId="31589"/>
    <cellStyle name="强调文字颜色 3 10 2" xfId="31590"/>
    <cellStyle name="强调文字颜色 3 11 3" xfId="31591"/>
    <cellStyle name="强调文字颜色 3 11 3 2" xfId="31592"/>
    <cellStyle name="强调文字颜色 3 12" xfId="31593"/>
    <cellStyle name="强调文字颜色 3 12 2" xfId="31594"/>
    <cellStyle name="强调文字颜色 3 2 2 2 2" xfId="31595"/>
    <cellStyle name="强调文字颜色 3 2 2 2 2 2" xfId="31596"/>
    <cellStyle name="强调文字颜色 3 2 2 2 2 2 2" xfId="31597"/>
    <cellStyle name="强调文字颜色 3 2 2 2 2 2 2 2" xfId="31598"/>
    <cellStyle name="强调文字颜色 3 2 2 2 2 2 2 3" xfId="31599"/>
    <cellStyle name="强调文字颜色 3 2 2 2 2 2 2 3 2" xfId="31600"/>
    <cellStyle name="强调文字颜色 3 2 2 2 2 2 3" xfId="31601"/>
    <cellStyle name="强调文字颜色 3 2 2 2 2 2 4 2" xfId="31602"/>
    <cellStyle name="强调文字颜色 3 2 2 2 2 3" xfId="31603"/>
    <cellStyle name="强调文字颜色 3 2 2 2 2 3 2" xfId="31604"/>
    <cellStyle name="强调文字颜色 3 2 2 2 2 3 3" xfId="31605"/>
    <cellStyle name="强调文字颜色 3 2 2 2 2 3 3 2" xfId="31606"/>
    <cellStyle name="强调文字颜色 3 2 2 2 2 5 2" xfId="31607"/>
    <cellStyle name="强调文字颜色 3 2 2 2 3" xfId="31608"/>
    <cellStyle name="强调文字颜色 3 2 2 2 3 2" xfId="31609"/>
    <cellStyle name="强调文字颜色 3 2 2 2 3 2 2" xfId="31610"/>
    <cellStyle name="强调文字颜色 3 2 2 2 3 2 3" xfId="31611"/>
    <cellStyle name="强调文字颜色 3 2 2 2 3 2 3 2" xfId="31612"/>
    <cellStyle name="强调文字颜色 3 2 2 2 3 3" xfId="31613"/>
    <cellStyle name="强调文字颜色 3 2 2 2 3 4 2" xfId="31614"/>
    <cellStyle name="强调文字颜色 3 2 2 2 4" xfId="31615"/>
    <cellStyle name="强调文字颜色 3 2 2 2 4 2" xfId="31616"/>
    <cellStyle name="强调文字颜色 3 2 2 2 4 3" xfId="31617"/>
    <cellStyle name="强调文字颜色 3 2 2 2 4 3 2" xfId="31618"/>
    <cellStyle name="强调文字颜色 3 2 2 2 5" xfId="31619"/>
    <cellStyle name="强调文字颜色 3 2 2 3 3" xfId="31620"/>
    <cellStyle name="强调文字颜色 3 2 2 3 4" xfId="31621"/>
    <cellStyle name="强调文字颜色 3 2 2 3 5" xfId="31622"/>
    <cellStyle name="强调文字颜色 3 2 2 4 2" xfId="31623"/>
    <cellStyle name="强调文字颜色 3 2 2 4 2 3" xfId="31624"/>
    <cellStyle name="强调文字颜色 3 2 2 4 2 3 2" xfId="31625"/>
    <cellStyle name="强调文字颜色 3 2 2 4 3" xfId="31626"/>
    <cellStyle name="强调文字颜色 3 2 2 4 4" xfId="31627"/>
    <cellStyle name="强调文字颜色 3 2 2 5 3" xfId="31628"/>
    <cellStyle name="强调文字颜色 3 2 2 5 3 2" xfId="31629"/>
    <cellStyle name="强调文字颜色 5 2 2 2 2 3 3 2" xfId="31630"/>
    <cellStyle name="强调文字颜色 3 2 2 6" xfId="31631"/>
    <cellStyle name="强调文字颜色 3 2 2 7" xfId="31632"/>
    <cellStyle name="强调文字颜色 3 2 2 7 2" xfId="31633"/>
    <cellStyle name="强调文字颜色 3 2 3 2 2" xfId="31634"/>
    <cellStyle name="强调文字颜色 3 2 3 2 2 2" xfId="31635"/>
    <cellStyle name="强调文字颜色 3 2 3 2 2 2 2 3" xfId="31636"/>
    <cellStyle name="强调文字颜色 3 2 3 2 2 2 2 3 2" xfId="31637"/>
    <cellStyle name="强调文字颜色 3 2 3 2 2 2 4 2" xfId="31638"/>
    <cellStyle name="强调文字颜色 3 2 3 2 2 3" xfId="31639"/>
    <cellStyle name="强调文字颜色 3 2 3 2 2 3 2" xfId="31640"/>
    <cellStyle name="强调文字颜色 4 2 2 2 2 5" xfId="31641"/>
    <cellStyle name="强调文字颜色 3 2 3 2 2 5 2" xfId="31642"/>
    <cellStyle name="强调文字颜色 3 2 3 2 3 2" xfId="31643"/>
    <cellStyle name="强调文字颜色 3 2 3 2 3 3" xfId="31644"/>
    <cellStyle name="强调文字颜色 3 2 3 2 3 4 2" xfId="31645"/>
    <cellStyle name="强调文字颜色 3 2 3 2 4 3" xfId="31646"/>
    <cellStyle name="强调文字颜色 3 2 3 2 4 3 2" xfId="31647"/>
    <cellStyle name="强调文字颜色 3 2 3 2 5" xfId="31648"/>
    <cellStyle name="注释 4 2 3 2" xfId="31649"/>
    <cellStyle name="强调文字颜色 3 2 3 2 6" xfId="31650"/>
    <cellStyle name="注释 4 2 3 2 2" xfId="31651"/>
    <cellStyle name="强调文字颜色 3 2 3 2 6 2" xfId="31652"/>
    <cellStyle name="强调文字颜色 3 2 3 3 2 2 2" xfId="31653"/>
    <cellStyle name="强调文字颜色 3 2 3 3 2 3" xfId="31654"/>
    <cellStyle name="强调文字颜色 3 2 3 3 2 4 2" xfId="31655"/>
    <cellStyle name="强调文字颜色 3 2 3 3 3" xfId="31656"/>
    <cellStyle name="强调文字颜色 3 2 3 3 3 2" xfId="31657"/>
    <cellStyle name="强调文字颜色 3 2 3 3 3 3" xfId="31658"/>
    <cellStyle name="强调文字颜色 3 2 3 3 4" xfId="31659"/>
    <cellStyle name="强调文字颜色 3 2 3 4" xfId="31660"/>
    <cellStyle name="强调文字颜色 3 2 3 4 2" xfId="31661"/>
    <cellStyle name="强调文字颜色 5 11 3 2" xfId="31662"/>
    <cellStyle name="强调文字颜色 3 2 3 4 4" xfId="31663"/>
    <cellStyle name="强调文字颜色 3 2 3 5" xfId="31664"/>
    <cellStyle name="强调文字颜色 3 2 3 5 2 3 2" xfId="31665"/>
    <cellStyle name="强调文字颜色 3 2 3 5 3" xfId="31666"/>
    <cellStyle name="强调文字颜色 3 2 3 5 4" xfId="31667"/>
    <cellStyle name="强调文字颜色 3 2 3 5 4 2" xfId="31668"/>
    <cellStyle name="强调文字颜色 3 2 3 6" xfId="31669"/>
    <cellStyle name="强调文字颜色 3 2 3 6 2" xfId="31670"/>
    <cellStyle name="强调文字颜色 3 2 3 6 3" xfId="31671"/>
    <cellStyle name="强调文字颜色 3 2 3 7" xfId="31672"/>
    <cellStyle name="强调文字颜色 3 2 3 8" xfId="31673"/>
    <cellStyle name="输出 3 3" xfId="31674"/>
    <cellStyle name="强调文字颜色 3 2 3 8 2" xfId="31675"/>
    <cellStyle name="强调文字颜色 3 2 4 2 2 2 2" xfId="31676"/>
    <cellStyle name="强调文字颜色 3 2 4 2 3 2" xfId="31677"/>
    <cellStyle name="强调文字颜色 3 2 4 2 3 3" xfId="31678"/>
    <cellStyle name="强调文字颜色 3 2 4 2 3 3 2" xfId="31679"/>
    <cellStyle name="强调文字颜色 3 2 4 2 4" xfId="31680"/>
    <cellStyle name="强调文字颜色 3 2 4 2 5" xfId="31681"/>
    <cellStyle name="强调文字颜色 3 2 4 3" xfId="31682"/>
    <cellStyle name="强调文字颜色 3 2 4 3 2 3" xfId="31683"/>
    <cellStyle name="输出 5" xfId="31684"/>
    <cellStyle name="强调文字颜色 3 2 4 3 2 3 2" xfId="31685"/>
    <cellStyle name="输出 5 2" xfId="31686"/>
    <cellStyle name="强调文字颜色 3 2 4 3 4" xfId="31687"/>
    <cellStyle name="强调文字颜色 3 2 4 4 2" xfId="31688"/>
    <cellStyle name="强调文字颜色 3 2 4 5" xfId="31689"/>
    <cellStyle name="强调文字颜色 3 2 4 6" xfId="31690"/>
    <cellStyle name="强调文字颜色 3 2 4 6 2" xfId="31691"/>
    <cellStyle name="强调文字颜色 3 2 6 4 2" xfId="31692"/>
    <cellStyle name="强调文字颜色 3 2 7 4 2" xfId="31693"/>
    <cellStyle name="强调文字颜色 3 2 8 3 2" xfId="31694"/>
    <cellStyle name="强调文字颜色 3 3 2 2" xfId="31695"/>
    <cellStyle name="强调文字颜色 3 3 2 2 2" xfId="31696"/>
    <cellStyle name="强调文字颜色 3 3 2 2 2 2" xfId="31697"/>
    <cellStyle name="强调文字颜色 3 3 2 2 2 2 2" xfId="31698"/>
    <cellStyle name="强调文字颜色 3 3 2 2 2 2 2 2" xfId="31699"/>
    <cellStyle name="强调文字颜色 3 3 2 2 2 2 2 3" xfId="31700"/>
    <cellStyle name="强调文字颜色 3 3 2 2 2 2 3" xfId="31701"/>
    <cellStyle name="强调文字颜色 3 3 2 2 2 2 4" xfId="31702"/>
    <cellStyle name="强调文字颜色 3 3 2 2 2 2 4 2" xfId="31703"/>
    <cellStyle name="强调文字颜色 3 3 2 2 2 3" xfId="31704"/>
    <cellStyle name="强调文字颜色 3 3 2 2 2 3 2" xfId="31705"/>
    <cellStyle name="强调文字颜色 3 3 2 2 2 3 3" xfId="31706"/>
    <cellStyle name="强调文字颜色 3 3 2 2 2 3 3 2" xfId="31707"/>
    <cellStyle name="强调文字颜色 3 3 2 2 3 2" xfId="31708"/>
    <cellStyle name="强调文字颜色 3 3 2 2 3 2 2" xfId="31709"/>
    <cellStyle name="强调文字颜色 3 3 2 2 3 2 3" xfId="31710"/>
    <cellStyle name="输出 3 5 2 2" xfId="31711"/>
    <cellStyle name="强调文字颜色 3 3 2 2 3 3" xfId="31712"/>
    <cellStyle name="强调文字颜色 3 3 2 2 4 3 2" xfId="31713"/>
    <cellStyle name="强调文字颜色 3 3 2 3" xfId="31714"/>
    <cellStyle name="强调文字颜色 3 3 2 3 2" xfId="31715"/>
    <cellStyle name="强调文字颜色 3 3 2 3 2 2 3 2" xfId="31716"/>
    <cellStyle name="强调文字颜色 3 3 2 3 3" xfId="31717"/>
    <cellStyle name="强调文字颜色 3 3 2 3 3 3" xfId="31718"/>
    <cellStyle name="强调文字颜色 3 3 2 3 3 3 2" xfId="31719"/>
    <cellStyle name="强调文字颜色 3 3 2 4" xfId="31720"/>
    <cellStyle name="强调文字颜色 3 3 2 4 2" xfId="31721"/>
    <cellStyle name="强调文字颜色 3 3 2 4 2 3" xfId="31722"/>
    <cellStyle name="强调文字颜色 3 3 2 4 2 3 2" xfId="31723"/>
    <cellStyle name="强调文字颜色 3 3 2 4 3" xfId="31724"/>
    <cellStyle name="强调文字颜色 3 3 2 5" xfId="31725"/>
    <cellStyle name="强调文字颜色 3 3 2 5 2" xfId="31726"/>
    <cellStyle name="强调文字颜色 3 3 2 5 3" xfId="31727"/>
    <cellStyle name="强调文字颜色 3 3 2 5 3 2" xfId="31728"/>
    <cellStyle name="强调文字颜色 3 3 2 6" xfId="31729"/>
    <cellStyle name="强调文字颜色 3 3 2 7" xfId="31730"/>
    <cellStyle name="强调文字颜色 3 3 3 2 2 2" xfId="31731"/>
    <cellStyle name="强调文字颜色 3 3 3 2 2 2 2" xfId="31732"/>
    <cellStyle name="强调文字颜色 3 3 3 2 2 3" xfId="31733"/>
    <cellStyle name="强调文字颜色 3 3 3 2 3 3" xfId="31734"/>
    <cellStyle name="强调文字颜色 3 3 3 2 3 3 2" xfId="31735"/>
    <cellStyle name="强调文字颜色 3 3 3 3 2" xfId="31736"/>
    <cellStyle name="强调文字颜色 3 3 3 3 2 3" xfId="31737"/>
    <cellStyle name="强调文字颜色 3 3 3 3 2 3 2" xfId="31738"/>
    <cellStyle name="强调文字颜色 5 2 3 2 2 5" xfId="31739"/>
    <cellStyle name="强调文字颜色 3 3 3 4 3" xfId="31740"/>
    <cellStyle name="强调文字颜色 3 3 3 5" xfId="31741"/>
    <cellStyle name="强调文字颜色 3 3 3 6" xfId="31742"/>
    <cellStyle name="强调文字颜色 3 3 3 6 2" xfId="31743"/>
    <cellStyle name="强调文字颜色 3 3 4 2 2 3 2" xfId="31744"/>
    <cellStyle name="强调文字颜色 5 3 2 2 2 5" xfId="31745"/>
    <cellStyle name="强调文字颜色 3 3 4 3 3" xfId="31746"/>
    <cellStyle name="强调文字颜色 3 3 4 4" xfId="31747"/>
    <cellStyle name="强调文字颜色 3 3 4 5" xfId="31748"/>
    <cellStyle name="强调文字颜色 3 3 4 5 2" xfId="31749"/>
    <cellStyle name="强调文字颜色 3 3 5 2 3 2" xfId="31750"/>
    <cellStyle name="强调文字颜色 3 4 2 2" xfId="31751"/>
    <cellStyle name="强调文字颜色 3 4 2 2 2" xfId="31752"/>
    <cellStyle name="强调文字颜色 3 4 2 2 2 2 3" xfId="31753"/>
    <cellStyle name="强调文字颜色 3 4 2 2 2 4" xfId="31754"/>
    <cellStyle name="强调文字颜色 3 4 2 2 2 4 2" xfId="31755"/>
    <cellStyle name="强调文字颜色 3 4 2 2 3 3 2" xfId="31756"/>
    <cellStyle name="强调文字颜色 3 4 2 3 2" xfId="31757"/>
    <cellStyle name="强调文字颜色 3 4 2 3 3" xfId="31758"/>
    <cellStyle name="强调文字颜色 3 4 2 4" xfId="31759"/>
    <cellStyle name="强调文字颜色 3 4 2 4 2" xfId="31760"/>
    <cellStyle name="适中 7 5 2" xfId="31761"/>
    <cellStyle name="强调文字颜色 3 4 2 4 3" xfId="31762"/>
    <cellStyle name="强调文字颜色 3 4 2 4 3 2" xfId="31763"/>
    <cellStyle name="强调文字颜色 3 4 2 5" xfId="31764"/>
    <cellStyle name="强调文字颜色 3 4 2 6" xfId="31765"/>
    <cellStyle name="强调文字颜色 3 4 3" xfId="31766"/>
    <cellStyle name="强调文字颜色 3 4 3 4" xfId="31767"/>
    <cellStyle name="强调文字颜色 3 4 3 5" xfId="31768"/>
    <cellStyle name="强调文字颜色 3 4 3 5 2" xfId="31769"/>
    <cellStyle name="强调文字颜色 3 4 4" xfId="31770"/>
    <cellStyle name="输出 2 2 2 6" xfId="31771"/>
    <cellStyle name="强调文字颜色 3 4 4 2 3" xfId="31772"/>
    <cellStyle name="输出 2 2 2 6 2" xfId="31773"/>
    <cellStyle name="强调文字颜色 3 4 4 2 3 2" xfId="31774"/>
    <cellStyle name="强调文字颜色 3 4 4 3" xfId="31775"/>
    <cellStyle name="强调文字颜色 3 4 4 4" xfId="31776"/>
    <cellStyle name="强调文字颜色 3 4 4 4 2" xfId="31777"/>
    <cellStyle name="强调文字颜色 3 5 2 2" xfId="31778"/>
    <cellStyle name="强调文字颜色 3 5 2 2 2 2" xfId="31779"/>
    <cellStyle name="强调文字颜色 3 5 2 2 2 2 2" xfId="31780"/>
    <cellStyle name="强调文字颜色 3 5 2 2 2 2 3" xfId="31781"/>
    <cellStyle name="强调文字颜色 3 5 2 2 2 2 3 2" xfId="31782"/>
    <cellStyle name="强调文字颜色 3 5 2 2 2 3" xfId="31783"/>
    <cellStyle name="强调文字颜色 3 5 2 2 3 2" xfId="31784"/>
    <cellStyle name="强调文字颜色 3 5 2 2 3 3 2" xfId="31785"/>
    <cellStyle name="强调文字颜色 3 5 2 2 5 2" xfId="31786"/>
    <cellStyle name="强调文字颜色 3 5 2 3" xfId="31787"/>
    <cellStyle name="强调文字颜色 3 5 2 3 2 2" xfId="31788"/>
    <cellStyle name="强调文字颜色 3 5 2 3 2 3" xfId="31789"/>
    <cellStyle name="强调文字颜色 3 5 2 3 3" xfId="31790"/>
    <cellStyle name="强调文字颜色 3 5 2 4 3" xfId="31791"/>
    <cellStyle name="强调文字颜色 3 5 2 4 3 2" xfId="31792"/>
    <cellStyle name="强调文字颜色 3 5 2 5" xfId="31793"/>
    <cellStyle name="强调文字颜色 3 5 2 6" xfId="31794"/>
    <cellStyle name="强调文字颜色 3 5 3 3" xfId="31795"/>
    <cellStyle name="强调文字颜色 3 5 3 3 3" xfId="31796"/>
    <cellStyle name="强调文字颜色 3 5 3 4" xfId="31797"/>
    <cellStyle name="强调文字颜色 3 5 4" xfId="31798"/>
    <cellStyle name="强调文字颜色 3 5 4 2" xfId="31799"/>
    <cellStyle name="输出 3 2 2 6" xfId="31800"/>
    <cellStyle name="强调文字颜色 3 5 4 2 3" xfId="31801"/>
    <cellStyle name="输出 3 2 2 6 2" xfId="31802"/>
    <cellStyle name="强调文字颜色 3 5 4 2 3 2" xfId="31803"/>
    <cellStyle name="强调文字颜色 3 5 4 3" xfId="31804"/>
    <cellStyle name="强调文字颜色 3 5 4 4" xfId="31805"/>
    <cellStyle name="强调文字颜色 3 6" xfId="31806"/>
    <cellStyle name="强调文字颜色 3 6 2" xfId="31807"/>
    <cellStyle name="强调文字颜色 3 6 2 2" xfId="31808"/>
    <cellStyle name="强调文字颜色 5 4 2 6" xfId="31809"/>
    <cellStyle name="强调文字颜色 3 6 2 2 2 2" xfId="31810"/>
    <cellStyle name="强调文字颜色 3 6 2 2 2 3" xfId="31811"/>
    <cellStyle name="强调文字颜色 3 6 2 2 3" xfId="31812"/>
    <cellStyle name="强调文字颜色 3 6 2 3" xfId="31813"/>
    <cellStyle name="强调文字颜色 3 6 3" xfId="31814"/>
    <cellStyle name="强调文字颜色 3 6 3 2" xfId="31815"/>
    <cellStyle name="强调文字颜色 3 6 3 3" xfId="31816"/>
    <cellStyle name="强调文字颜色 3 6 4" xfId="31817"/>
    <cellStyle name="强调文字颜色 3 6 4 2" xfId="31818"/>
    <cellStyle name="强调文字颜色 3 6 4 3" xfId="31819"/>
    <cellStyle name="强调文字颜色 3 6 4 3 2" xfId="31820"/>
    <cellStyle name="强调文字颜色 3 7" xfId="31821"/>
    <cellStyle name="强调文字颜色 3 7 2" xfId="31822"/>
    <cellStyle name="强调文字颜色 3 7 2 2" xfId="31823"/>
    <cellStyle name="强调文字颜色 3 7 2 2 3" xfId="31824"/>
    <cellStyle name="强调文字颜色 3 7 2 2 3 2" xfId="31825"/>
    <cellStyle name="强调文字颜色 3 7 3 3 2" xfId="31826"/>
    <cellStyle name="强调文字颜色 3 8" xfId="31827"/>
    <cellStyle name="强调文字颜色 3 8 2" xfId="31828"/>
    <cellStyle name="强调文字颜色 3 8 2 3" xfId="31829"/>
    <cellStyle name="强调文字颜色 3 9" xfId="31830"/>
    <cellStyle name="强调文字颜色 3 9 2" xfId="31831"/>
    <cellStyle name="强调文字颜色 4 10" xfId="31832"/>
    <cellStyle name="强调文字颜色 4 10 2" xfId="31833"/>
    <cellStyle name="强调文字颜色 4 11" xfId="31834"/>
    <cellStyle name="强调文字颜色 4 12" xfId="31835"/>
    <cellStyle name="强调文字颜色 4 12 2" xfId="31836"/>
    <cellStyle name="强调文字颜色 4 2 2 2 2" xfId="31837"/>
    <cellStyle name="强调文字颜色 4 2 2 2 2 2 2 2" xfId="31838"/>
    <cellStyle name="强调文字颜色 4 2 2 2 2 2 2 3" xfId="31839"/>
    <cellStyle name="强调文字颜色 4 2 2 2 2 2 2 3 2" xfId="31840"/>
    <cellStyle name="强调文字颜色 4 2 2 2 2 2 4 2" xfId="31841"/>
    <cellStyle name="强调文字颜色 4 2 2 2 2 3 3 2" xfId="31842"/>
    <cellStyle name="强调文字颜色 4 2 2 2 2 4" xfId="31843"/>
    <cellStyle name="强调文字颜色 4 2 2 2 2 5 2" xfId="31844"/>
    <cellStyle name="强调文字颜色 4 2 2 2 3" xfId="31845"/>
    <cellStyle name="强调文字颜色 4 2 2 2 3 3" xfId="31846"/>
    <cellStyle name="强调文字颜色 4 2 2 2 3 4" xfId="31847"/>
    <cellStyle name="强调文字颜色 4 2 2 2 3 4 2" xfId="31848"/>
    <cellStyle name="强调文字颜色 4 2 2 2 4" xfId="31849"/>
    <cellStyle name="强调文字颜色 4 2 2 2 4 3" xfId="31850"/>
    <cellStyle name="强调文字颜色 4 2 2 3 2 4 2" xfId="31851"/>
    <cellStyle name="强调文字颜色 4 2 2 3 3 3 2" xfId="31852"/>
    <cellStyle name="强调文字颜色 4 2 2 3 5 2" xfId="31853"/>
    <cellStyle name="强调文字颜色 4 2 2 4 2 3 2" xfId="31854"/>
    <cellStyle name="强调文字颜色 4 2 2 5" xfId="31855"/>
    <cellStyle name="强调文字颜色 4 2 2 6" xfId="31856"/>
    <cellStyle name="强调文字颜色 4 2 3 2 2 2 4 2" xfId="31857"/>
    <cellStyle name="强调文字颜色 4 2 3 2 2 3 3 2" xfId="31858"/>
    <cellStyle name="强调文字颜色 4 2 3 2 2 5" xfId="31859"/>
    <cellStyle name="强调文字颜色 4 2 3 2 2 5 2" xfId="31860"/>
    <cellStyle name="强调文字颜色 4 2 3 2 4 3 2" xfId="31861"/>
    <cellStyle name="强调文字颜色 4 2 3 3 2 2 3 2" xfId="31862"/>
    <cellStyle name="强调文字颜色 4 2 3 3 2 4 2" xfId="31863"/>
    <cellStyle name="强调文字颜色 4 2 3 4 4 2" xfId="31864"/>
    <cellStyle name="强调文字颜色 4 2 3 8" xfId="31865"/>
    <cellStyle name="强调文字颜色 5 2 3 2 3 4" xfId="31866"/>
    <cellStyle name="强调文字颜色 4 2 4 2 2 2 3" xfId="31867"/>
    <cellStyle name="强调文字颜色 5 2 3 2 3 4 2" xfId="31868"/>
    <cellStyle name="强调文字颜色 4 2 4 2 2 2 3 2" xfId="31869"/>
    <cellStyle name="强调文字颜色 4 2 4 2 2 3" xfId="31870"/>
    <cellStyle name="强调文字颜色 4 2 4 2 2 4" xfId="31871"/>
    <cellStyle name="强调文字颜色 4 2 4 2 2 4 2" xfId="31872"/>
    <cellStyle name="强调文字颜色 4 2 4 2 3 2" xfId="31873"/>
    <cellStyle name="强调文字颜色 4 2 4 2 3 3" xfId="31874"/>
    <cellStyle name="强调文字颜色 4 2 4 2 4" xfId="31875"/>
    <cellStyle name="强调文字颜色 4 2 4 3" xfId="31876"/>
    <cellStyle name="强调文字颜色 4 2 4 4" xfId="31877"/>
    <cellStyle name="强调文字颜色 4 2 4 5" xfId="31878"/>
    <cellStyle name="强调文字颜色 4 2 4 6" xfId="31879"/>
    <cellStyle name="强调文字颜色 4 2 5 2 2 3" xfId="31880"/>
    <cellStyle name="强调文字颜色 4 2 5 2 4 2" xfId="31881"/>
    <cellStyle name="强调文字颜色 4 2 7 2" xfId="31882"/>
    <cellStyle name="强调文字颜色 4 2 7 2 3 2" xfId="31883"/>
    <cellStyle name="强调文字颜色 4 2 7 3" xfId="31884"/>
    <cellStyle name="强调文字颜色 4 2 7 4 2" xfId="31885"/>
    <cellStyle name="强调文字颜色 4 2 9" xfId="31886"/>
    <cellStyle name="强调文字颜色 4 3 2 2" xfId="31887"/>
    <cellStyle name="强调文字颜色 4 3 2 2 2" xfId="31888"/>
    <cellStyle name="强调文字颜色 4 3 2 2 2 3 3 2" xfId="31889"/>
    <cellStyle name="强调文字颜色 4 3 2 2 2 5" xfId="31890"/>
    <cellStyle name="强调文字颜色 4 3 2 2 2 5 2" xfId="31891"/>
    <cellStyle name="强调文字颜色 4 3 2 2 3 4" xfId="31892"/>
    <cellStyle name="强调文字颜色 4 3 2 2 4 2" xfId="31893"/>
    <cellStyle name="强调文字颜色 4 3 2 2 6" xfId="31894"/>
    <cellStyle name="强调文字颜色 4 3 2 3" xfId="31895"/>
    <cellStyle name="强调文字颜色 4 3 2 3 2" xfId="31896"/>
    <cellStyle name="强调文字颜色 4 3 2 3 2 2" xfId="31897"/>
    <cellStyle name="强调文字颜色 4 3 2 4" xfId="31898"/>
    <cellStyle name="强调文字颜色 4 3 2 4 2" xfId="31899"/>
    <cellStyle name="强调文字颜色 4 3 2 4 2 2" xfId="31900"/>
    <cellStyle name="强调文字颜色 4 3 2 5" xfId="31901"/>
    <cellStyle name="强调文字颜色 4 3 2 5 3 2" xfId="31902"/>
    <cellStyle name="强调文字颜色 4 3 2 6" xfId="31903"/>
    <cellStyle name="强调文字颜色 4 3 3 2 2 2 3" xfId="31904"/>
    <cellStyle name="强调文字颜色 4 3 3 2 2 2 3 2" xfId="31905"/>
    <cellStyle name="输入 3 2 2 6" xfId="31906"/>
    <cellStyle name="强调文字颜色 5 2 3 2" xfId="31907"/>
    <cellStyle name="强调文字颜色 4 3 3 2 3 3 2" xfId="31908"/>
    <cellStyle name="强调文字颜色 5 4 2" xfId="31909"/>
    <cellStyle name="强调文字颜色 4 3 3 2 5 2" xfId="31910"/>
    <cellStyle name="强调文字颜色 4 3 3 3 2" xfId="31911"/>
    <cellStyle name="强调文字颜色 4 3 3 3 2 2" xfId="31912"/>
    <cellStyle name="小数 2 4 4 2" xfId="31913"/>
    <cellStyle name="强调文字颜色 4 3 3 3 2 3" xfId="31914"/>
    <cellStyle name="强调文字颜色 4 3 3 3 2 3 2" xfId="31915"/>
    <cellStyle name="强调文字颜色 6 3 2" xfId="31916"/>
    <cellStyle name="强调文字颜色 4 3 3 3 4 2" xfId="31917"/>
    <cellStyle name="强调文字颜色 4 3 3 4 3 2" xfId="31918"/>
    <cellStyle name="强调文字颜色 4 3 3 5" xfId="31919"/>
    <cellStyle name="强调文字颜色 4 3 3 6" xfId="31920"/>
    <cellStyle name="强调文字颜色 4 3 3 6 2" xfId="31921"/>
    <cellStyle name="强调文字颜色 4 3 4" xfId="31922"/>
    <cellStyle name="小数 3 3 4 2" xfId="31923"/>
    <cellStyle name="强调文字颜色 4 3 4 2 2 3" xfId="31924"/>
    <cellStyle name="强调文字颜色 6 2 3 2 4 3" xfId="31925"/>
    <cellStyle name="强调文字颜色 4 3 4 2 2 3 2" xfId="31926"/>
    <cellStyle name="强调文字颜色 4 3 4 2 4 2" xfId="31927"/>
    <cellStyle name="强调文字颜色 4 3 4 3 3 2" xfId="31928"/>
    <cellStyle name="强调文字颜色 4 3 4 4" xfId="31929"/>
    <cellStyle name="强调文字颜色 4 3 4 5" xfId="31930"/>
    <cellStyle name="强调文字颜色 4 3 4 5 2" xfId="31931"/>
    <cellStyle name="强调文字颜色 4 4 2" xfId="31932"/>
    <cellStyle name="强调文字颜色 4 4 2 2" xfId="31933"/>
    <cellStyle name="强调文字颜色 4 4 2 2 2" xfId="31934"/>
    <cellStyle name="强调文字颜色 4 4 2 2 3" xfId="31935"/>
    <cellStyle name="强调文字颜色 4 4 2 2 4" xfId="31936"/>
    <cellStyle name="强调文字颜色 4 4 2 2 5" xfId="31937"/>
    <cellStyle name="强调文字颜色 4 4 2 3" xfId="31938"/>
    <cellStyle name="强调文字颜色 4 4 2 3 2" xfId="31939"/>
    <cellStyle name="强调文字颜色 4 4 2 3 4" xfId="31940"/>
    <cellStyle name="强调文字颜色 6 2 2 2 2 3 3 2" xfId="31941"/>
    <cellStyle name="强调文字颜色 4 4 2 4" xfId="31942"/>
    <cellStyle name="强调文字颜色 4 4 2 4 2" xfId="31943"/>
    <cellStyle name="强调文字颜色 4 4 2 4 3" xfId="31944"/>
    <cellStyle name="强调文字颜色 4 4 3 2 2" xfId="31945"/>
    <cellStyle name="适中 4 2 2 2 2 2" xfId="31946"/>
    <cellStyle name="强调文字颜色 4 4 3 2 3" xfId="31947"/>
    <cellStyle name="强调文字颜色 4 4 3 4" xfId="31948"/>
    <cellStyle name="强调文字颜色 4 4 4" xfId="31949"/>
    <cellStyle name="强调文字颜色 4 4 4 3" xfId="31950"/>
    <cellStyle name="强调文字颜色 4 4 4 4" xfId="31951"/>
    <cellStyle name="强调文字颜色 4 4 4 4 2" xfId="31952"/>
    <cellStyle name="强调文字颜色 4 4 5 3 2" xfId="31953"/>
    <cellStyle name="强调文字颜色 4 5 2 2" xfId="31954"/>
    <cellStyle name="强调文字颜色 4 5 2 2 2 2" xfId="31955"/>
    <cellStyle name="强调文字颜色 4 5 2 2 2 2 2" xfId="31956"/>
    <cellStyle name="强调文字颜色 4 5 2 2 2 2 3" xfId="31957"/>
    <cellStyle name="强调文字颜色 4 5 2 2 2 3" xfId="31958"/>
    <cellStyle name="适中 3 3 2 2 2 3 2" xfId="31959"/>
    <cellStyle name="强调文字颜色 4 5 2 2 2 4" xfId="31960"/>
    <cellStyle name="强调文字颜色 6 6 2 2 2 3" xfId="31961"/>
    <cellStyle name="强调文字颜色 4 5 2 2 2 4 2" xfId="31962"/>
    <cellStyle name="强调文字颜色 4 5 2 2 3" xfId="31963"/>
    <cellStyle name="强调文字颜色 4 5 2 2 3 2" xfId="31964"/>
    <cellStyle name="强调文字颜色 4 5 2 2 3 3" xfId="31965"/>
    <cellStyle name="强调文字颜色 4 5 2 2 3 3 2" xfId="31966"/>
    <cellStyle name="强调文字颜色 4 5 2 2 5 2" xfId="31967"/>
    <cellStyle name="强调文字颜色 4 5 2 3" xfId="31968"/>
    <cellStyle name="强调文字颜色 4 5 2 3 2 2" xfId="31969"/>
    <cellStyle name="强调文字颜色 4 5 2 3 2 3 2" xfId="31970"/>
    <cellStyle name="强调文字颜色 4 5 2 4" xfId="31971"/>
    <cellStyle name="强调文字颜色 4 5 2 4 3" xfId="31972"/>
    <cellStyle name="强调文字颜色 4 5 2 4 3 2" xfId="31973"/>
    <cellStyle name="强调文字颜色 4 5 2 6 2" xfId="31974"/>
    <cellStyle name="强调文字颜色 4 5 3" xfId="31975"/>
    <cellStyle name="强调文字颜色 5 2 2 2 2 2 3" xfId="31976"/>
    <cellStyle name="强调文字颜色 4 5 3 2 2 2" xfId="31977"/>
    <cellStyle name="强调文字颜色 5 2 2 2 2 2 4" xfId="31978"/>
    <cellStyle name="强调文字颜色 4 5 3 2 2 3" xfId="31979"/>
    <cellStyle name="强调文字颜色 5 2 2 2 2 2 4 2" xfId="31980"/>
    <cellStyle name="强调文字颜色 4 5 3 2 2 3 2" xfId="31981"/>
    <cellStyle name="强调文字颜色 4 5 3 2 4 2" xfId="31982"/>
    <cellStyle name="强调文字颜色 4 5 3 3" xfId="31983"/>
    <cellStyle name="适中 4 2 3 2 3 2" xfId="31984"/>
    <cellStyle name="强调文字颜色 4 5 3 3 3" xfId="31985"/>
    <cellStyle name="强调文字颜色 4 5 3 3 3 2" xfId="31986"/>
    <cellStyle name="强调文字颜色 4 5 3 4" xfId="31987"/>
    <cellStyle name="强调文字颜色 4 5 4" xfId="31988"/>
    <cellStyle name="强调文字颜色 4 5 4 3" xfId="31989"/>
    <cellStyle name="强调文字颜色 4 5 4 4" xfId="31990"/>
    <cellStyle name="强调文字颜色 4 5 4 4 2" xfId="31991"/>
    <cellStyle name="强调文字颜色 4 6" xfId="31992"/>
    <cellStyle name="强调文字颜色 4 6 2 2 2 3 2" xfId="31993"/>
    <cellStyle name="强调文字颜色 4 6 2 2 4 2" xfId="31994"/>
    <cellStyle name="强调文字颜色 4 6 3 4" xfId="31995"/>
    <cellStyle name="强调文字颜色 4 6 4 3" xfId="31996"/>
    <cellStyle name="强调文字颜色 4 7" xfId="31997"/>
    <cellStyle name="强调文字颜色 4 7 2 2" xfId="31998"/>
    <cellStyle name="强调文字颜色 4 7 2 2 3" xfId="31999"/>
    <cellStyle name="强调文字颜色 4 7 2 2 3 2" xfId="32000"/>
    <cellStyle name="强调文字颜色 4 7 2 4 2" xfId="32001"/>
    <cellStyle name="强调文字颜色 4 7 3 3" xfId="32002"/>
    <cellStyle name="强调文字颜色 4 7 3 3 2" xfId="32003"/>
    <cellStyle name="强调文字颜色 4 7 5" xfId="32004"/>
    <cellStyle name="强调文字颜色 4 9 2" xfId="32005"/>
    <cellStyle name="强调文字颜色 4 9 2 2" xfId="32006"/>
    <cellStyle name="强调文字颜色 5 11" xfId="32007"/>
    <cellStyle name="强调文字颜色 5 11 2" xfId="32008"/>
    <cellStyle name="强调文字颜色 5 12" xfId="32009"/>
    <cellStyle name="强调文字颜色 5 12 2" xfId="32010"/>
    <cellStyle name="强调文字颜色 5 2 10" xfId="32011"/>
    <cellStyle name="强调文字颜色 5 2 10 2" xfId="32012"/>
    <cellStyle name="强调文字颜色 5 2 2 2 2 2 2 3" xfId="32013"/>
    <cellStyle name="强调文字颜色 5 2 2 2 2 2 2 3 2" xfId="32014"/>
    <cellStyle name="强调文字颜色 5 2 2 2 2 3 3" xfId="32015"/>
    <cellStyle name="强调文字颜色 5 2 2 2 2 4" xfId="32016"/>
    <cellStyle name="强调文字颜色 5 2 2 2 2 5" xfId="32017"/>
    <cellStyle name="强调文字颜色 5 2 2 2 2 5 2" xfId="32018"/>
    <cellStyle name="强调文字颜色 5 2 2 2 3 2 2" xfId="32019"/>
    <cellStyle name="强调文字颜色 5 2 2 2 3 2 3" xfId="32020"/>
    <cellStyle name="强调文字颜色 5 2 2 2 3 2 3 2" xfId="32021"/>
    <cellStyle name="强调文字颜色 5 2 2 2 3 4" xfId="32022"/>
    <cellStyle name="强调文字颜色 5 2 2 2 3 4 2" xfId="32023"/>
    <cellStyle name="强调文字颜色 5 2 2 2 4 2" xfId="32024"/>
    <cellStyle name="强调文字颜色 5 2 2 2 4 3" xfId="32025"/>
    <cellStyle name="强调文字颜色 5 2 2 2 4 3 2" xfId="32026"/>
    <cellStyle name="强调文字颜色 5 2 2 2 6" xfId="32027"/>
    <cellStyle name="强调文字颜色 5 2 2 2 6 2" xfId="32028"/>
    <cellStyle name="强调文字颜色 5 2 2 3 2 2" xfId="32029"/>
    <cellStyle name="强调文字颜色 5 2 2 3 3 2" xfId="32030"/>
    <cellStyle name="强调文字颜色 5 2 2 3 4" xfId="32031"/>
    <cellStyle name="强调文字颜色 5 2 2 3 5 2" xfId="32032"/>
    <cellStyle name="强调文字颜色 5 2 2 4" xfId="32033"/>
    <cellStyle name="强调文字颜色 5 2 2 5" xfId="32034"/>
    <cellStyle name="强调文字颜色 5 2 2 5 3 2" xfId="32035"/>
    <cellStyle name="强调文字颜色 5 2 2 6" xfId="32036"/>
    <cellStyle name="强调文字颜色 5 2 2 7" xfId="32037"/>
    <cellStyle name="输入 3 2 2 6 2" xfId="32038"/>
    <cellStyle name="强调文字颜色 5 2 3 2 2" xfId="32039"/>
    <cellStyle name="强调文字颜色 5 2 3 2 2 2 2 3" xfId="32040"/>
    <cellStyle name="强调文字颜色 5 2 3 2 2 2 2 3 2" xfId="32041"/>
    <cellStyle name="强调文字颜色 5 2 3 2 2 3 2" xfId="32042"/>
    <cellStyle name="强调文字颜色 5 2 3 2 2 5 2" xfId="32043"/>
    <cellStyle name="强调文字颜色 5 2 3 2 3 2 2" xfId="32044"/>
    <cellStyle name="强调文字颜色 5 2 3 2 4 3" xfId="32045"/>
    <cellStyle name="强调文字颜色 5 2 3 2 4 3 2" xfId="32046"/>
    <cellStyle name="强调文字颜色 5 2 3 2 6 2" xfId="32047"/>
    <cellStyle name="强调文字颜色 5 2 3 3 2 2" xfId="32048"/>
    <cellStyle name="强调文字颜色 5 2 3 3 2 3" xfId="32049"/>
    <cellStyle name="强调文字颜色 5 2 3 3 2 4" xfId="32050"/>
    <cellStyle name="强调文字颜色 5 2 3 3 2 4 2" xfId="32051"/>
    <cellStyle name="强调文字颜色 5 2 3 3 3 3" xfId="32052"/>
    <cellStyle name="强调文字颜色 5 2 3 3 3 3 2" xfId="32053"/>
    <cellStyle name="强调文字颜色 5 2 3 4 2 3 2" xfId="32054"/>
    <cellStyle name="强调文字颜色 5 2 3 5 2 2" xfId="32055"/>
    <cellStyle name="强调文字颜色 5 2 3 5 2 3" xfId="32056"/>
    <cellStyle name="强调文字颜色 5 2 3 5 3" xfId="32057"/>
    <cellStyle name="强调文字颜色 5 2 3 6" xfId="32058"/>
    <cellStyle name="强调文字颜色 5 2 3 8" xfId="32059"/>
    <cellStyle name="强调文字颜色 5 2 3 8 2" xfId="32060"/>
    <cellStyle name="强调文字颜色 5 2 4 2 2 2 3 2" xfId="32061"/>
    <cellStyle name="强调文字颜色 5 2 4 2 2 3" xfId="32062"/>
    <cellStyle name="强调文字颜色 5 2 4 4 3" xfId="32063"/>
    <cellStyle name="强调文字颜色 5 2 4 4 3 2" xfId="32064"/>
    <cellStyle name="强调文字颜色 5 2 4 5" xfId="32065"/>
    <cellStyle name="强调文字颜色 5 2 4 6" xfId="32066"/>
    <cellStyle name="强调文字颜色 5 2 4 6 2" xfId="32067"/>
    <cellStyle name="输出 6 2 2 2 3" xfId="32068"/>
    <cellStyle name="强调文字颜色 5 2 5 2 2 3" xfId="32069"/>
    <cellStyle name="输出 6 2 2 2 3 2" xfId="32070"/>
    <cellStyle name="强调文字颜色 5 2 5 2 2 3 2" xfId="32071"/>
    <cellStyle name="输出 6 2 3 3 2" xfId="32072"/>
    <cellStyle name="强调文字颜色 5 2 5 3 3 2" xfId="32073"/>
    <cellStyle name="输出 6 4 2" xfId="32074"/>
    <cellStyle name="强调文字颜色 5 2 7 2" xfId="32075"/>
    <cellStyle name="强调文字颜色 5 2 7 2 2" xfId="32076"/>
    <cellStyle name="输出 6 6" xfId="32077"/>
    <cellStyle name="强调文字颜色 5 2 9" xfId="32078"/>
    <cellStyle name="强调文字颜色 5 3 2 2" xfId="32079"/>
    <cellStyle name="强调文字颜色 5 3 2 2 2 2 2" xfId="32080"/>
    <cellStyle name="强调文字颜色 5 3 2 2 2 2 2 2" xfId="32081"/>
    <cellStyle name="强调文字颜色 5 3 2 2 2 2 2 3" xfId="32082"/>
    <cellStyle name="强调文字颜色 5 3 2 2 2 2 2 3 2" xfId="32083"/>
    <cellStyle name="强调文字颜色 5 5 3 2 2 2" xfId="32084"/>
    <cellStyle name="适中 10" xfId="32085"/>
    <cellStyle name="强调文字颜色 5 3 2 2 2 2 3" xfId="32086"/>
    <cellStyle name="强调文字颜色 5 5 3 2 2 3 2" xfId="32087"/>
    <cellStyle name="适中 11 2" xfId="32088"/>
    <cellStyle name="强调文字颜色 5 3 2 2 2 2 4 2" xfId="32089"/>
    <cellStyle name="强调文字颜色 5 3 2 2 2 3 3" xfId="32090"/>
    <cellStyle name="强调文字颜色 5 3 2 2 2 3 3 2" xfId="32091"/>
    <cellStyle name="强调文字颜色 5 3 2 2 3 2 2" xfId="32092"/>
    <cellStyle name="强调文字颜色 5 3 2 2 3 2 3" xfId="32093"/>
    <cellStyle name="强调文字颜色 5 3 2 2 4 2" xfId="32094"/>
    <cellStyle name="强调文字颜色 5 3 2 2 4 3" xfId="32095"/>
    <cellStyle name="强调文字颜色 5 3 2 2 4 3 2" xfId="32096"/>
    <cellStyle name="强调文字颜色 5 3 2 2 6" xfId="32097"/>
    <cellStyle name="强调文字颜色 5 3 2 2 6 2" xfId="32098"/>
    <cellStyle name="强调文字颜色 5 3 2 3" xfId="32099"/>
    <cellStyle name="强调文字颜色 6 2 2 2 3 2 3 2" xfId="32100"/>
    <cellStyle name="强调文字颜色 5 3 2 4" xfId="32101"/>
    <cellStyle name="强调文字颜色 5 3 2 4 2 3 2" xfId="32102"/>
    <cellStyle name="强调文字颜色 5 3 2 4 4" xfId="32103"/>
    <cellStyle name="强调文字颜色 5 3 2 4 4 2" xfId="32104"/>
    <cellStyle name="强调文字颜色 5 3 2 5" xfId="32105"/>
    <cellStyle name="强调文字颜色 5 3 2 5 3 2" xfId="32106"/>
    <cellStyle name="强调文字颜色 5 3 2 6" xfId="32107"/>
    <cellStyle name="强调文字颜色 5 3 2 7" xfId="32108"/>
    <cellStyle name="强调文字颜色 5 3 3 2 2" xfId="32109"/>
    <cellStyle name="强调文字颜色 5 3 3 2 2 2 2" xfId="32110"/>
    <cellStyle name="强调文字颜色 5 3 3 2 2 2 3 2" xfId="32111"/>
    <cellStyle name="强调文字颜色 5 3 3 3 2 3" xfId="32112"/>
    <cellStyle name="强调文字颜色 5 3 3 3 2 3 2" xfId="32113"/>
    <cellStyle name="强调文字颜色 5 3 3 3 4 2" xfId="32114"/>
    <cellStyle name="强调文字颜色 5 3 3 4" xfId="32115"/>
    <cellStyle name="强调文字颜色 5 3 3 4 2" xfId="32116"/>
    <cellStyle name="强调文字颜色 5 3 3 4 3 2" xfId="32117"/>
    <cellStyle name="强调文字颜色 5 3 3 5" xfId="32118"/>
    <cellStyle name="强调文字颜色 5 3 3 6" xfId="32119"/>
    <cellStyle name="强调文字颜色 5 3 3 6 2" xfId="32120"/>
    <cellStyle name="强调文字颜色 5 3 4 2 2 3" xfId="32121"/>
    <cellStyle name="强调文字颜色 5 3 4 3" xfId="32122"/>
    <cellStyle name="强调文字颜色 5 3 4 3 3 2" xfId="32123"/>
    <cellStyle name="强调文字颜色 5 3 4 4" xfId="32124"/>
    <cellStyle name="强调文字颜色 5 3 4 5" xfId="32125"/>
    <cellStyle name="强调文字颜色 5 3 4 5 2" xfId="32126"/>
    <cellStyle name="强调文字颜色 5 4 2 2" xfId="32127"/>
    <cellStyle name="强调文字颜色 5 4 2 2 2" xfId="32128"/>
    <cellStyle name="强调文字颜色 6 5 3 2 2 2" xfId="32129"/>
    <cellStyle name="强调文字颜色 5 4 2 2 2 2 3" xfId="32130"/>
    <cellStyle name="强调文字颜色 5 4 2 2 2 2 3 2" xfId="32131"/>
    <cellStyle name="强调文字颜色 5 4 2 2 2 4" xfId="32132"/>
    <cellStyle name="强调文字颜色 5 4 2 2 2 4 2" xfId="32133"/>
    <cellStyle name="适中 5 2 4" xfId="32134"/>
    <cellStyle name="强调文字颜色 5 4 2 3" xfId="32135"/>
    <cellStyle name="强调文字颜色 5 4 2 3 2" xfId="32136"/>
    <cellStyle name="强调文字颜色 5 4 2 3 4" xfId="32137"/>
    <cellStyle name="强调文字颜色 5 4 2 3 4 2" xfId="32138"/>
    <cellStyle name="强调文字颜色 5 4 2 4" xfId="32139"/>
    <cellStyle name="强调文字颜色 5 4 2 4 3" xfId="32140"/>
    <cellStyle name="强调文字颜色 5 4 2 4 3 2" xfId="32141"/>
    <cellStyle name="强调文字颜色 5 4 2 5" xfId="32142"/>
    <cellStyle name="强调文字颜色 5 4 2 6 2" xfId="32143"/>
    <cellStyle name="强调文字颜色 5 4 3" xfId="32144"/>
    <cellStyle name="强调文字颜色 5 4 3 2 4 2" xfId="32145"/>
    <cellStyle name="强调文字颜色 5 4 3 3" xfId="32146"/>
    <cellStyle name="强调文字颜色 5 4 3 3 2" xfId="32147"/>
    <cellStyle name="强调文字颜色 5 4 3 3 3 2" xfId="32148"/>
    <cellStyle name="强调文字颜色 5 4 3 4" xfId="32149"/>
    <cellStyle name="强调文字颜色 5 4 3 5" xfId="32150"/>
    <cellStyle name="强调文字颜色 5 4 3 5 2" xfId="32151"/>
    <cellStyle name="强调文字颜色 5 4 4" xfId="32152"/>
    <cellStyle name="着色 2" xfId="32153"/>
    <cellStyle name="强调文字颜色 5 4 4 2" xfId="32154"/>
    <cellStyle name="着色 3" xfId="32155"/>
    <cellStyle name="强调文字颜色 5 4 4 3" xfId="32156"/>
    <cellStyle name="着色 4" xfId="32157"/>
    <cellStyle name="强调文字颜色 5 4 4 4" xfId="32158"/>
    <cellStyle name="着色 4 2" xfId="32159"/>
    <cellStyle name="强调文字颜色 5 4 4 4 2" xfId="32160"/>
    <cellStyle name="输出 8 2 3 2" xfId="32161"/>
    <cellStyle name="强调文字颜色 5 4 5 3 2" xfId="32162"/>
    <cellStyle name="输出 8 4 2" xfId="32163"/>
    <cellStyle name="强调文字颜色 5 5 3 2 3" xfId="32164"/>
    <cellStyle name="强调文字颜色 5 4 7 2" xfId="32165"/>
    <cellStyle name="强调文字颜色 5 5 2 2 2 2" xfId="32166"/>
    <cellStyle name="强调文字颜色 5 5 2 2 2 4" xfId="32167"/>
    <cellStyle name="强调文字颜色 5 5 2 2 3 2" xfId="32168"/>
    <cellStyle name="强调文字颜色 5 5 2 3" xfId="32169"/>
    <cellStyle name="强调文字颜色 5 5 2 4" xfId="32170"/>
    <cellStyle name="强调文字颜色 5 5 2 4 3 2" xfId="32171"/>
    <cellStyle name="强调文字颜色 5 5 2 6 2" xfId="32172"/>
    <cellStyle name="强调文字颜色 5 5 3" xfId="32173"/>
    <cellStyle name="强调文字颜色 5 5 3 2" xfId="32174"/>
    <cellStyle name="强调文字颜色 5 5 3 3" xfId="32175"/>
    <cellStyle name="强调文字颜色 5 5 3 3 3 2" xfId="32176"/>
    <cellStyle name="强调文字颜色 5 5 3 4" xfId="32177"/>
    <cellStyle name="强调文字颜色 5 5 4" xfId="32178"/>
    <cellStyle name="强调文字颜色 5 5 4 2" xfId="32179"/>
    <cellStyle name="强调文字颜色 5 5 4 3" xfId="32180"/>
    <cellStyle name="强调文字颜色 5 5 4 4" xfId="32181"/>
    <cellStyle name="强调文字颜色 5 5 4 4 2" xfId="32182"/>
    <cellStyle name="强调文字颜色 5 6" xfId="32183"/>
    <cellStyle name="强调文字颜色 5 6 2 2" xfId="32184"/>
    <cellStyle name="强调文字颜色 5 6 2 3 2" xfId="32185"/>
    <cellStyle name="强调文字颜色 5 6 2 3 3 2" xfId="32186"/>
    <cellStyle name="强调文字颜色 5 6 3 2 3 2" xfId="32187"/>
    <cellStyle name="强调文字颜色 5 6 3 3" xfId="32188"/>
    <cellStyle name="强调文字颜色 5 6 3 4" xfId="32189"/>
    <cellStyle name="强调文字颜色 5 6 3 4 2" xfId="32190"/>
    <cellStyle name="强调文字颜色 5 6 4" xfId="32191"/>
    <cellStyle name="强调文字颜色 5 6 4 2" xfId="32192"/>
    <cellStyle name="强调文字颜色 5 6 4 3" xfId="32193"/>
    <cellStyle name="强调文字颜色 5 6 4 3 2" xfId="32194"/>
    <cellStyle name="强调文字颜色 5 7 2 2 3" xfId="32195"/>
    <cellStyle name="强调文字颜色 5 7 2 3" xfId="32196"/>
    <cellStyle name="强调文字颜色 5 7 2 4 2" xfId="32197"/>
    <cellStyle name="强调文字颜色 5 7 3 3" xfId="32198"/>
    <cellStyle name="强调文字颜色 5 7 3 3 2" xfId="32199"/>
    <cellStyle name="强调文字颜色 5 7 5" xfId="32200"/>
    <cellStyle name="强调文字颜色 5 8" xfId="32201"/>
    <cellStyle name="强调文字颜色 5 8 2" xfId="32202"/>
    <cellStyle name="强调文字颜色 5 8 2 2" xfId="32203"/>
    <cellStyle name="强调文字颜色 5 8 2 3 2" xfId="32204"/>
    <cellStyle name="强调文字颜色 5 9" xfId="32205"/>
    <cellStyle name="强调文字颜色 5 9 2" xfId="32206"/>
    <cellStyle name="强调文字颜色 5 9 2 2" xfId="32207"/>
    <cellStyle name="强调文字颜色 5 9 2 3" xfId="32208"/>
    <cellStyle name="强调文字颜色 5 9 2 3 2" xfId="32209"/>
    <cellStyle name="强调文字颜色 6 10" xfId="32210"/>
    <cellStyle name="强调文字颜色 6 11" xfId="32211"/>
    <cellStyle name="强调文字颜色 6 12" xfId="32212"/>
    <cellStyle name="强调文字颜色 6 2 10" xfId="32213"/>
    <cellStyle name="强调文字颜色 6 2 2 2" xfId="32214"/>
    <cellStyle name="强调文字颜色 6 2 2 2 2" xfId="32215"/>
    <cellStyle name="强调文字颜色 6 2 2 2 2 2" xfId="32216"/>
    <cellStyle name="强调文字颜色 6 2 2 2 2 2 4" xfId="32217"/>
    <cellStyle name="强调文字颜色 6 2 2 2 2 3" xfId="32218"/>
    <cellStyle name="强调文字颜色 6 2 2 2 2 3 2" xfId="32219"/>
    <cellStyle name="强调文字颜色 6 2 2 2 2 4" xfId="32220"/>
    <cellStyle name="强调文字颜色 6 2 2 2 3 2 3" xfId="32221"/>
    <cellStyle name="强调文字颜色 6 2 2 2 3 4" xfId="32222"/>
    <cellStyle name="强调文字颜色 6 2 2 2 3 4 2" xfId="32223"/>
    <cellStyle name="强调文字颜色 6 2 2 2 4 2" xfId="32224"/>
    <cellStyle name="强调文字颜色 6 2 2 2 4 3" xfId="32225"/>
    <cellStyle name="强调文字颜色 6 2 2 2 6 2" xfId="32226"/>
    <cellStyle name="强调文字颜色 6 2 2 3" xfId="32227"/>
    <cellStyle name="强调文字颜色 6 2 2 3 2" xfId="32228"/>
    <cellStyle name="强调文字颜色 6 2 2 3 2 2" xfId="32229"/>
    <cellStyle name="强调文字颜色 6 2 2 3 2 3" xfId="32230"/>
    <cellStyle name="强调文字颜色 6 2 2 3 2 4" xfId="32231"/>
    <cellStyle name="强调文字颜色 6 2 2 3 3 2" xfId="32232"/>
    <cellStyle name="强调文字颜色 6 2 2 3 4" xfId="32233"/>
    <cellStyle name="强调文字颜色 6 2 2 3 5" xfId="32234"/>
    <cellStyle name="强调文字颜色 6 2 2 3 5 2" xfId="32235"/>
    <cellStyle name="强调文字颜色 6 2 2 4" xfId="32236"/>
    <cellStyle name="强调文字颜色 6 2 2 4 2 3 2" xfId="32237"/>
    <cellStyle name="强调文字颜色 6 2 2 4 4" xfId="32238"/>
    <cellStyle name="强调文字颜色 6 2 2 4 4 2" xfId="32239"/>
    <cellStyle name="强调文字颜色 6 2 2 5" xfId="32240"/>
    <cellStyle name="强调文字颜色 6 2 2 6" xfId="32241"/>
    <cellStyle name="强调文字颜色 6 2 2 7 2" xfId="32242"/>
    <cellStyle name="强调文字颜色 6 2 3 2 2" xfId="32243"/>
    <cellStyle name="强调文字颜色 6 2 3 2 2 2" xfId="32244"/>
    <cellStyle name="强调文字颜色 6 2 3 2 2 2 3" xfId="32245"/>
    <cellStyle name="强调文字颜色 6 2 3 2 2 3 2" xfId="32246"/>
    <cellStyle name="强调文字颜色 6 2 3 2 2 3 3 2" xfId="32247"/>
    <cellStyle name="强调文字颜色 6 2 3 2 2 4" xfId="32248"/>
    <cellStyle name="强调文字颜色 6 2 3 2 2 5 2" xfId="32249"/>
    <cellStyle name="强调文字颜色 6 2 3 2 3 2 3" xfId="32250"/>
    <cellStyle name="强调文字颜色 6 2 3 2 3 4" xfId="32251"/>
    <cellStyle name="强调文字颜色 6 2 3 2 3 4 2" xfId="32252"/>
    <cellStyle name="强调文字颜色 6 2 3 2 4 2" xfId="32253"/>
    <cellStyle name="强调文字颜色 6 2 3 2 4 3 2" xfId="32254"/>
    <cellStyle name="强调文字颜色 6 2 3 2 6 2" xfId="32255"/>
    <cellStyle name="强调文字颜色 6 2 3 3" xfId="32256"/>
    <cellStyle name="强调文字颜色 6 2 3 3 2" xfId="32257"/>
    <cellStyle name="强调文字颜色 6 2 3 3 2 2" xfId="32258"/>
    <cellStyle name="强调文字颜色 6 2 3 3 2 2 3" xfId="32259"/>
    <cellStyle name="强调文字颜色 6 2 3 3 2 3" xfId="32260"/>
    <cellStyle name="强调文字颜色 6 2 3 3 2 4" xfId="32261"/>
    <cellStyle name="强调文字颜色 6 2 3 3 3 2" xfId="32262"/>
    <cellStyle name="强调文字颜色 6 2 3 3 3 3" xfId="32263"/>
    <cellStyle name="强调文字颜色 6 2 3 3 4" xfId="32264"/>
    <cellStyle name="强调文字颜色 6 2 3 3 5 2" xfId="32265"/>
    <cellStyle name="强调文字颜色 6 2 3 4" xfId="32266"/>
    <cellStyle name="强调文字颜色 6 2 3 4 2" xfId="32267"/>
    <cellStyle name="强调文字颜色 6 2 3 4 2 2" xfId="32268"/>
    <cellStyle name="强调文字颜色 6 2 3 4 2 3" xfId="32269"/>
    <cellStyle name="强调文字颜色 6 2 3 4 2 3 2" xfId="32270"/>
    <cellStyle name="强调文字颜色 6 2 3 4 3" xfId="32271"/>
    <cellStyle name="强调文字颜色 6 2 3 4 4" xfId="32272"/>
    <cellStyle name="强调文字颜色 6 2 3 4 4 2" xfId="32273"/>
    <cellStyle name="强调文字颜色 6 2 3 5" xfId="32274"/>
    <cellStyle name="强调文字颜色 6 2 3 5 2 2" xfId="32275"/>
    <cellStyle name="强调文字颜色 6 2 3 5 2 3" xfId="32276"/>
    <cellStyle name="强调文字颜色 6 2 3 5 3" xfId="32277"/>
    <cellStyle name="适中 2 2 4 2 2" xfId="32278"/>
    <cellStyle name="强调文字颜色 6 2 4 2" xfId="32279"/>
    <cellStyle name="强调文字颜色 6 2 4 2 2 2 3 2" xfId="32280"/>
    <cellStyle name="强调文字颜色 6 2 4 2 2 3" xfId="32281"/>
    <cellStyle name="强调文字颜色 6 2 4 2 2 4" xfId="32282"/>
    <cellStyle name="强调文字颜色 6 2 4 2 3 2" xfId="32283"/>
    <cellStyle name="强调文字颜色 6 2 4 2 3 3" xfId="32284"/>
    <cellStyle name="强调文字颜色 6 2 4 2 3 3 2" xfId="32285"/>
    <cellStyle name="适中 2 2 4 2 3" xfId="32286"/>
    <cellStyle name="强调文字颜色 6 2 4 3" xfId="32287"/>
    <cellStyle name="强调文字颜色 6 2 4 3 2 2" xfId="32288"/>
    <cellStyle name="强调文字颜色 6 2 4 3 2 3" xfId="32289"/>
    <cellStyle name="强调文字颜色 6 2 4 3 3" xfId="32290"/>
    <cellStyle name="强调文字颜色 6 2 4 3 4" xfId="32291"/>
    <cellStyle name="强调文字颜色 6 2 4 3 4 2" xfId="32292"/>
    <cellStyle name="强调文字颜色 6 2 4 4" xfId="32293"/>
    <cellStyle name="强调文字颜色 6 2 4 4 2" xfId="32294"/>
    <cellStyle name="强调文字颜色 6 2 4 4 3 2" xfId="32295"/>
    <cellStyle name="强调文字颜色 6 2 4 5" xfId="32296"/>
    <cellStyle name="强调文字颜色 6 2 5 2 4" xfId="32297"/>
    <cellStyle name="强调文字颜色 6 2 5 2 4 2" xfId="32298"/>
    <cellStyle name="强调文字颜色 6 2 5 3 3 2" xfId="32299"/>
    <cellStyle name="强调文字颜色 6 2 6 2 3" xfId="32300"/>
    <cellStyle name="强调文字颜色 6 2 6 4 2" xfId="32301"/>
    <cellStyle name="强调文字颜色 6 2 7 2" xfId="32302"/>
    <cellStyle name="强调文字颜色 6 2 7 2 2" xfId="32303"/>
    <cellStyle name="强调文字颜色 6 2 7 2 3" xfId="32304"/>
    <cellStyle name="强调文字颜色 6 2 7 2 3 2" xfId="32305"/>
    <cellStyle name="强调文字颜色 6 2 7 4 2" xfId="32306"/>
    <cellStyle name="强调文字颜色 6 2 8 3 2" xfId="32307"/>
    <cellStyle name="强调文字颜色 6 2 9" xfId="32308"/>
    <cellStyle name="强调文字颜色 6 3 2 2" xfId="32309"/>
    <cellStyle name="强调文字颜色 6 3 2 2 2" xfId="32310"/>
    <cellStyle name="强调文字颜色 6 3 2 2 2 2" xfId="32311"/>
    <cellStyle name="强调文字颜色 6 3 2 2 2 2 2 2" xfId="32312"/>
    <cellStyle name="强调文字颜色 6 3 2 2 2 2 2 3" xfId="32313"/>
    <cellStyle name="强调文字颜色 6 3 2 2 2 2 2 3 2" xfId="32314"/>
    <cellStyle name="强调文字颜色 6 3 2 2 2 2 4 2" xfId="32315"/>
    <cellStyle name="强调文字颜色 6 3 2 2 2 3" xfId="32316"/>
    <cellStyle name="强调文字颜色 6 3 2 2 2 3 2" xfId="32317"/>
    <cellStyle name="强调文字颜色 6 3 2 2 2 4" xfId="32318"/>
    <cellStyle name="强调文字颜色 6 3 2 2 2 5" xfId="32319"/>
    <cellStyle name="强调文字颜色 6 3 2 2 2 5 2" xfId="32320"/>
    <cellStyle name="强调文字颜色 6 3 2 2 3 2 3 2" xfId="32321"/>
    <cellStyle name="强调文字颜色 6 3 2 2 3 4" xfId="32322"/>
    <cellStyle name="强调文字颜色 6 3 2 2 3 4 2" xfId="32323"/>
    <cellStyle name="强调文字颜色 6 3 2 2 4 3" xfId="32324"/>
    <cellStyle name="强调文字颜色 6 3 2 2 6 2" xfId="32325"/>
    <cellStyle name="强调文字颜色 6 3 2 3" xfId="32326"/>
    <cellStyle name="强调文字颜色 6 3 2 3 2 2" xfId="32327"/>
    <cellStyle name="强调文字颜色 6 3 2 3 2 3" xfId="32328"/>
    <cellStyle name="强调文字颜色 6 3 2 3 2 4" xfId="32329"/>
    <cellStyle name="强调文字颜色 6 3 2 3 2 4 2" xfId="32330"/>
    <cellStyle name="强调文字颜色 6 3 2 3 3 2" xfId="32331"/>
    <cellStyle name="强调文字颜色 6 3 2 3 3 3" xfId="32332"/>
    <cellStyle name="强调文字颜色 6 3 2 3 5" xfId="32333"/>
    <cellStyle name="强调文字颜色 6 3 2 3 5 2" xfId="32334"/>
    <cellStyle name="强调文字颜色 6 3 2 4" xfId="32335"/>
    <cellStyle name="强调文字颜色 6 3 2 4 2" xfId="32336"/>
    <cellStyle name="强调文字颜色 6 3 2 4 2 2" xfId="32337"/>
    <cellStyle name="强调文字颜色 6 3 2 4 2 3 2" xfId="32338"/>
    <cellStyle name="强调文字颜色 6 3 2 4 4" xfId="32339"/>
    <cellStyle name="强调文字颜色 6 3 2 4 4 2" xfId="32340"/>
    <cellStyle name="强调文字颜色 6 3 2 5" xfId="32341"/>
    <cellStyle name="强调文字颜色 6 3 2 5 3 2" xfId="32342"/>
    <cellStyle name="强调文字颜色 6 3 2 6" xfId="32343"/>
    <cellStyle name="强调文字颜色 6 3 3" xfId="32344"/>
    <cellStyle name="强调文字颜色 6 3 3 2 2" xfId="32345"/>
    <cellStyle name="强调文字颜色 6 3 3 2 2 2" xfId="32346"/>
    <cellStyle name="强调文字颜色 6 3 3 2 2 2 2" xfId="32347"/>
    <cellStyle name="强调文字颜色 6 3 3 2 2 2 3 2" xfId="32348"/>
    <cellStyle name="强调文字颜色 6 3 3 2 2 3" xfId="32349"/>
    <cellStyle name="强调文字颜色 6 3 3 2 2 4" xfId="32350"/>
    <cellStyle name="强调文字颜色 6 3 3 2 2 4 2" xfId="32351"/>
    <cellStyle name="强调文字颜色 6 3 3 3 2 2" xfId="32352"/>
    <cellStyle name="强调文字颜色 6 3 3 3 2 3" xfId="32353"/>
    <cellStyle name="强调文字颜色 6 3 3 3 2 3 2" xfId="32354"/>
    <cellStyle name="强调文字颜色 6 3 3 3 4 2" xfId="32355"/>
    <cellStyle name="强调文字颜色 6 3 3 4" xfId="32356"/>
    <cellStyle name="强调文字颜色 6 3 3 4 2" xfId="32357"/>
    <cellStyle name="强调文字颜色 6 3 3 4 3 2" xfId="32358"/>
    <cellStyle name="适中 2 2 5 2" xfId="32359"/>
    <cellStyle name="强调文字颜色 6 3 4" xfId="32360"/>
    <cellStyle name="强调文字颜色 6 3 4 2 2 3" xfId="32361"/>
    <cellStyle name="强调文字颜色 6 3 4 2 2 3 2" xfId="32362"/>
    <cellStyle name="强调文字颜色 6 3 4 3" xfId="32363"/>
    <cellStyle name="强调文字颜色 6 3 4 4" xfId="32364"/>
    <cellStyle name="强调文字颜色 6 3 4 5" xfId="32365"/>
    <cellStyle name="强调文字颜色 6 3 4 5 2" xfId="32366"/>
    <cellStyle name="强调文字颜色 6 4 2 2" xfId="32367"/>
    <cellStyle name="强调文字颜色 6 4 2 2 2" xfId="32368"/>
    <cellStyle name="强调文字颜色 6 4 2 2 2 2" xfId="32369"/>
    <cellStyle name="强调文字颜色 6 4 2 2 2 2 2" xfId="32370"/>
    <cellStyle name="强调文字颜色 6 4 2 2 2 2 3" xfId="32371"/>
    <cellStyle name="适中 7 2 4" xfId="32372"/>
    <cellStyle name="强调文字颜色 6 4 2 2 2 2 3 2" xfId="32373"/>
    <cellStyle name="强调文字颜色 6 4 2 2 2 3" xfId="32374"/>
    <cellStyle name="强调文字颜色 6 4 2 2 2 4" xfId="32375"/>
    <cellStyle name="强调文字颜色 6 4 2 2 2 4 2" xfId="32376"/>
    <cellStyle name="强调文字颜色 6 4 2 2 3 3" xfId="32377"/>
    <cellStyle name="强调文字颜色 6 4 2 2 3 3 2" xfId="32378"/>
    <cellStyle name="强调文字颜色 6 4 2 3" xfId="32379"/>
    <cellStyle name="强调文字颜色 6 4 2 3 2 3" xfId="32380"/>
    <cellStyle name="强调文字颜色 6 4 2 3 2 3 2" xfId="32381"/>
    <cellStyle name="强调文字颜色 6 4 2 3 4" xfId="32382"/>
    <cellStyle name="强调文字颜色 6 4 3 2 2 2" xfId="32383"/>
    <cellStyle name="强调文字颜色 6 4 3 2 2 3" xfId="32384"/>
    <cellStyle name="强调文字颜色 6 4 3 2 3" xfId="32385"/>
    <cellStyle name="强调文字颜色 6 4 3 2 4" xfId="32386"/>
    <cellStyle name="强调文字颜色 6 4 3 3" xfId="32387"/>
    <cellStyle name="强调文字颜色 6 4 3 5" xfId="32388"/>
    <cellStyle name="强调文字颜色 6 4 3 5 2" xfId="32389"/>
    <cellStyle name="强调文字颜色 6 4 4" xfId="32390"/>
    <cellStyle name="强调文字颜色 6 4 4 2" xfId="32391"/>
    <cellStyle name="强调文字颜色 6 4 4 2 3 2" xfId="32392"/>
    <cellStyle name="强调文字颜色 6 4 4 3" xfId="32393"/>
    <cellStyle name="强调文字颜色 6 4 4 4" xfId="32394"/>
    <cellStyle name="强调文字颜色 6 4 4 4 2" xfId="32395"/>
    <cellStyle name="强调文字颜色 6 5" xfId="32396"/>
    <cellStyle name="强调文字颜色 6 5 2" xfId="32397"/>
    <cellStyle name="强调文字颜色 6 5 2 2 2 2" xfId="32398"/>
    <cellStyle name="强调文字颜色 6 5 2 2 2 2 3" xfId="32399"/>
    <cellStyle name="强调文字颜色 6 5 2 2 2 2 3 2" xfId="32400"/>
    <cellStyle name="强调文字颜色 6 5 2 2 2 4" xfId="32401"/>
    <cellStyle name="强调文字颜色 6 5 2 2 2 4 2" xfId="32402"/>
    <cellStyle name="强调文字颜色 6 5 2 2 3 3 2" xfId="32403"/>
    <cellStyle name="数字 2 4 2 2" xfId="32404"/>
    <cellStyle name="强调文字颜色 6 5 2 2 5" xfId="32405"/>
    <cellStyle name="强调文字颜色 6 5 2 2 5 2" xfId="32406"/>
    <cellStyle name="强调文字颜色 6 5 2 3 2" xfId="32407"/>
    <cellStyle name="强调文字颜色 6 5 2 3 2 2" xfId="32408"/>
    <cellStyle name="强调文字颜色 6 5 2 3 2 3 2" xfId="32409"/>
    <cellStyle name="强调文字颜色 6 5 2 3 4" xfId="32410"/>
    <cellStyle name="强调文字颜色 6 5 2 3 4 2" xfId="32411"/>
    <cellStyle name="强调文字颜色 6 5 2 4 3 2" xfId="32412"/>
    <cellStyle name="强调文字颜色 6 5 3" xfId="32413"/>
    <cellStyle name="强调文字颜色 6 5 3 2 2 3 2" xfId="32414"/>
    <cellStyle name="强调文字颜色 6 5 3 2 3" xfId="32415"/>
    <cellStyle name="强调文字颜色 6 5 3 2 4" xfId="32416"/>
    <cellStyle name="适中 5 2 5" xfId="32417"/>
    <cellStyle name="强调文字颜色 6 5 3 2 4 2" xfId="32418"/>
    <cellStyle name="强调文字颜色 6 5 3 3 3 2" xfId="32419"/>
    <cellStyle name="强调文字颜色 6 5 3 4" xfId="32420"/>
    <cellStyle name="适中 2 2 7 2" xfId="32421"/>
    <cellStyle name="强调文字颜色 6 5 4" xfId="32422"/>
    <cellStyle name="强调文字颜色 6 5 4 2" xfId="32423"/>
    <cellStyle name="强调文字颜色 6 5 4 2 3 2" xfId="32424"/>
    <cellStyle name="强调文字颜色 6 5 4 3" xfId="32425"/>
    <cellStyle name="强调文字颜色 6 5 4 4" xfId="32426"/>
    <cellStyle name="强调文字颜色 6 5 4 4 2" xfId="32427"/>
    <cellStyle name="强调文字颜色 6 5 5 3" xfId="32428"/>
    <cellStyle name="强调文字颜色 6 5 5 3 2" xfId="32429"/>
    <cellStyle name="强调文字颜色 6 5 7" xfId="32430"/>
    <cellStyle name="强调文字颜色 6 5 7 2" xfId="32431"/>
    <cellStyle name="强调文字颜色 6 6" xfId="32432"/>
    <cellStyle name="强调文字颜色 6 6 2 2 2" xfId="32433"/>
    <cellStyle name="强调文字颜色 6 6 2 2 2 2" xfId="32434"/>
    <cellStyle name="强调文字颜色 6 6 2 2 2 3 2" xfId="32435"/>
    <cellStyle name="强调文字颜色 6 6 2 3" xfId="32436"/>
    <cellStyle name="强调文字颜色 6 6 2 3 2" xfId="32437"/>
    <cellStyle name="强调文字颜色 6 6 2 4" xfId="32438"/>
    <cellStyle name="强调文字颜色 6 6 2 5" xfId="32439"/>
    <cellStyle name="强调文字颜色 6 6 3" xfId="32440"/>
    <cellStyle name="强调文字颜色 6 6 3 2" xfId="32441"/>
    <cellStyle name="强调文字颜色 6 6 3 2 2" xfId="32442"/>
    <cellStyle name="强调文字颜色 6 6 3 3" xfId="32443"/>
    <cellStyle name="强调文字颜色 6 6 3 4 2" xfId="32444"/>
    <cellStyle name="强调文字颜色 6 6 4" xfId="32445"/>
    <cellStyle name="强调文字颜色 6 6 4 2" xfId="32446"/>
    <cellStyle name="强调文字颜色 6 6 4 3" xfId="32447"/>
    <cellStyle name="强调文字颜色 6 6 4 3 2" xfId="32448"/>
    <cellStyle name="强调文字颜色 6 6 5" xfId="32449"/>
    <cellStyle name="强调文字颜色 6 6 6" xfId="32450"/>
    <cellStyle name="强调文字颜色 6 7 2" xfId="32451"/>
    <cellStyle name="强调文字颜色 6 7 2 2" xfId="32452"/>
    <cellStyle name="强调文字颜色 6 7 2 2 2" xfId="32453"/>
    <cellStyle name="强调文字颜色 6 7 2 2 3" xfId="32454"/>
    <cellStyle name="强调文字颜色 6 7 2 2 3 2" xfId="32455"/>
    <cellStyle name="强调文字颜色 6 7 2 3" xfId="32456"/>
    <cellStyle name="强调文字颜色 6 7 2 4" xfId="32457"/>
    <cellStyle name="强调文字颜色 6 7 2 4 2" xfId="32458"/>
    <cellStyle name="强调文字颜色 6 7 3 2" xfId="32459"/>
    <cellStyle name="强调文字颜色 6 7 3 3" xfId="32460"/>
    <cellStyle name="强调文字颜色 6 7 3 3 2" xfId="32461"/>
    <cellStyle name="强调文字颜色 6 7 5 2" xfId="32462"/>
    <cellStyle name="强调文字颜色 6 8" xfId="32463"/>
    <cellStyle name="强调文字颜色 6 8 2" xfId="32464"/>
    <cellStyle name="强调文字颜色 6 8 2 2" xfId="32465"/>
    <cellStyle name="强调文字颜色 6 8 2 3" xfId="32466"/>
    <cellStyle name="强调文字颜色 6 8 2 3 2" xfId="32467"/>
    <cellStyle name="强调文字颜色 6 9" xfId="32468"/>
    <cellStyle name="适中 2 5" xfId="32469"/>
    <cellStyle name="强调文字颜色 6 9 2" xfId="32470"/>
    <cellStyle name="适中 2 5 2" xfId="32471"/>
    <cellStyle name="强调文字颜色 6 9 2 2" xfId="32472"/>
    <cellStyle name="适中 2 5 3" xfId="32473"/>
    <cellStyle name="强调文字颜色 6 9 2 3" xfId="32474"/>
    <cellStyle name="适中 10 2" xfId="32475"/>
    <cellStyle name="适中 10 3" xfId="32476"/>
    <cellStyle name="适中 10 3 2" xfId="32477"/>
    <cellStyle name="适中 2" xfId="32478"/>
    <cellStyle name="适中 2 2" xfId="32479"/>
    <cellStyle name="适中 2 2 2" xfId="32480"/>
    <cellStyle name="适中 2 2 2 2" xfId="32481"/>
    <cellStyle name="适中 2 2 2 2 3" xfId="32482"/>
    <cellStyle name="适中 2 2 2 3" xfId="32483"/>
    <cellStyle name="适中 2 2 2 3 3" xfId="32484"/>
    <cellStyle name="适中 2 2 2 4" xfId="32485"/>
    <cellStyle name="适中 2 2 2 5" xfId="32486"/>
    <cellStyle name="适中 2 2 2 6" xfId="32487"/>
    <cellStyle name="适中 2 2 2 6 2" xfId="32488"/>
    <cellStyle name="适中 2 2 3" xfId="32489"/>
    <cellStyle name="适中 2 2 3 2" xfId="32490"/>
    <cellStyle name="适中 2 2 3 2 4" xfId="32491"/>
    <cellStyle name="适中 2 2 3 2 4 2" xfId="32492"/>
    <cellStyle name="适中 2 2 3 3" xfId="32493"/>
    <cellStyle name="适中 2 2 3 3 3" xfId="32494"/>
    <cellStyle name="适中 2 2 3 3 3 2" xfId="32495"/>
    <cellStyle name="适中 2 2 3 4" xfId="32496"/>
    <cellStyle name="适中 2 2 3 5" xfId="32497"/>
    <cellStyle name="适中 2 2 6" xfId="32498"/>
    <cellStyle name="适中 2 2 7" xfId="32499"/>
    <cellStyle name="适中 2 3" xfId="32500"/>
    <cellStyle name="适中 2 3 2" xfId="32501"/>
    <cellStyle name="适中 2 3 2 2" xfId="32502"/>
    <cellStyle name="适中 2 3 2 3 3 2" xfId="32503"/>
    <cellStyle name="适中 2 3 2 4" xfId="32504"/>
    <cellStyle name="适中 2 3 2 5" xfId="32505"/>
    <cellStyle name="适中 2 3 3" xfId="32506"/>
    <cellStyle name="适中 2 3 3 2" xfId="32507"/>
    <cellStyle name="适中 2 3 3 4" xfId="32508"/>
    <cellStyle name="适中 2 3 4 2" xfId="32509"/>
    <cellStyle name="适中 2 4" xfId="32510"/>
    <cellStyle name="适中 2 4 2" xfId="32511"/>
    <cellStyle name="适中 2 4 2 2" xfId="32512"/>
    <cellStyle name="适中 2 4 2 2 2" xfId="32513"/>
    <cellStyle name="适中 2 4 2 2 3" xfId="32514"/>
    <cellStyle name="适中 2 4 2 2 3 2" xfId="32515"/>
    <cellStyle name="适中 2 4 2 4" xfId="32516"/>
    <cellStyle name="适中 2 4 3" xfId="32517"/>
    <cellStyle name="适中 2 4 3 2" xfId="32518"/>
    <cellStyle name="适中 2 4 3 3" xfId="32519"/>
    <cellStyle name="适中 2 5 2 2" xfId="32520"/>
    <cellStyle name="适中 2 5 2 3" xfId="32521"/>
    <cellStyle name="适中 2 5 2 3 2" xfId="32522"/>
    <cellStyle name="适中 2 8 2" xfId="32523"/>
    <cellStyle name="适中 3" xfId="32524"/>
    <cellStyle name="适中 3 2" xfId="32525"/>
    <cellStyle name="适中 3 2 2" xfId="32526"/>
    <cellStyle name="适中 3 2 2 2 2 2 3 2" xfId="32527"/>
    <cellStyle name="适中 3 2 2 2 3 3 2" xfId="32528"/>
    <cellStyle name="适中 3 2 2 2 5 2" xfId="32529"/>
    <cellStyle name="适中 3 2 2 3" xfId="32530"/>
    <cellStyle name="适中 3 2 2 3 2" xfId="32531"/>
    <cellStyle name="适中 3 2 2 3 2 2" xfId="32532"/>
    <cellStyle name="适中 3 2 2 3 2 3" xfId="32533"/>
    <cellStyle name="适中 3 2 2 3 2 3 2" xfId="32534"/>
    <cellStyle name="适中 3 2 2 3 3" xfId="32535"/>
    <cellStyle name="适中 3 2 2 3 4" xfId="32536"/>
    <cellStyle name="适中 3 2 2 3 4 2" xfId="32537"/>
    <cellStyle name="适中 3 2 2 4" xfId="32538"/>
    <cellStyle name="适中 3 2 2 4 2" xfId="32539"/>
    <cellStyle name="适中 3 2 2 4 3" xfId="32540"/>
    <cellStyle name="适中 3 2 2 4 3 2" xfId="32541"/>
    <cellStyle name="适中 3 2 2 6 2" xfId="32542"/>
    <cellStyle name="适中 3 2 3 2 4" xfId="32543"/>
    <cellStyle name="适中 3 2 3 3 3" xfId="32544"/>
    <cellStyle name="适中 3 2 3 3 3 2" xfId="32545"/>
    <cellStyle name="适中 3 2 3 4" xfId="32546"/>
    <cellStyle name="适中 3 2 4 2" xfId="32547"/>
    <cellStyle name="适中 3 2 6" xfId="32548"/>
    <cellStyle name="适中 3 2 7" xfId="32549"/>
    <cellStyle name="适中 3 3" xfId="32550"/>
    <cellStyle name="适中 3 3 2" xfId="32551"/>
    <cellStyle name="适中 3 3 2 2" xfId="32552"/>
    <cellStyle name="适中 3 3 2 2 2" xfId="32553"/>
    <cellStyle name="适中 3 3 2 2 2 2" xfId="32554"/>
    <cellStyle name="适中 3 3 2 2 2 3" xfId="32555"/>
    <cellStyle name="适中 3 3 2 2 3" xfId="32556"/>
    <cellStyle name="适中 3 3 2 2 4" xfId="32557"/>
    <cellStyle name="适中 3 3 2 2 4 2" xfId="32558"/>
    <cellStyle name="适中 3 3 2 3" xfId="32559"/>
    <cellStyle name="适中 3 3 2 3 3" xfId="32560"/>
    <cellStyle name="适中 3 3 2 3 3 2" xfId="32561"/>
    <cellStyle name="适中 3 3 2 4" xfId="32562"/>
    <cellStyle name="适中 3 3 3" xfId="32563"/>
    <cellStyle name="适中 3 3 3 2" xfId="32564"/>
    <cellStyle name="适中 3 3 3 2 2" xfId="32565"/>
    <cellStyle name="适中 3 3 3 2 3" xfId="32566"/>
    <cellStyle name="适中 3 3 3 2 3 2" xfId="32567"/>
    <cellStyle name="适中 3 3 3 3" xfId="32568"/>
    <cellStyle name="适中 3 3 3 4" xfId="32569"/>
    <cellStyle name="适中 3 3 3 4 2" xfId="32570"/>
    <cellStyle name="适中 3 3 4" xfId="32571"/>
    <cellStyle name="适中 3 3 4 2" xfId="32572"/>
    <cellStyle name="适中 3 3 6" xfId="32573"/>
    <cellStyle name="适中 3 3 6 2" xfId="32574"/>
    <cellStyle name="适中 3 4" xfId="32575"/>
    <cellStyle name="适中 3 4 2" xfId="32576"/>
    <cellStyle name="适中 3 4 2 2 3" xfId="32577"/>
    <cellStyle name="适中 3 4 2 4" xfId="32578"/>
    <cellStyle name="适中 3 4 2 4 2" xfId="32579"/>
    <cellStyle name="适中 3 4 3" xfId="32580"/>
    <cellStyle name="适中 3 4 3 3" xfId="32581"/>
    <cellStyle name="适中 3 4 3 3 2" xfId="32582"/>
    <cellStyle name="适中 3 4 4" xfId="32583"/>
    <cellStyle name="适中 3 4 5" xfId="32584"/>
    <cellStyle name="适中 3 4 5 2" xfId="32585"/>
    <cellStyle name="适中 3 5 2 3" xfId="32586"/>
    <cellStyle name="适中 3 5 2 3 2" xfId="32587"/>
    <cellStyle name="适中 3 5 3" xfId="32588"/>
    <cellStyle name="适中 3 5 4 2" xfId="32589"/>
    <cellStyle name="适中 3 6 3" xfId="32590"/>
    <cellStyle name="适中 3 6 3 2" xfId="32591"/>
    <cellStyle name="适中 3 8" xfId="32592"/>
    <cellStyle name="适中 3 8 2" xfId="32593"/>
    <cellStyle name="适中 4" xfId="32594"/>
    <cellStyle name="适中 4 2 2 2" xfId="32595"/>
    <cellStyle name="适中 4 2 2 2 4" xfId="32596"/>
    <cellStyle name="适中 4 2 2 2 4 2" xfId="32597"/>
    <cellStyle name="适中 4 2 2 3" xfId="32598"/>
    <cellStyle name="适中 4 2 2 4" xfId="32599"/>
    <cellStyle name="适中 4 2 3 3" xfId="32600"/>
    <cellStyle name="适中 4 2 4 2" xfId="32601"/>
    <cellStyle name="适中 4 2 6" xfId="32602"/>
    <cellStyle name="适中 4 2 6 2" xfId="32603"/>
    <cellStyle name="适中 4 3" xfId="32604"/>
    <cellStyle name="适中 4 3 4" xfId="32605"/>
    <cellStyle name="适中 4 3 5" xfId="32606"/>
    <cellStyle name="适中 4 3 5 2" xfId="32607"/>
    <cellStyle name="适中 4 4" xfId="32608"/>
    <cellStyle name="适中 4 4 3" xfId="32609"/>
    <cellStyle name="适中 4 4 4" xfId="32610"/>
    <cellStyle name="适中 4 5 2" xfId="32611"/>
    <cellStyle name="适中 4 5 3" xfId="32612"/>
    <cellStyle name="适中 5 2 2 2 2" xfId="32613"/>
    <cellStyle name="适中 5 2 2 2 2 3" xfId="32614"/>
    <cellStyle name="适中 5 2 2 2 3" xfId="32615"/>
    <cellStyle name="适中 5 2 2 3" xfId="32616"/>
    <cellStyle name="适中 5 2 2 3 2" xfId="32617"/>
    <cellStyle name="适中 5 2 2 3 3" xfId="32618"/>
    <cellStyle name="适中 5 2 2 3 3 2" xfId="32619"/>
    <cellStyle name="适中 5 2 2 4" xfId="32620"/>
    <cellStyle name="适中 5 2 2 5 2" xfId="32621"/>
    <cellStyle name="适中 5 2 3" xfId="32622"/>
    <cellStyle name="适中 5 2 3 2" xfId="32623"/>
    <cellStyle name="适中 5 2 3 2 2" xfId="32624"/>
    <cellStyle name="适中 5 2 3 2 3" xfId="32625"/>
    <cellStyle name="适中 5 2 3 3" xfId="32626"/>
    <cellStyle name="适中 5 2 3 4" xfId="32627"/>
    <cellStyle name="适中 5 2 3 4 2" xfId="32628"/>
    <cellStyle name="适中 5 2 4 2" xfId="32629"/>
    <cellStyle name="适中 5 2 4 3" xfId="32630"/>
    <cellStyle name="适中 5 2 4 3 2" xfId="32631"/>
    <cellStyle name="适中 5 2 6" xfId="32632"/>
    <cellStyle name="适中 5 2 6 2" xfId="32633"/>
    <cellStyle name="适中 5 3" xfId="32634"/>
    <cellStyle name="适中 5 3 2" xfId="32635"/>
    <cellStyle name="适中 5 3 2 2 2" xfId="32636"/>
    <cellStyle name="适中 5 3 2 2 3" xfId="32637"/>
    <cellStyle name="适中 5 3 2 2 3 2" xfId="32638"/>
    <cellStyle name="适中 5 3 2 3" xfId="32639"/>
    <cellStyle name="适中 5 3 2 4" xfId="32640"/>
    <cellStyle name="适中 5 3 3" xfId="32641"/>
    <cellStyle name="适中 5 3 4" xfId="32642"/>
    <cellStyle name="适中 5 3 5" xfId="32643"/>
    <cellStyle name="适中 5 3 5 2" xfId="32644"/>
    <cellStyle name="适中 5 4" xfId="32645"/>
    <cellStyle name="输入 11" xfId="32646"/>
    <cellStyle name="适中 5 4 2" xfId="32647"/>
    <cellStyle name="适中 5 4 2 3" xfId="32648"/>
    <cellStyle name="适中 5 4 2 3 2" xfId="32649"/>
    <cellStyle name="适中 5 4 3" xfId="32650"/>
    <cellStyle name="适中 5 4 4" xfId="32651"/>
    <cellStyle name="适中 5 4 4 2" xfId="32652"/>
    <cellStyle name="适中 5 5" xfId="32653"/>
    <cellStyle name="适中 5 5 2" xfId="32654"/>
    <cellStyle name="适中 5 5 3" xfId="32655"/>
    <cellStyle name="适中 5 6" xfId="32656"/>
    <cellStyle name="适中 5 7 2" xfId="32657"/>
    <cellStyle name="适中 6 2 2 2" xfId="32658"/>
    <cellStyle name="适中 6 2 2 2 2" xfId="32659"/>
    <cellStyle name="适中 6 2 2 2 3 2" xfId="32660"/>
    <cellStyle name="适中 6 2 3 3 2" xfId="32661"/>
    <cellStyle name="适中 6 2 4" xfId="32662"/>
    <cellStyle name="适中 6 2 5" xfId="32663"/>
    <cellStyle name="适中 6 2 5 2" xfId="32664"/>
    <cellStyle name="适中 6 6" xfId="32665"/>
    <cellStyle name="适中 6 6 2" xfId="32666"/>
    <cellStyle name="适中 7 2 2" xfId="32667"/>
    <cellStyle name="适中 7 2 2 2" xfId="32668"/>
    <cellStyle name="适中 7 2 2 3 2" xfId="32669"/>
    <cellStyle name="适中 7 2 3" xfId="32670"/>
    <cellStyle name="适中 7 2 4 2" xfId="32671"/>
    <cellStyle name="适中 7 4" xfId="32672"/>
    <cellStyle name="适中 7 5" xfId="32673"/>
    <cellStyle name="输出 2 2 2" xfId="32674"/>
    <cellStyle name="输出 2 2 2 2" xfId="32675"/>
    <cellStyle name="输出 2 2 2 2 3 3 2" xfId="32676"/>
    <cellStyle name="输出 2 2 2 2 5" xfId="32677"/>
    <cellStyle name="输出 2 2 2 3 2 3 2" xfId="32678"/>
    <cellStyle name="输出 2 2 3" xfId="32679"/>
    <cellStyle name="输出 2 2 3 2" xfId="32680"/>
    <cellStyle name="输出 2 2 3 3" xfId="32681"/>
    <cellStyle name="输出 2 2 3 5" xfId="32682"/>
    <cellStyle name="输出 2 2 4 2" xfId="32683"/>
    <cellStyle name="输出 2 2 4 3" xfId="32684"/>
    <cellStyle name="输出 2 2 4 4" xfId="32685"/>
    <cellStyle name="输出 2 2 5" xfId="32686"/>
    <cellStyle name="输出 2 2 5 2" xfId="32687"/>
    <cellStyle name="输出 2 2 5 3" xfId="32688"/>
    <cellStyle name="输出 2 2 6" xfId="32689"/>
    <cellStyle name="输出 2 2 7" xfId="32690"/>
    <cellStyle name="输出 2 2 7 2" xfId="32691"/>
    <cellStyle name="输出 2 3" xfId="32692"/>
    <cellStyle name="输出 2 3 2 2 2 2 2" xfId="32693"/>
    <cellStyle name="输出 2 3 2 2 2 2 3" xfId="32694"/>
    <cellStyle name="输出 2 3 2 2 2 3" xfId="32695"/>
    <cellStyle name="输出 2 3 2 2 2 4" xfId="32696"/>
    <cellStyle name="输出 2 3 2 2 2 4 2" xfId="32697"/>
    <cellStyle name="输出 2 3 2 2 3 2" xfId="32698"/>
    <cellStyle name="输出 2 3 2 2 3 3" xfId="32699"/>
    <cellStyle name="输出 2 3 2 3 2 3" xfId="32700"/>
    <cellStyle name="输出 2 3 2 3 2 3 2" xfId="32701"/>
    <cellStyle name="输出 2 3 2 3 4" xfId="32702"/>
    <cellStyle name="输出 2 3 2 6 2" xfId="32703"/>
    <cellStyle name="输出 2 4" xfId="32704"/>
    <cellStyle name="输出 2 4 2 2 2 3" xfId="32705"/>
    <cellStyle name="输出 2 4 2 3 3 2" xfId="32706"/>
    <cellStyle name="输出 2 4 3 2" xfId="32707"/>
    <cellStyle name="输出 2 4 3 2 2" xfId="32708"/>
    <cellStyle name="输出 2 4 3 2 3 2" xfId="32709"/>
    <cellStyle name="输出 2 4 3 4 2" xfId="32710"/>
    <cellStyle name="输出 2 5 2 2" xfId="32711"/>
    <cellStyle name="输出 2 5 2 2 3 2" xfId="32712"/>
    <cellStyle name="输出 2 5 3" xfId="32713"/>
    <cellStyle name="输出 2 6" xfId="32714"/>
    <cellStyle name="输出 2 6 2" xfId="32715"/>
    <cellStyle name="输出 2 6 2 2" xfId="32716"/>
    <cellStyle name="输出 2 6 2 3 2" xfId="32717"/>
    <cellStyle name="输出 2 6 3" xfId="32718"/>
    <cellStyle name="输出 2 7 2 3 2" xfId="32719"/>
    <cellStyle name="输出 2 8 3" xfId="32720"/>
    <cellStyle name="小数 2 3 2 4 2" xfId="32721"/>
    <cellStyle name="输出 3 2 2" xfId="32722"/>
    <cellStyle name="输出 3 2 2 2" xfId="32723"/>
    <cellStyle name="输出 3 2 2 2 2" xfId="32724"/>
    <cellStyle name="输出 3 2 2 2 2 2 2" xfId="32725"/>
    <cellStyle name="输出 3 2 2 2 2 2 3" xfId="32726"/>
    <cellStyle name="输出 3 2 2 2 2 2 3 2" xfId="32727"/>
    <cellStyle name="输出 3 2 2 2 2 4" xfId="32728"/>
    <cellStyle name="输出 3 2 2 2 2 4 2" xfId="32729"/>
    <cellStyle name="输出 3 2 2 2 3" xfId="32730"/>
    <cellStyle name="输出 3 2 2 2 4" xfId="32731"/>
    <cellStyle name="输出 3 2 2 2 5" xfId="32732"/>
    <cellStyle name="输出 3 2 2 2 5 2" xfId="32733"/>
    <cellStyle name="输出 3 2 2 4 3" xfId="32734"/>
    <cellStyle name="输出 3 2 3" xfId="32735"/>
    <cellStyle name="输出 3 2 3 2" xfId="32736"/>
    <cellStyle name="输出 3 2 3 5 2" xfId="32737"/>
    <cellStyle name="输出 3 2 4" xfId="32738"/>
    <cellStyle name="输出 3 2 4 2" xfId="32739"/>
    <cellStyle name="输出 3 2 4 2 2" xfId="32740"/>
    <cellStyle name="输出 3 2 4 4 2" xfId="32741"/>
    <cellStyle name="输出 3 2 5" xfId="32742"/>
    <cellStyle name="输出 3 2 5 2" xfId="32743"/>
    <cellStyle name="输出 3 2 6" xfId="32744"/>
    <cellStyle name="输出 3 2 7" xfId="32745"/>
    <cellStyle name="输出 3 2 7 2" xfId="32746"/>
    <cellStyle name="输出 3 3 2 2 2" xfId="32747"/>
    <cellStyle name="输出 3 3 2 2 2 2" xfId="32748"/>
    <cellStyle name="输出 3 3 2 2 2 3" xfId="32749"/>
    <cellStyle name="输出 3 3 2 2 2 3 2" xfId="32750"/>
    <cellStyle name="输出 3 3 3 2" xfId="32751"/>
    <cellStyle name="输出 3 3 3 2 3" xfId="32752"/>
    <cellStyle name="输出 3 3 3 2 3 2" xfId="32753"/>
    <cellStyle name="输出 3 4" xfId="32754"/>
    <cellStyle name="输出 3 4 2 2" xfId="32755"/>
    <cellStyle name="输出 3 4 2 2 2" xfId="32756"/>
    <cellStyle name="输出 3 4 3" xfId="32757"/>
    <cellStyle name="输出 3 4 3 2" xfId="32758"/>
    <cellStyle name="输出 3 5" xfId="32759"/>
    <cellStyle name="输出 3 5 2" xfId="32760"/>
    <cellStyle name="输出 3 5 3" xfId="32761"/>
    <cellStyle name="输出 3 6" xfId="32762"/>
    <cellStyle name="输出 3 6 2" xfId="32763"/>
    <cellStyle name="输出 3 6 3" xfId="32764"/>
    <cellStyle name="输出 3 8 2" xfId="32765"/>
    <cellStyle name="输出 4 2" xfId="32766"/>
    <cellStyle name="输出 4 2 2" xfId="32767"/>
    <cellStyle name="输出 4 2 2 2" xfId="32768"/>
    <cellStyle name="输出 4 2 2 2 2" xfId="32769"/>
    <cellStyle name="输出 4 2 2 2 2 2" xfId="32770"/>
    <cellStyle name="输出 4 2 2 2 2 3 2" xfId="32771"/>
    <cellStyle name="输出 4 2 2 2 3" xfId="32772"/>
    <cellStyle name="输出 4 2 3" xfId="32773"/>
    <cellStyle name="输出 4 2 3 2" xfId="32774"/>
    <cellStyle name="输出 4 2 3 2 2" xfId="32775"/>
    <cellStyle name="输出 4 2 3 2 3" xfId="32776"/>
    <cellStyle name="输出 4 2 3 4" xfId="32777"/>
    <cellStyle name="输出 4 2 3 4 2" xfId="32778"/>
    <cellStyle name="输出 4 2 4" xfId="32779"/>
    <cellStyle name="输出 4 2 4 2" xfId="32780"/>
    <cellStyle name="输出 4 2 4 3" xfId="32781"/>
    <cellStyle name="输出 4 2 5" xfId="32782"/>
    <cellStyle name="输出 4 2 6" xfId="32783"/>
    <cellStyle name="输出 4 3 2 4 2" xfId="32784"/>
    <cellStyle name="输出 4 3 3" xfId="32785"/>
    <cellStyle name="输出 4 4" xfId="32786"/>
    <cellStyle name="输出 4 4 2" xfId="32787"/>
    <cellStyle name="输出 4 4 2 2" xfId="32788"/>
    <cellStyle name="输出 4 4 2 3 2" xfId="32789"/>
    <cellStyle name="输出 4 4 3" xfId="32790"/>
    <cellStyle name="输出 4 5" xfId="32791"/>
    <cellStyle name="输出 4 5 2" xfId="32792"/>
    <cellStyle name="输出 4 5 3" xfId="32793"/>
    <cellStyle name="输出 5 2 2" xfId="32794"/>
    <cellStyle name="输出 5 2 2 2" xfId="32795"/>
    <cellStyle name="输出 5 2 2 5" xfId="32796"/>
    <cellStyle name="输出 5 2 3 2" xfId="32797"/>
    <cellStyle name="输出 5 2 3 2 2" xfId="32798"/>
    <cellStyle name="输出 5 2 3 2 3" xfId="32799"/>
    <cellStyle name="输出 5 2 3 2 3 2" xfId="32800"/>
    <cellStyle name="输出 5 2 3 3" xfId="32801"/>
    <cellStyle name="输出 5 2 3 4 2" xfId="32802"/>
    <cellStyle name="输出 5 2 6 2" xfId="32803"/>
    <cellStyle name="输出 5 3" xfId="32804"/>
    <cellStyle name="输出 5 3 2" xfId="32805"/>
    <cellStyle name="输出 5 3 2 2 2" xfId="32806"/>
    <cellStyle name="输出 5 3 2 2 3" xfId="32807"/>
    <cellStyle name="输出 5 3 2 4" xfId="32808"/>
    <cellStyle name="输出 5 3 2 4 2" xfId="32809"/>
    <cellStyle name="输出 5 3 3 3" xfId="32810"/>
    <cellStyle name="输出 5 3 3 3 2" xfId="32811"/>
    <cellStyle name="输出 5 4" xfId="32812"/>
    <cellStyle name="输出 5 4 2 3 2" xfId="32813"/>
    <cellStyle name="输出 5 5" xfId="32814"/>
    <cellStyle name="输出 5 5 2" xfId="32815"/>
    <cellStyle name="输出 5 5 3" xfId="32816"/>
    <cellStyle name="输出 5 6" xfId="32817"/>
    <cellStyle name="输出 5 7" xfId="32818"/>
    <cellStyle name="输出 6 6 2" xfId="32819"/>
    <cellStyle name="输入 2 2 2 2 2 4 2" xfId="32820"/>
    <cellStyle name="输入 2 2 2 2 3" xfId="32821"/>
    <cellStyle name="输入 2 2 2 2 3 3" xfId="32822"/>
    <cellStyle name="输入 2 2 2 2 5 2" xfId="32823"/>
    <cellStyle name="输入 2 2 3 2 2" xfId="32824"/>
    <cellStyle name="输入 2 2 3 2 2 2" xfId="32825"/>
    <cellStyle name="输入 2 2 3 2 2 3" xfId="32826"/>
    <cellStyle name="输入 2 2 3 2 2 3 2" xfId="32827"/>
    <cellStyle name="输入 2 2 3 2 3" xfId="32828"/>
    <cellStyle name="输入 2 2 3 2 4 2" xfId="32829"/>
    <cellStyle name="输入 2 2 3 3" xfId="32830"/>
    <cellStyle name="输入 2 2 3 3 3" xfId="32831"/>
    <cellStyle name="输入 2 2 3 3 3 2" xfId="32832"/>
    <cellStyle name="输入 2 2 3 5" xfId="32833"/>
    <cellStyle name="输入 2 2 4 2 2" xfId="32834"/>
    <cellStyle name="输入 2 2 4 2 3" xfId="32835"/>
    <cellStyle name="输入 2 2 5 3" xfId="32836"/>
    <cellStyle name="输入 2 2 6" xfId="32837"/>
    <cellStyle name="输入 2 2 7" xfId="32838"/>
    <cellStyle name="输入 2 2 7 2" xfId="32839"/>
    <cellStyle name="输入 2 3 2 2 2" xfId="32840"/>
    <cellStyle name="输入 2 3 2 2 2 3" xfId="32841"/>
    <cellStyle name="输入 2 3 3" xfId="32842"/>
    <cellStyle name="输入 2 3 3 2" xfId="32843"/>
    <cellStyle name="输入 2 3 3 2 2" xfId="32844"/>
    <cellStyle name="输入 2 3 3 2 3" xfId="32845"/>
    <cellStyle name="输入 2 3 3 2 3 2" xfId="32846"/>
    <cellStyle name="输入 2 3 4" xfId="32847"/>
    <cellStyle name="输入 2 3 4 2" xfId="32848"/>
    <cellStyle name="输入 2 3 4 3" xfId="32849"/>
    <cellStyle name="输入 2 3 5" xfId="32850"/>
    <cellStyle name="输入 2 4 2" xfId="32851"/>
    <cellStyle name="输入 2 4 2 2 3 2" xfId="32852"/>
    <cellStyle name="输入 2 4 3" xfId="32853"/>
    <cellStyle name="输入 2 4 4" xfId="32854"/>
    <cellStyle name="输入 2 4 5" xfId="32855"/>
    <cellStyle name="输入 2 4 5 2" xfId="32856"/>
    <cellStyle name="输入 3 2 2 2 2" xfId="32857"/>
    <cellStyle name="输入 3 2 2 2 2 2" xfId="32858"/>
    <cellStyle name="输入 3 2 2 2 2 2 2" xfId="32859"/>
    <cellStyle name="输入 3 2 2 2 2 2 3" xfId="32860"/>
    <cellStyle name="输入 3 2 2 2 2 2 3 2" xfId="32861"/>
    <cellStyle name="输入 3 2 2 2 2 3" xfId="32862"/>
    <cellStyle name="输入 3 2 2 2 2 4" xfId="32863"/>
    <cellStyle name="输入 3 2 2 2 2 4 2" xfId="32864"/>
    <cellStyle name="输入 3 2 2 2 3" xfId="32865"/>
    <cellStyle name="输入 3 2 2 2 3 2" xfId="32866"/>
    <cellStyle name="输入 3 2 2 2 3 3" xfId="32867"/>
    <cellStyle name="输入 3 2 2 2 3 3 2" xfId="32868"/>
    <cellStyle name="输入 3 2 2 2 4" xfId="32869"/>
    <cellStyle name="输入 3 2 2 2 5" xfId="32870"/>
    <cellStyle name="输入 3 2 2 2 5 2" xfId="32871"/>
    <cellStyle name="输入 3 2 2 3" xfId="32872"/>
    <cellStyle name="输入 3 2 2 3 2" xfId="32873"/>
    <cellStyle name="输入 3 2 2 3 2 2" xfId="32874"/>
    <cellStyle name="输入 3 2 2 3 2 3" xfId="32875"/>
    <cellStyle name="输入 3 2 2 3 2 3 2" xfId="32876"/>
    <cellStyle name="输入 3 2 2 3 3" xfId="32877"/>
    <cellStyle name="输入 3 2 2 3 4" xfId="32878"/>
    <cellStyle name="输入 3 2 2 3 4 2" xfId="32879"/>
    <cellStyle name="输入 3 2 2 4" xfId="32880"/>
    <cellStyle name="输入 3 2 2 4 2" xfId="32881"/>
    <cellStyle name="输入 3 2 2 4 3" xfId="32882"/>
    <cellStyle name="输入 3 2 2 4 3 2" xfId="32883"/>
    <cellStyle name="输入 3 2 2 5" xfId="32884"/>
    <cellStyle name="输入 3 2 3" xfId="32885"/>
    <cellStyle name="输入 3 2 3 2" xfId="32886"/>
    <cellStyle name="输入 3 2 3 2 2" xfId="32887"/>
    <cellStyle name="输入 3 2 3 2 2 2" xfId="32888"/>
    <cellStyle name="输入 3 2 3 2 2 3" xfId="32889"/>
    <cellStyle name="输入 3 2 3 2 2 3 2" xfId="32890"/>
    <cellStyle name="输入 3 2 3 2 3" xfId="32891"/>
    <cellStyle name="输入 3 2 3 2 4" xfId="32892"/>
    <cellStyle name="输入 3 2 3 2 4 2" xfId="32893"/>
    <cellStyle name="输入 3 2 3 3" xfId="32894"/>
    <cellStyle name="输入 3 2 3 3 2" xfId="32895"/>
    <cellStyle name="输入 3 2 3 3 3" xfId="32896"/>
    <cellStyle name="输入 3 2 3 3 3 2" xfId="32897"/>
    <cellStyle name="输入 3 2 3 4" xfId="32898"/>
    <cellStyle name="输入 3 2 3 5" xfId="32899"/>
    <cellStyle name="输入 3 2 3 5 2" xfId="32900"/>
    <cellStyle name="输入 3 2 4 2" xfId="32901"/>
    <cellStyle name="输入 3 2 4 2 2" xfId="32902"/>
    <cellStyle name="输入 3 2 4 2 3" xfId="32903"/>
    <cellStyle name="输入 3 2 4 2 3 2" xfId="32904"/>
    <cellStyle name="输入 3 2 4 3" xfId="32905"/>
    <cellStyle name="输入 3 2 4 4" xfId="32906"/>
    <cellStyle name="输入 3 2 4 4 2" xfId="32907"/>
    <cellStyle name="输入 3 2 5" xfId="32908"/>
    <cellStyle name="输入 3 2 5 2" xfId="32909"/>
    <cellStyle name="输入 3 2 5 3" xfId="32910"/>
    <cellStyle name="输入 3 2 5 3 2" xfId="32911"/>
    <cellStyle name="输入 3 2 6" xfId="32912"/>
    <cellStyle name="输入 3 2 7" xfId="32913"/>
    <cellStyle name="输入 3 2 7 2" xfId="32914"/>
    <cellStyle name="输入 3 3" xfId="32915"/>
    <cellStyle name="输入 3 3 2" xfId="32916"/>
    <cellStyle name="输入 3 3 2 2" xfId="32917"/>
    <cellStyle name="输入 3 3 2 2 2" xfId="32918"/>
    <cellStyle name="输入 3 3 2 2 2 2" xfId="32919"/>
    <cellStyle name="输入 3 3 2 2 2 3" xfId="32920"/>
    <cellStyle name="输入 3 3 2 2 2 3 2" xfId="32921"/>
    <cellStyle name="输入 3 3 2 2 3" xfId="32922"/>
    <cellStyle name="输入 3 3 2 2 4" xfId="32923"/>
    <cellStyle name="输入 3 3 2 2 4 2" xfId="32924"/>
    <cellStyle name="输入 3 3 2 3" xfId="32925"/>
    <cellStyle name="输入 3 3 2 3 2" xfId="32926"/>
    <cellStyle name="输入 3 3 2 3 3" xfId="32927"/>
    <cellStyle name="输入 3 3 2 3 3 2" xfId="32928"/>
    <cellStyle name="输入 3 3 2 4" xfId="32929"/>
    <cellStyle name="输入 3 3 2 5" xfId="32930"/>
    <cellStyle name="输入 3 3 2 5 2" xfId="32931"/>
    <cellStyle name="输入 3 3 3" xfId="32932"/>
    <cellStyle name="输入 3 3 3 2" xfId="32933"/>
    <cellStyle name="输入 3 3 3 2 2" xfId="32934"/>
    <cellStyle name="输入 3 3 3 2 3" xfId="32935"/>
    <cellStyle name="输入 3 3 3 2 3 2" xfId="32936"/>
    <cellStyle name="输入 3 3 3 3" xfId="32937"/>
    <cellStyle name="输入 3 3 3 4" xfId="32938"/>
    <cellStyle name="输入 3 3 3 4 2" xfId="32939"/>
    <cellStyle name="输入 3 3 4" xfId="32940"/>
    <cellStyle name="输入 3 3 4 2" xfId="32941"/>
    <cellStyle name="输入 3 3 4 3" xfId="32942"/>
    <cellStyle name="输入 3 3 4 3 2" xfId="32943"/>
    <cellStyle name="输入 3 3 6" xfId="32944"/>
    <cellStyle name="输入 3 3 6 2" xfId="32945"/>
    <cellStyle name="输入 3 4" xfId="32946"/>
    <cellStyle name="输入 3 4 2" xfId="32947"/>
    <cellStyle name="输入 3 4 2 2" xfId="32948"/>
    <cellStyle name="输入 3 4 2 2 2" xfId="32949"/>
    <cellStyle name="输入 3 4 2 2 3" xfId="32950"/>
    <cellStyle name="输入 3 4 2 2 3 2" xfId="32951"/>
    <cellStyle name="输入 3 4 2 4" xfId="32952"/>
    <cellStyle name="输入 3 4 2 4 2" xfId="32953"/>
    <cellStyle name="输入 3 4 3" xfId="32954"/>
    <cellStyle name="输入 3 4 3 2" xfId="32955"/>
    <cellStyle name="输入 3 4 3 3" xfId="32956"/>
    <cellStyle name="输入 3 4 3 3 2" xfId="32957"/>
    <cellStyle name="输入 3 4 4" xfId="32958"/>
    <cellStyle name="输入 3 4 5" xfId="32959"/>
    <cellStyle name="输入 3 4 5 2" xfId="32960"/>
    <cellStyle name="输入 3 5" xfId="32961"/>
    <cellStyle name="输入 3 5 2" xfId="32962"/>
    <cellStyle name="输入 3 5 2 2" xfId="32963"/>
    <cellStyle name="输入 3 5 2 3" xfId="32964"/>
    <cellStyle name="输入 3 5 2 3 2" xfId="32965"/>
    <cellStyle name="输入 3 5 3" xfId="32966"/>
    <cellStyle name="输入 3 5 4" xfId="32967"/>
    <cellStyle name="输入 3 5 4 2" xfId="32968"/>
    <cellStyle name="输入 3 6" xfId="32969"/>
    <cellStyle name="输入 3 6 2" xfId="32970"/>
    <cellStyle name="输入 3 6 3" xfId="32971"/>
    <cellStyle name="输入 3 6 3 2" xfId="32972"/>
    <cellStyle name="输入 3 7" xfId="32973"/>
    <cellStyle name="输入 3 8" xfId="32974"/>
    <cellStyle name="输入 3 8 2" xfId="32975"/>
    <cellStyle name="输入 4" xfId="32976"/>
    <cellStyle name="输入 4 2" xfId="32977"/>
    <cellStyle name="输入 4 2 2" xfId="32978"/>
    <cellStyle name="输入 4 2 2 2" xfId="32979"/>
    <cellStyle name="输入 4 2 2 2 2" xfId="32980"/>
    <cellStyle name="输入 4 2 2 2 2 2" xfId="32981"/>
    <cellStyle name="输入 4 2 2 2 2 3" xfId="32982"/>
    <cellStyle name="输入 4 2 2 2 2 3 2" xfId="32983"/>
    <cellStyle name="输入 4 2 2 2 3" xfId="32984"/>
    <cellStyle name="输入 4 2 2 2 4" xfId="32985"/>
    <cellStyle name="输入 4 2 2 2 4 2" xfId="32986"/>
    <cellStyle name="输入 4 2 2 3" xfId="32987"/>
    <cellStyle name="输入 4 2 2 3 2" xfId="32988"/>
    <cellStyle name="输入 4 2 2 3 3" xfId="32989"/>
    <cellStyle name="输入 4 2 2 3 3 2" xfId="32990"/>
    <cellStyle name="输入 4 2 2 4" xfId="32991"/>
    <cellStyle name="输入 4 2 2 5" xfId="32992"/>
    <cellStyle name="输入 4 2 2 5 2" xfId="32993"/>
    <cellStyle name="输入 4 2 3" xfId="32994"/>
    <cellStyle name="输入 4 2 3 2" xfId="32995"/>
    <cellStyle name="输入 4 2 3 2 2" xfId="32996"/>
    <cellStyle name="输入 4 2 3 2 3" xfId="32997"/>
    <cellStyle name="输入 4 2 3 2 3 2" xfId="32998"/>
    <cellStyle name="输入 4 2 3 4 2" xfId="32999"/>
    <cellStyle name="输入 4 2 4" xfId="33000"/>
    <cellStyle name="输入 4 2 4 2" xfId="33001"/>
    <cellStyle name="输入 4 2 4 3 2" xfId="33002"/>
    <cellStyle name="输入 4 2 5" xfId="33003"/>
    <cellStyle name="输入 4 2 6" xfId="33004"/>
    <cellStyle name="输入 4 2 6 2" xfId="33005"/>
    <cellStyle name="输入 4 3" xfId="33006"/>
    <cellStyle name="输入 4 3 2" xfId="33007"/>
    <cellStyle name="输入 4 3 2 2" xfId="33008"/>
    <cellStyle name="输入 4 3 2 2 2" xfId="33009"/>
    <cellStyle name="输入 4 3 2 3" xfId="33010"/>
    <cellStyle name="输入 4 3 2 4" xfId="33011"/>
    <cellStyle name="输入 4 3 2 4 2" xfId="33012"/>
    <cellStyle name="输入 4 3 3" xfId="33013"/>
    <cellStyle name="输入 4 3 3 2" xfId="33014"/>
    <cellStyle name="输入 4 3 3 3 2" xfId="33015"/>
    <cellStyle name="输入 4 3 4" xfId="33016"/>
    <cellStyle name="输入 4 3 5" xfId="33017"/>
    <cellStyle name="输入 4 3 5 2" xfId="33018"/>
    <cellStyle name="输入 4 4" xfId="33019"/>
    <cellStyle name="输入 4 4 2" xfId="33020"/>
    <cellStyle name="输入 4 4 2 2" xfId="33021"/>
    <cellStyle name="输入 4 4 2 3" xfId="33022"/>
    <cellStyle name="输入 4 4 2 3 2" xfId="33023"/>
    <cellStyle name="输入 4 4 3" xfId="33024"/>
    <cellStyle name="输入 4 4 4" xfId="33025"/>
    <cellStyle name="输入 4 4 4 2" xfId="33026"/>
    <cellStyle name="输入 4 5" xfId="33027"/>
    <cellStyle name="输入 4 5 2" xfId="33028"/>
    <cellStyle name="输入 4 5 3" xfId="33029"/>
    <cellStyle name="输入 4 5 3 2" xfId="33030"/>
    <cellStyle name="输入 4 6" xfId="33031"/>
    <cellStyle name="输入 4 7" xfId="33032"/>
    <cellStyle name="输入 4 7 2" xfId="33033"/>
    <cellStyle name="输入 5" xfId="33034"/>
    <cellStyle name="输入 5 2 2" xfId="33035"/>
    <cellStyle name="输入 5 2 2 2" xfId="33036"/>
    <cellStyle name="输入 5 2 2 2 2" xfId="33037"/>
    <cellStyle name="输入 5 2 2 2 2 2" xfId="33038"/>
    <cellStyle name="输入 5 2 2 2 2 3" xfId="33039"/>
    <cellStyle name="输入 5 2 2 2 2 3 2" xfId="33040"/>
    <cellStyle name="输入 5 2 2 2 3" xfId="33041"/>
    <cellStyle name="输入 5 2 2 2 4" xfId="33042"/>
    <cellStyle name="输入 5 2 2 2 4 2" xfId="33043"/>
    <cellStyle name="输入 5 2 2 3" xfId="33044"/>
    <cellStyle name="输入 5 2 2 3 2" xfId="33045"/>
    <cellStyle name="输入 5 2 2 3 3" xfId="33046"/>
    <cellStyle name="输入 5 2 2 3 3 2" xfId="33047"/>
    <cellStyle name="输入 5 2 2 4" xfId="33048"/>
    <cellStyle name="输入 5 2 2 5" xfId="33049"/>
    <cellStyle name="输入 5 2 2 5 2" xfId="33050"/>
    <cellStyle name="输入 5 2 3" xfId="33051"/>
    <cellStyle name="输入 5 2 3 2" xfId="33052"/>
    <cellStyle name="输入 5 2 3 2 2" xfId="33053"/>
    <cellStyle name="输入 5 2 3 2 3" xfId="33054"/>
    <cellStyle name="输入 5 2 3 2 3 2" xfId="33055"/>
    <cellStyle name="输入 5 2 3 3" xfId="33056"/>
    <cellStyle name="输入 5 2 3 4" xfId="33057"/>
    <cellStyle name="输入 5 2 3 4 2" xfId="33058"/>
    <cellStyle name="输入 5 2 4" xfId="33059"/>
    <cellStyle name="输入 5 2 4 2" xfId="33060"/>
    <cellStyle name="输入 5 2 4 3" xfId="33061"/>
    <cellStyle name="输入 5 2 4 3 2" xfId="33062"/>
    <cellStyle name="输入 5 2 5" xfId="33063"/>
    <cellStyle name="输入 5 2 6" xfId="33064"/>
    <cellStyle name="输入 5 2 6 2" xfId="33065"/>
    <cellStyle name="输入 5 3" xfId="33066"/>
    <cellStyle name="输入 5 3 2" xfId="33067"/>
    <cellStyle name="输入 5 3 2 2" xfId="33068"/>
    <cellStyle name="输入 5 3 2 2 2" xfId="33069"/>
    <cellStyle name="输入 5 3 2 2 3" xfId="33070"/>
    <cellStyle name="输入 5 3 2 2 3 2" xfId="33071"/>
    <cellStyle name="输入 5 3 2 3" xfId="33072"/>
    <cellStyle name="输入 5 3 2 4" xfId="33073"/>
    <cellStyle name="输入 5 3 2 4 2" xfId="33074"/>
    <cellStyle name="输入 5 3 3" xfId="33075"/>
    <cellStyle name="输入 5 3 3 2" xfId="33076"/>
    <cellStyle name="输入 5 3 3 3" xfId="33077"/>
    <cellStyle name="输入 5 3 3 3 2" xfId="33078"/>
    <cellStyle name="输入 5 3 4" xfId="33079"/>
    <cellStyle name="输入 5 3 5" xfId="33080"/>
    <cellStyle name="输入 5 3 5 2" xfId="33081"/>
    <cellStyle name="输入 5 4" xfId="33082"/>
    <cellStyle name="输入 5 4 2" xfId="33083"/>
    <cellStyle name="输入 5 4 2 2" xfId="33084"/>
    <cellStyle name="输入 5 4 2 3" xfId="33085"/>
    <cellStyle name="输入 5 4 2 3 2" xfId="33086"/>
    <cellStyle name="输入 5 4 3" xfId="33087"/>
    <cellStyle name="输入 5 4 4" xfId="33088"/>
    <cellStyle name="输入 5 4 4 2" xfId="33089"/>
    <cellStyle name="输入 5 5" xfId="33090"/>
    <cellStyle name="输入 5 5 2" xfId="33091"/>
    <cellStyle name="输入 5 5 3" xfId="33092"/>
    <cellStyle name="输入 5 5 3 2" xfId="33093"/>
    <cellStyle name="输入 5 6" xfId="33094"/>
    <cellStyle name="输入 5 7" xfId="33095"/>
    <cellStyle name="输入 5 7 2" xfId="33096"/>
    <cellStyle name="输入 6" xfId="33097"/>
    <cellStyle name="输入 6 2 2" xfId="33098"/>
    <cellStyle name="输入 6 2 2 2" xfId="33099"/>
    <cellStyle name="输入 6 2 2 2 2" xfId="33100"/>
    <cellStyle name="输入 6 2 2 2 3" xfId="33101"/>
    <cellStyle name="输入 6 2 2 2 3 2" xfId="33102"/>
    <cellStyle name="输入 6 2 2 3" xfId="33103"/>
    <cellStyle name="输入 6 2 2 4" xfId="33104"/>
    <cellStyle name="输入 6 2 2 4 2" xfId="33105"/>
    <cellStyle name="输入 6 2 3" xfId="33106"/>
    <cellStyle name="输入 6 2 3 2" xfId="33107"/>
    <cellStyle name="输入 6 2 3 3" xfId="33108"/>
    <cellStyle name="输入 6 2 3 3 2" xfId="33109"/>
    <cellStyle name="输入 6 2 4" xfId="33110"/>
    <cellStyle name="输入 6 2 5" xfId="33111"/>
    <cellStyle name="输入 6 2 5 2" xfId="33112"/>
    <cellStyle name="输入 6 3" xfId="33113"/>
    <cellStyle name="输入 6 3 2" xfId="33114"/>
    <cellStyle name="输入 6 3 2 2" xfId="33115"/>
    <cellStyle name="输入 6 3 2 3" xfId="33116"/>
    <cellStyle name="输入 6 3 3" xfId="33117"/>
    <cellStyle name="输入 6 3 4" xfId="33118"/>
    <cellStyle name="输入 6 3 4 2" xfId="33119"/>
    <cellStyle name="输入 6 4" xfId="33120"/>
    <cellStyle name="输入 6 4 2" xfId="33121"/>
    <cellStyle name="输入 6 4 3" xfId="33122"/>
    <cellStyle name="输入 6 4 3 2" xfId="33123"/>
    <cellStyle name="输入 6 5" xfId="33124"/>
    <cellStyle name="输入 6 6" xfId="33125"/>
    <cellStyle name="输入 6 6 2" xfId="33126"/>
    <cellStyle name="输入 7" xfId="33127"/>
    <cellStyle name="注释 3 2" xfId="33128"/>
    <cellStyle name="输入 7 2 2" xfId="33129"/>
    <cellStyle name="注释 3 2 2" xfId="33130"/>
    <cellStyle name="输入 7 2 2 2" xfId="33131"/>
    <cellStyle name="注释 3 2 3" xfId="33132"/>
    <cellStyle name="输入 7 2 2 3" xfId="33133"/>
    <cellStyle name="注释 3 2 3 2" xfId="33134"/>
    <cellStyle name="输入 7 2 2 3 2" xfId="33135"/>
    <cellStyle name="注释 3 3" xfId="33136"/>
    <cellStyle name="输入 7 2 3" xfId="33137"/>
    <cellStyle name="注释 3 4" xfId="33138"/>
    <cellStyle name="输入 7 2 4" xfId="33139"/>
    <cellStyle name="注释 3 4 2" xfId="33140"/>
    <cellStyle name="输入 7 2 4 2" xfId="33141"/>
    <cellStyle name="注释 4" xfId="33142"/>
    <cellStyle name="输入 7 3" xfId="33143"/>
    <cellStyle name="注释 4 2" xfId="33144"/>
    <cellStyle name="输入 7 3 2" xfId="33145"/>
    <cellStyle name="注释 4 3" xfId="33146"/>
    <cellStyle name="输入 7 3 3" xfId="33147"/>
    <cellStyle name="注释 4 3 2" xfId="33148"/>
    <cellStyle name="输入 7 3 3 2" xfId="33149"/>
    <cellStyle name="注释 5" xfId="33150"/>
    <cellStyle name="输入 7 4" xfId="33151"/>
    <cellStyle name="注释 6" xfId="33152"/>
    <cellStyle name="输入 7 5" xfId="33153"/>
    <cellStyle name="注释 6 2" xfId="33154"/>
    <cellStyle name="输入 7 5 2" xfId="33155"/>
    <cellStyle name="输入 8" xfId="33156"/>
    <cellStyle name="输入 8 2" xfId="33157"/>
    <cellStyle name="输入 8 2 2" xfId="33158"/>
    <cellStyle name="输入 8 2 3" xfId="33159"/>
    <cellStyle name="输入 8 2 3 2" xfId="33160"/>
    <cellStyle name="输入 8 3" xfId="33161"/>
    <cellStyle name="输入 8 4" xfId="33162"/>
    <cellStyle name="输入 8 4 2" xfId="33163"/>
    <cellStyle name="输入 9" xfId="33164"/>
    <cellStyle name="输入 9 2" xfId="33165"/>
    <cellStyle name="数字" xfId="33166"/>
    <cellStyle name="数字 2" xfId="33167"/>
    <cellStyle name="数字 2 2" xfId="33168"/>
    <cellStyle name="数字 2 2 2" xfId="33169"/>
    <cellStyle name="数字 2 2 2 2" xfId="33170"/>
    <cellStyle name="数字 2 2 2 2 2" xfId="33171"/>
    <cellStyle name="数字 2 2 2 2 2 2" xfId="33172"/>
    <cellStyle name="数字 2 2 2 2 2 3" xfId="33173"/>
    <cellStyle name="数字 2 2 2 2 2 3 2" xfId="33174"/>
    <cellStyle name="数字 2 2 2 2 3" xfId="33175"/>
    <cellStyle name="数字 2 2 2 2 4" xfId="33176"/>
    <cellStyle name="数字 2 2 2 2 4 2" xfId="33177"/>
    <cellStyle name="数字 2 2 2 3" xfId="33178"/>
    <cellStyle name="数字 2 2 2 3 2" xfId="33179"/>
    <cellStyle name="数字 2 2 2 3 3" xfId="33180"/>
    <cellStyle name="数字 2 2 2 3 3 2" xfId="33181"/>
    <cellStyle name="数字 2 2 3" xfId="33182"/>
    <cellStyle name="数字 2 2 3 2" xfId="33183"/>
    <cellStyle name="数字 2 2 3 2 2" xfId="33184"/>
    <cellStyle name="数字 2 2 3 2 3" xfId="33185"/>
    <cellStyle name="数字 2 2 3 2 3 2" xfId="33186"/>
    <cellStyle name="数字 2 2 3 3" xfId="33187"/>
    <cellStyle name="数字 2 2 3 4" xfId="33188"/>
    <cellStyle name="数字 2 2 3 4 2" xfId="33189"/>
    <cellStyle name="数字 2 2 4" xfId="33190"/>
    <cellStyle name="数字 2 2 4 2" xfId="33191"/>
    <cellStyle name="数字 2 2 4 3" xfId="33192"/>
    <cellStyle name="数字 2 2 4 3 2" xfId="33193"/>
    <cellStyle name="数字 2 2 5" xfId="33194"/>
    <cellStyle name="数字 2 2 6" xfId="33195"/>
    <cellStyle name="数字 2 2 6 2" xfId="33196"/>
    <cellStyle name="数字 2 3" xfId="33197"/>
    <cellStyle name="数字 2 3 2" xfId="33198"/>
    <cellStyle name="数字 2 3 2 2 2" xfId="33199"/>
    <cellStyle name="数字 2 3 2 2 3" xfId="33200"/>
    <cellStyle name="数字 2 3 2 2 3 2" xfId="33201"/>
    <cellStyle name="数字 2 3 2 3" xfId="33202"/>
    <cellStyle name="数字 2 3 2 4" xfId="33203"/>
    <cellStyle name="数字 2 3 2 4 2" xfId="33204"/>
    <cellStyle name="数字 2 3 3" xfId="33205"/>
    <cellStyle name="数字 2 3 3 2" xfId="33206"/>
    <cellStyle name="数字 2 3 3 3" xfId="33207"/>
    <cellStyle name="数字 2 3 3 3 2" xfId="33208"/>
    <cellStyle name="数字 2 3 4" xfId="33209"/>
    <cellStyle name="数字 2 3 5" xfId="33210"/>
    <cellStyle name="数字 2 3 5 2" xfId="33211"/>
    <cellStyle name="数字 2 4" xfId="33212"/>
    <cellStyle name="数字 2 4 2" xfId="33213"/>
    <cellStyle name="数字 2 4 2 3" xfId="33214"/>
    <cellStyle name="数字 2 4 2 3 2" xfId="33215"/>
    <cellStyle name="数字 2 4 3" xfId="33216"/>
    <cellStyle name="数字 2 4 4" xfId="33217"/>
    <cellStyle name="数字 2 4 4 2" xfId="33218"/>
    <cellStyle name="数字 2 5" xfId="33219"/>
    <cellStyle name="数字 2 5 2" xfId="33220"/>
    <cellStyle name="数字 2 5 3" xfId="33221"/>
    <cellStyle name="数字 2 5 3 2" xfId="33222"/>
    <cellStyle name="数字 2 6" xfId="33223"/>
    <cellStyle name="数字 2 7" xfId="33224"/>
    <cellStyle name="数字 2 7 2" xfId="33225"/>
    <cellStyle name="数字 3" xfId="33226"/>
    <cellStyle name="数字 3 2" xfId="33227"/>
    <cellStyle name="数字 3 2 2" xfId="33228"/>
    <cellStyle name="数字 3 2 2 2" xfId="33229"/>
    <cellStyle name="数字 3 2 2 2 2" xfId="33230"/>
    <cellStyle name="数字 3 2 2 2 3" xfId="33231"/>
    <cellStyle name="数字 3 2 2 2 3 2" xfId="33232"/>
    <cellStyle name="数字 3 2 2 3" xfId="33233"/>
    <cellStyle name="数字 3 2 2 4 2" xfId="33234"/>
    <cellStyle name="数字 3 3" xfId="33235"/>
    <cellStyle name="数字 3 3 2" xfId="33236"/>
    <cellStyle name="数字 3 3 2 2" xfId="33237"/>
    <cellStyle name="数字 3 3 2 3" xfId="33238"/>
    <cellStyle name="数字 3 3 2 3 2" xfId="33239"/>
    <cellStyle name="数字 3 4" xfId="33240"/>
    <cellStyle name="数字 3 4 2" xfId="33241"/>
    <cellStyle name="数字 3 4 3 2" xfId="33242"/>
    <cellStyle name="数字 3 5" xfId="33243"/>
    <cellStyle name="数字 3 6" xfId="33244"/>
    <cellStyle name="数字 3 6 2" xfId="33245"/>
    <cellStyle name="数字 4" xfId="33246"/>
    <cellStyle name="数字 4 2" xfId="33247"/>
    <cellStyle name="数字 4 2 2" xfId="33248"/>
    <cellStyle name="数字 4 2 2 2" xfId="33249"/>
    <cellStyle name="数字 4 2 2 3" xfId="33250"/>
    <cellStyle name="数字 4 2 2 3 2" xfId="33251"/>
    <cellStyle name="数字 4 2 3" xfId="33252"/>
    <cellStyle name="数字 4 2 4" xfId="33253"/>
    <cellStyle name="数字 4 2 4 2" xfId="33254"/>
    <cellStyle name="数字 4 3" xfId="33255"/>
    <cellStyle name="数字 4 3 2" xfId="33256"/>
    <cellStyle name="数字 4 3 3" xfId="33257"/>
    <cellStyle name="数字 4 3 3 2" xfId="33258"/>
    <cellStyle name="数字 4 4" xfId="33259"/>
    <cellStyle name="数字 4 5" xfId="33260"/>
    <cellStyle name="数字 4 5 2" xfId="33261"/>
    <cellStyle name="数字 5" xfId="33262"/>
    <cellStyle name="数字 5 2" xfId="33263"/>
    <cellStyle name="数字 5 2 2" xfId="33264"/>
    <cellStyle name="数字 5 2 3" xfId="33265"/>
    <cellStyle name="数字 5 2 3 2" xfId="33266"/>
    <cellStyle name="数字 5 3" xfId="33267"/>
    <cellStyle name="数字 5 4" xfId="33268"/>
    <cellStyle name="数字 5 4 2" xfId="33269"/>
    <cellStyle name="数字 6" xfId="33270"/>
    <cellStyle name="数字 6 2" xfId="33271"/>
    <cellStyle name="数字 6 3" xfId="33272"/>
    <cellStyle name="数字 6 3 2" xfId="33273"/>
    <cellStyle name="数字 7" xfId="33274"/>
    <cellStyle name="未定义" xfId="33275"/>
    <cellStyle name="未定义 2" xfId="33276"/>
    <cellStyle name="未定义 2 2" xfId="33277"/>
    <cellStyle name="未定义 2 2 2" xfId="33278"/>
    <cellStyle name="未定义 2 2 3" xfId="33279"/>
    <cellStyle name="未定义 2 2 3 2" xfId="33280"/>
    <cellStyle name="未定义 2 3" xfId="33281"/>
    <cellStyle name="未定义 2 4" xfId="33282"/>
    <cellStyle name="未定义 2 4 2" xfId="33283"/>
    <cellStyle name="未定义 3" xfId="33284"/>
    <cellStyle name="未定义 3 2" xfId="33285"/>
    <cellStyle name="未定义 3 3" xfId="33286"/>
    <cellStyle name="未定义 3 3 2" xfId="33287"/>
    <cellStyle name="未定义 4" xfId="33288"/>
    <cellStyle name="未定义 5" xfId="33289"/>
    <cellStyle name="未定义 5 2" xfId="33290"/>
    <cellStyle name="小数" xfId="33291"/>
    <cellStyle name="小数 2" xfId="33292"/>
    <cellStyle name="小数 2 2" xfId="33293"/>
    <cellStyle name="小数 2 2 2" xfId="33294"/>
    <cellStyle name="小数 2 2 2 2" xfId="33295"/>
    <cellStyle name="小数 2 2 2 2 2" xfId="33296"/>
    <cellStyle name="小数 2 2 2 2 2 2" xfId="33297"/>
    <cellStyle name="小数 2 2 2 2 2 3" xfId="33298"/>
    <cellStyle name="小数 2 2 2 2 2 3 2" xfId="33299"/>
    <cellStyle name="小数 2 2 2 2 3" xfId="33300"/>
    <cellStyle name="小数 2 2 2 2 4" xfId="33301"/>
    <cellStyle name="小数 2 2 2 2 4 2" xfId="33302"/>
    <cellStyle name="小数 2 2 2 3" xfId="33303"/>
    <cellStyle name="小数 2 2 2 3 2" xfId="33304"/>
    <cellStyle name="小数 2 2 2 3 3" xfId="33305"/>
    <cellStyle name="小数 2 2 2 3 3 2" xfId="33306"/>
    <cellStyle name="小数 2 2 2 4" xfId="33307"/>
    <cellStyle name="小数 2 2 2 5" xfId="33308"/>
    <cellStyle name="小数 2 2 2 5 2" xfId="33309"/>
    <cellStyle name="小数 2 2 3" xfId="33310"/>
    <cellStyle name="小数 2 2 3 2" xfId="33311"/>
    <cellStyle name="小数 2 2 3 2 2" xfId="33312"/>
    <cellStyle name="小数 2 2 3 2 3" xfId="33313"/>
    <cellStyle name="小数 2 2 3 2 3 2" xfId="33314"/>
    <cellStyle name="小数 2 2 3 3" xfId="33315"/>
    <cellStyle name="小数 2 2 3 4" xfId="33316"/>
    <cellStyle name="小数 2 2 3 4 2" xfId="33317"/>
    <cellStyle name="小数 2 2 4 3" xfId="33318"/>
    <cellStyle name="小数 2 2 4 3 2" xfId="33319"/>
    <cellStyle name="小数 2 2 6" xfId="33320"/>
    <cellStyle name="小数 2 2 6 2" xfId="33321"/>
    <cellStyle name="小数 2 3" xfId="33322"/>
    <cellStyle name="小数 2 3 2" xfId="33323"/>
    <cellStyle name="小数 2 3 2 2" xfId="33324"/>
    <cellStyle name="小数 2 3 2 2 2" xfId="33325"/>
    <cellStyle name="小数 2 3 2 2 3" xfId="33326"/>
    <cellStyle name="小数 2 3 2 2 3 2" xfId="33327"/>
    <cellStyle name="小数 2 3 2 3" xfId="33328"/>
    <cellStyle name="小数 2 3 3" xfId="33329"/>
    <cellStyle name="小数 2 3 3 2" xfId="33330"/>
    <cellStyle name="小数 2 3 3 3" xfId="33331"/>
    <cellStyle name="小数 2 3 3 3 2" xfId="33332"/>
    <cellStyle name="小数 2 3 5" xfId="33333"/>
    <cellStyle name="小数 2 4" xfId="33334"/>
    <cellStyle name="小数 2 4 2" xfId="33335"/>
    <cellStyle name="小数 2 4 2 2" xfId="33336"/>
    <cellStyle name="小数 2 4 2 3" xfId="33337"/>
    <cellStyle name="小数 2 4 2 3 2" xfId="33338"/>
    <cellStyle name="小数 2 4 3" xfId="33339"/>
    <cellStyle name="小数 2 4 4" xfId="33340"/>
    <cellStyle name="小数 2 5" xfId="33341"/>
    <cellStyle name="小数 2 5 2" xfId="33342"/>
    <cellStyle name="小数 2 5 3" xfId="33343"/>
    <cellStyle name="小数 2 5 3 2" xfId="33344"/>
    <cellStyle name="小数 2 6" xfId="33345"/>
    <cellStyle name="小数 2 7" xfId="33346"/>
    <cellStyle name="小数 2 7 2" xfId="33347"/>
    <cellStyle name="小数 3" xfId="33348"/>
    <cellStyle name="小数 3 2" xfId="33349"/>
    <cellStyle name="小数 3 2 2" xfId="33350"/>
    <cellStyle name="小数 3 2 2 2" xfId="33351"/>
    <cellStyle name="小数 3 2 2 2 2" xfId="33352"/>
    <cellStyle name="小数 3 2 2 2 3" xfId="33353"/>
    <cellStyle name="小数 3 2 2 2 3 2" xfId="33354"/>
    <cellStyle name="小数 3 2 2 3" xfId="33355"/>
    <cellStyle name="小数 3 2 2 4" xfId="33356"/>
    <cellStyle name="小数 3 2 2 4 2" xfId="33357"/>
    <cellStyle name="小数 3 2 3" xfId="33358"/>
    <cellStyle name="小数 3 2 3 2" xfId="33359"/>
    <cellStyle name="小数 3 2 3 3" xfId="33360"/>
    <cellStyle name="小数 3 2 3 3 2" xfId="33361"/>
    <cellStyle name="小数 3 2 5 2" xfId="33362"/>
    <cellStyle name="小数 3 3" xfId="33363"/>
    <cellStyle name="小数 3 3 2" xfId="33364"/>
    <cellStyle name="小数 3 3 2 2" xfId="33365"/>
    <cellStyle name="小数 3 3 2 3" xfId="33366"/>
    <cellStyle name="小数 3 3 2 3 2" xfId="33367"/>
    <cellStyle name="小数 3 3 3" xfId="33368"/>
    <cellStyle name="小数 3 4" xfId="33369"/>
    <cellStyle name="小数 3 4 2" xfId="33370"/>
    <cellStyle name="小数 3 4 3" xfId="33371"/>
    <cellStyle name="小数 3 4 3 2" xfId="33372"/>
    <cellStyle name="小数 3 5" xfId="33373"/>
    <cellStyle name="小数 3 6" xfId="33374"/>
    <cellStyle name="小数 3 6 2" xfId="33375"/>
    <cellStyle name="小数 4 2" xfId="33376"/>
    <cellStyle name="小数 4 2 2" xfId="33377"/>
    <cellStyle name="小数 4 2 2 2" xfId="33378"/>
    <cellStyle name="小数 4 2 2 3" xfId="33379"/>
    <cellStyle name="小数 4 2 2 3 2" xfId="33380"/>
    <cellStyle name="小数 4 2 3" xfId="33381"/>
    <cellStyle name="小数 4 2 4" xfId="33382"/>
    <cellStyle name="小数 4 2 4 2" xfId="33383"/>
    <cellStyle name="小数 4 3" xfId="33384"/>
    <cellStyle name="小数 4 3 2" xfId="33385"/>
    <cellStyle name="小数 4 3 3" xfId="33386"/>
    <cellStyle name="小数 4 3 3 2" xfId="33387"/>
    <cellStyle name="小数 4 4" xfId="33388"/>
    <cellStyle name="小数 5" xfId="33389"/>
    <cellStyle name="小数 5 2" xfId="33390"/>
    <cellStyle name="小数 5 2 2" xfId="33391"/>
    <cellStyle name="小数 5 2 3" xfId="33392"/>
    <cellStyle name="小数 5 2 3 2" xfId="33393"/>
    <cellStyle name="小数 5 3" xfId="33394"/>
    <cellStyle name="小数 5 4" xfId="33395"/>
    <cellStyle name="小数 5 4 2" xfId="33396"/>
    <cellStyle name="小数 6" xfId="33397"/>
    <cellStyle name="小数 6 2" xfId="33398"/>
    <cellStyle name="小数 6 3" xfId="33399"/>
    <cellStyle name="小数 6 3 2" xfId="33400"/>
    <cellStyle name="小数 7" xfId="33401"/>
    <cellStyle name="小数 8" xfId="33402"/>
    <cellStyle name="小数 8 2" xfId="33403"/>
    <cellStyle name="样式 1" xfId="33404"/>
    <cellStyle name="样式 1 2" xfId="33405"/>
    <cellStyle name="样式 1 2 2" xfId="33406"/>
    <cellStyle name="样式 1 2 2 2" xfId="33407"/>
    <cellStyle name="样式 1 2 2 3" xfId="33408"/>
    <cellStyle name="样式 1 2 2 3 2" xfId="33409"/>
    <cellStyle name="样式 1 2 3" xfId="33410"/>
    <cellStyle name="样式 1 2 4" xfId="33411"/>
    <cellStyle name="样式 1 2 4 2" xfId="33412"/>
    <cellStyle name="样式 1 3" xfId="33413"/>
    <cellStyle name="样式 1 3 2" xfId="33414"/>
    <cellStyle name="样式 1 3 3" xfId="33415"/>
    <cellStyle name="样式 1 3 3 2" xfId="33416"/>
    <cellStyle name="样式 1 4" xfId="33417"/>
    <cellStyle name="样式 1 5" xfId="33418"/>
    <cellStyle name="样式 1 5 2" xfId="33419"/>
    <cellStyle name="着色 1" xfId="33420"/>
    <cellStyle name="着色 1 2" xfId="33421"/>
    <cellStyle name="着色 1 2 2" xfId="33422"/>
    <cellStyle name="着色 1 2 2 2" xfId="33423"/>
    <cellStyle name="着色 1 2 2 3" xfId="33424"/>
    <cellStyle name="着色 1 2 2 3 2" xfId="33425"/>
    <cellStyle name="着色 1 2 4" xfId="33426"/>
    <cellStyle name="着色 1 2 4 2" xfId="33427"/>
    <cellStyle name="着色 1 3" xfId="33428"/>
    <cellStyle name="着色 1 3 2" xfId="33429"/>
    <cellStyle name="着色 1 3 3" xfId="33430"/>
    <cellStyle name="着色 1 3 3 2" xfId="33431"/>
    <cellStyle name="着色 1 4" xfId="33432"/>
    <cellStyle name="着色 1 5" xfId="33433"/>
    <cellStyle name="着色 1 5 2" xfId="33434"/>
    <cellStyle name="着色 2 2 2" xfId="33435"/>
    <cellStyle name="着色 2 2 2 2" xfId="33436"/>
    <cellStyle name="着色 2 2 2 3" xfId="33437"/>
    <cellStyle name="着色 2 2 3" xfId="33438"/>
    <cellStyle name="着色 2 2 4" xfId="33439"/>
    <cellStyle name="着色 2 2 4 2" xfId="33440"/>
    <cellStyle name="着色 2 3 3" xfId="33441"/>
    <cellStyle name="着色 2 3 3 2" xfId="33442"/>
    <cellStyle name="着色 2 4" xfId="33443"/>
    <cellStyle name="着色 2 5" xfId="33444"/>
    <cellStyle name="着色 3 2" xfId="33445"/>
    <cellStyle name="着色 3 2 2" xfId="33446"/>
    <cellStyle name="着色 3 2 2 2" xfId="33447"/>
    <cellStyle name="着色 3 2 2 3" xfId="33448"/>
    <cellStyle name="着色 3 2 2 3 2" xfId="33449"/>
    <cellStyle name="着色 3 2 3" xfId="33450"/>
    <cellStyle name="着色 3 2 4" xfId="33451"/>
    <cellStyle name="着色 3 2 4 2" xfId="33452"/>
    <cellStyle name="着色 3 3" xfId="33453"/>
    <cellStyle name="着色 3 3 2" xfId="33454"/>
    <cellStyle name="着色 3 3 3" xfId="33455"/>
    <cellStyle name="着色 3 3 3 2" xfId="33456"/>
    <cellStyle name="着色 3 4" xfId="33457"/>
    <cellStyle name="着色 3 5" xfId="33458"/>
    <cellStyle name="着色 3 5 2" xfId="33459"/>
    <cellStyle name="着色 4 2 2" xfId="33460"/>
    <cellStyle name="着色 4 2 2 2" xfId="33461"/>
    <cellStyle name="着色 4 2 2 3" xfId="33462"/>
    <cellStyle name="着色 4 2 2 3 2" xfId="33463"/>
    <cellStyle name="着色 4 2 3" xfId="33464"/>
    <cellStyle name="着色 4 2 4" xfId="33465"/>
    <cellStyle name="着色 4 2 4 2" xfId="33466"/>
    <cellStyle name="着色 4 3" xfId="33467"/>
    <cellStyle name="着色 4 3 2" xfId="33468"/>
    <cellStyle name="着色 4 3 3" xfId="33469"/>
    <cellStyle name="着色 4 3 3 2" xfId="33470"/>
    <cellStyle name="着色 4 4" xfId="33471"/>
    <cellStyle name="着色 4 5" xfId="33472"/>
    <cellStyle name="着色 4 5 2" xfId="33473"/>
    <cellStyle name="着色 5" xfId="33474"/>
    <cellStyle name="着色 5 2" xfId="33475"/>
    <cellStyle name="着色 5 2 2" xfId="33476"/>
    <cellStyle name="着色 5 2 2 2" xfId="33477"/>
    <cellStyle name="着色 5 2 2 3" xfId="33478"/>
    <cellStyle name="着色 5 2 2 3 2" xfId="33479"/>
    <cellStyle name="着色 5 2 3" xfId="33480"/>
    <cellStyle name="着色 5 2 4" xfId="33481"/>
    <cellStyle name="着色 5 2 4 2" xfId="33482"/>
    <cellStyle name="着色 5 3" xfId="33483"/>
    <cellStyle name="着色 5 3 2" xfId="33484"/>
    <cellStyle name="着色 5 3 3" xfId="33485"/>
    <cellStyle name="着色 5 3 3 2" xfId="33486"/>
    <cellStyle name="着色 5 5 2" xfId="33487"/>
    <cellStyle name="着色 6" xfId="33488"/>
    <cellStyle name="着色 6 2" xfId="33489"/>
    <cellStyle name="着色 6 2 2" xfId="33490"/>
    <cellStyle name="着色 6 2 2 2" xfId="33491"/>
    <cellStyle name="着色 6 2 2 3" xfId="33492"/>
    <cellStyle name="着色 6 2 2 3 2" xfId="33493"/>
    <cellStyle name="着色 6 2 3" xfId="33494"/>
    <cellStyle name="着色 6 2 4" xfId="33495"/>
    <cellStyle name="着色 6 2 4 2" xfId="33496"/>
    <cellStyle name="着色 6 3" xfId="33497"/>
    <cellStyle name="着色 6 3 2" xfId="33498"/>
    <cellStyle name="着色 6 3 3" xfId="33499"/>
    <cellStyle name="着色 6 3 3 2" xfId="33500"/>
    <cellStyle name="寘嬫愗傝 [0.00]_Region Orders (2)" xfId="33501"/>
    <cellStyle name="注释 10" xfId="33502"/>
    <cellStyle name="注释 10 2" xfId="33503"/>
    <cellStyle name="注释 10 2 2" xfId="33504"/>
    <cellStyle name="注释 10 2 3" xfId="33505"/>
    <cellStyle name="注释 10 2 3 2" xfId="33506"/>
    <cellStyle name="注释 10 3" xfId="33507"/>
    <cellStyle name="注释 10 4" xfId="33508"/>
    <cellStyle name="注释 10 4 2" xfId="33509"/>
    <cellStyle name="注释 11" xfId="33510"/>
    <cellStyle name="注释 11 2" xfId="33511"/>
    <cellStyle name="注释 12" xfId="33512"/>
    <cellStyle name="注释 12 2" xfId="33513"/>
    <cellStyle name="注释 12 3" xfId="33514"/>
    <cellStyle name="注释 12 3 2" xfId="33515"/>
    <cellStyle name="注释 13" xfId="33516"/>
    <cellStyle name="注释 13 2" xfId="33517"/>
    <cellStyle name="注释 2 2 2" xfId="33518"/>
    <cellStyle name="注释 2 2 2 2" xfId="33519"/>
    <cellStyle name="注释 2 2 2 2 2" xfId="33520"/>
    <cellStyle name="注释 2 2 2 2 2 2" xfId="33521"/>
    <cellStyle name="注释 2 2 2 2 2 2 2" xfId="33522"/>
    <cellStyle name="注释 2 2 2 2 2 2 3" xfId="33523"/>
    <cellStyle name="注释 2 2 2 2 2 3" xfId="33524"/>
    <cellStyle name="注释 2 2 2 2 2 4" xfId="33525"/>
    <cellStyle name="注释 2 2 2 2 2 4 2" xfId="33526"/>
    <cellStyle name="注释 2 2 2 2 3" xfId="33527"/>
    <cellStyle name="注释 2 2 2 2 3 2" xfId="33528"/>
    <cellStyle name="注释 2 2 2 2 3 3" xfId="33529"/>
    <cellStyle name="注释 2 2 2 2 3 3 2" xfId="33530"/>
    <cellStyle name="注释 2 2 2 2 4" xfId="33531"/>
    <cellStyle name="注释 2 2 2 2 5" xfId="33532"/>
    <cellStyle name="注释 2 2 2 2 5 2" xfId="33533"/>
    <cellStyle name="注释 2 2 2 3" xfId="33534"/>
    <cellStyle name="注释 2 2 2 3 2" xfId="33535"/>
    <cellStyle name="注释 2 2 2 3 2 2" xfId="33536"/>
    <cellStyle name="注释 2 2 2 3 2 3" xfId="33537"/>
    <cellStyle name="注释 2 2 2 3 3" xfId="33538"/>
    <cellStyle name="注释 2 2 2 3 4" xfId="33539"/>
    <cellStyle name="注释 2 2 2 3 4 2" xfId="33540"/>
    <cellStyle name="注释 2 2 2 4" xfId="33541"/>
    <cellStyle name="注释 2 2 2 4 2" xfId="33542"/>
    <cellStyle name="注释 2 2 2 4 2 2" xfId="33543"/>
    <cellStyle name="注释 2 2 2 4 2 3" xfId="33544"/>
    <cellStyle name="注释 2 2 2 4 2 3 2" xfId="33545"/>
    <cellStyle name="注释 2 2 2 4 3" xfId="33546"/>
    <cellStyle name="注释 2 2 2 4 4 2" xfId="33547"/>
    <cellStyle name="注释 2 2 2 5" xfId="33548"/>
    <cellStyle name="注释 2 2 2 5 2" xfId="33549"/>
    <cellStyle name="注释 2 2 2 5 3" xfId="33550"/>
    <cellStyle name="注释 2 2 2 5 3 2" xfId="33551"/>
    <cellStyle name="注释 2 2 2 6" xfId="33552"/>
    <cellStyle name="注释 2 2 2 7" xfId="33553"/>
    <cellStyle name="注释 2 2 2 7 2" xfId="33554"/>
    <cellStyle name="注释 2 2 3" xfId="33555"/>
    <cellStyle name="注释 2 2 3 2" xfId="33556"/>
    <cellStyle name="注释 2 2 3 2 2" xfId="33557"/>
    <cellStyle name="注释 2 2 3 2 2 2" xfId="33558"/>
    <cellStyle name="注释 2 2 3 2 2 3" xfId="33559"/>
    <cellStyle name="注释 2 2 3 2 2 3 2" xfId="33560"/>
    <cellStyle name="注释 2 2 3 2 3" xfId="33561"/>
    <cellStyle name="注释 2 2 3 2 4" xfId="33562"/>
    <cellStyle name="注释 2 2 3 2 4 2" xfId="33563"/>
    <cellStyle name="注释 2 2 3 3" xfId="33564"/>
    <cellStyle name="注释 2 2 3 3 2" xfId="33565"/>
    <cellStyle name="注释 2 2 3 3 2 2" xfId="33566"/>
    <cellStyle name="注释 2 2 3 3 2 3" xfId="33567"/>
    <cellStyle name="注释 2 2 3 3 2 3 2" xfId="33568"/>
    <cellStyle name="注释 2 2 3 3 3" xfId="33569"/>
    <cellStyle name="注释 2 2 3 3 4" xfId="33570"/>
    <cellStyle name="注释 2 2 3 3 4 2" xfId="33571"/>
    <cellStyle name="注释 2 2 3 4" xfId="33572"/>
    <cellStyle name="注释 2 2 3 4 2" xfId="33573"/>
    <cellStyle name="注释 2 2 3 4 3" xfId="33574"/>
    <cellStyle name="注释 2 2 3 4 3 2" xfId="33575"/>
    <cellStyle name="注释 2 2 3 5" xfId="33576"/>
    <cellStyle name="注释 2 2 3 6" xfId="33577"/>
    <cellStyle name="注释 2 2 3 6 2" xfId="33578"/>
    <cellStyle name="注释 2 2 4" xfId="33579"/>
    <cellStyle name="注释 2 2 4 2" xfId="33580"/>
    <cellStyle name="注释 2 2 4 2 2" xfId="33581"/>
    <cellStyle name="注释 2 2 4 2 3" xfId="33582"/>
    <cellStyle name="注释 2 2 4 2 3 2" xfId="33583"/>
    <cellStyle name="注释 2 2 4 3" xfId="33584"/>
    <cellStyle name="注释 2 2 4 4" xfId="33585"/>
    <cellStyle name="注释 2 2 4 4 2" xfId="33586"/>
    <cellStyle name="注释 2 2 5" xfId="33587"/>
    <cellStyle name="注释 2 2 5 2" xfId="33588"/>
    <cellStyle name="注释 2 2 5 2 2" xfId="33589"/>
    <cellStyle name="注释 2 2 5 2 3" xfId="33590"/>
    <cellStyle name="注释 2 2 5 2 3 2" xfId="33591"/>
    <cellStyle name="注释 2 2 5 3" xfId="33592"/>
    <cellStyle name="注释 2 2 5 4" xfId="33593"/>
    <cellStyle name="注释 2 2 5 4 2" xfId="33594"/>
    <cellStyle name="注释 2 2 6" xfId="33595"/>
    <cellStyle name="注释 2 2 6 2" xfId="33596"/>
    <cellStyle name="注释 2 2 6 3" xfId="33597"/>
    <cellStyle name="注释 2 2 6 3 2" xfId="33598"/>
    <cellStyle name="注释 2 2 8" xfId="33599"/>
    <cellStyle name="注释 2 2 8 2" xfId="33600"/>
    <cellStyle name="注释 2 3" xfId="33601"/>
    <cellStyle name="注释 2 3 2" xfId="33602"/>
    <cellStyle name="注释 2 3 2 2" xfId="33603"/>
    <cellStyle name="注释 2 3 2 2 2" xfId="33604"/>
    <cellStyle name="注释 2 3 2 2 2 2" xfId="33605"/>
    <cellStyle name="注释 2 3 2 2 2 3" xfId="33606"/>
    <cellStyle name="注释 2 3 2 2 2 3 2" xfId="33607"/>
    <cellStyle name="注释 2 3 2 2 3" xfId="33608"/>
    <cellStyle name="注释 2 3 2 2 4" xfId="33609"/>
    <cellStyle name="注释 2 3 2 2 4 2" xfId="33610"/>
    <cellStyle name="注释 2 3 2 3" xfId="33611"/>
    <cellStyle name="注释 2 3 2 3 2" xfId="33612"/>
    <cellStyle name="注释 2 3 2 3 3" xfId="33613"/>
    <cellStyle name="注释 2 3 2 3 3 2" xfId="33614"/>
    <cellStyle name="注释 2 3 2 4" xfId="33615"/>
    <cellStyle name="注释 2 3 2 5" xfId="33616"/>
    <cellStyle name="注释 2 3 2 5 2" xfId="33617"/>
    <cellStyle name="注释 2 3 3 2" xfId="33618"/>
    <cellStyle name="注释 2 3 3 2 2" xfId="33619"/>
    <cellStyle name="注释 2 3 3 2 3" xfId="33620"/>
    <cellStyle name="注释 2 3 3 3" xfId="33621"/>
    <cellStyle name="注释 2 3 3 4" xfId="33622"/>
    <cellStyle name="注释 2 3 3 4 2" xfId="33623"/>
    <cellStyle name="注释 2 3 4" xfId="33624"/>
    <cellStyle name="注释 2 3 4 2" xfId="33625"/>
    <cellStyle name="注释 2 3 4 2 2" xfId="33626"/>
    <cellStyle name="注释 2 3 4 2 3" xfId="33627"/>
    <cellStyle name="注释 2 3 4 2 3 2" xfId="33628"/>
    <cellStyle name="注释 2 3 4 3" xfId="33629"/>
    <cellStyle name="注释 2 3 4 4" xfId="33630"/>
    <cellStyle name="注释 2 3 4 4 2" xfId="33631"/>
    <cellStyle name="注释 2 3 5" xfId="33632"/>
    <cellStyle name="注释 2 3 5 2" xfId="33633"/>
    <cellStyle name="注释 2 3 5 3" xfId="33634"/>
    <cellStyle name="注释 2 3 5 3 2" xfId="33635"/>
    <cellStyle name="注释 2 3 6" xfId="33636"/>
    <cellStyle name="注释 2 3 7" xfId="33637"/>
    <cellStyle name="注释 2 3 7 2" xfId="33638"/>
    <cellStyle name="注释 2 4" xfId="33639"/>
    <cellStyle name="注释 2 4 2" xfId="33640"/>
    <cellStyle name="注释 2 4 2 2" xfId="33641"/>
    <cellStyle name="注释 2 4 2 2 2" xfId="33642"/>
    <cellStyle name="注释 2 4 2 2 3" xfId="33643"/>
    <cellStyle name="注释 2 4 2 2 3 2" xfId="33644"/>
    <cellStyle name="注释 2 4 2 3" xfId="33645"/>
    <cellStyle name="注释 2 4 2 4" xfId="33646"/>
    <cellStyle name="注释 2 4 2 4 2" xfId="33647"/>
    <cellStyle name="注释 2 4 3 2" xfId="33648"/>
    <cellStyle name="注释 2 4 3 2 2" xfId="33649"/>
    <cellStyle name="注释 2 4 3 2 3" xfId="33650"/>
    <cellStyle name="注释 2 4 3 2 3 2" xfId="33651"/>
    <cellStyle name="注释 2 4 3 3" xfId="33652"/>
    <cellStyle name="注释 2 4 3 4" xfId="33653"/>
    <cellStyle name="注释 2 4 3 4 2" xfId="33654"/>
    <cellStyle name="注释 2 4 4" xfId="33655"/>
    <cellStyle name="注释 2 4 4 2" xfId="33656"/>
    <cellStyle name="注释 2 4 4 3" xfId="33657"/>
    <cellStyle name="注释 2 4 4 3 2" xfId="33658"/>
    <cellStyle name="注释 2 4 5" xfId="33659"/>
    <cellStyle name="注释 2 4 6" xfId="33660"/>
    <cellStyle name="注释 2 4 6 2" xfId="33661"/>
    <cellStyle name="注释 2 5" xfId="33662"/>
    <cellStyle name="注释 2 5 2" xfId="33663"/>
    <cellStyle name="注释 2 5 2 2" xfId="33664"/>
    <cellStyle name="注释 2 5 2 3" xfId="33665"/>
    <cellStyle name="注释 2 5 2 3 2" xfId="33666"/>
    <cellStyle name="注释 2 5 3" xfId="33667"/>
    <cellStyle name="注释 2 5 4" xfId="33668"/>
    <cellStyle name="注释 2 5 4 2" xfId="33669"/>
    <cellStyle name="注释 2 6" xfId="33670"/>
    <cellStyle name="注释 2 6 2" xfId="33671"/>
    <cellStyle name="注释 2 6 3" xfId="33672"/>
    <cellStyle name="注释 2 6 3 2" xfId="33673"/>
    <cellStyle name="注释 2 7" xfId="33674"/>
    <cellStyle name="注释 2 8" xfId="33675"/>
    <cellStyle name="注释 2 8 2" xfId="33676"/>
    <cellStyle name="注释 3 2 2 2" xfId="33677"/>
    <cellStyle name="注释 3 2 2 2 2" xfId="33678"/>
    <cellStyle name="注释 3 2 2 2 2 2" xfId="33679"/>
    <cellStyle name="注释 3 2 2 2 2 2 2" xfId="33680"/>
    <cellStyle name="注释 3 2 2 2 2 3" xfId="33681"/>
    <cellStyle name="注释 3 2 2 2 2 4" xfId="33682"/>
    <cellStyle name="注释 3 2 2 2 2 4 2" xfId="33683"/>
    <cellStyle name="注释 3 2 2 2 3" xfId="33684"/>
    <cellStyle name="注释 3 2 2 2 3 2" xfId="33685"/>
    <cellStyle name="注释 3 2 2 2 3 3" xfId="33686"/>
    <cellStyle name="注释 3 2 2 2 3 3 2" xfId="33687"/>
    <cellStyle name="注释 3 2 2 2 4" xfId="33688"/>
    <cellStyle name="注释 3 2 2 2 5" xfId="33689"/>
    <cellStyle name="注释 3 2 2 2 5 2" xfId="33690"/>
    <cellStyle name="注释 3 2 2 3" xfId="33691"/>
    <cellStyle name="注释 3 2 2 3 2" xfId="33692"/>
    <cellStyle name="注释 3 2 2 3 2 2" xfId="33693"/>
    <cellStyle name="注释 3 2 2 3 2 3" xfId="33694"/>
    <cellStyle name="注释 3 2 2 3 2 3 2" xfId="33695"/>
    <cellStyle name="注释 3 2 2 3 3" xfId="33696"/>
    <cellStyle name="注释 3 2 2 3 4" xfId="33697"/>
    <cellStyle name="注释 3 2 2 3 4 2" xfId="33698"/>
    <cellStyle name="注释 3 2 2 4" xfId="33699"/>
    <cellStyle name="注释 3 2 2 4 2" xfId="33700"/>
    <cellStyle name="注释 3 2 2 4 3" xfId="33701"/>
    <cellStyle name="注释 3 2 2 4 3 2" xfId="33702"/>
    <cellStyle name="注释 3 2 2 5" xfId="33703"/>
    <cellStyle name="注释 3 2 2 6" xfId="33704"/>
    <cellStyle name="注释 3 2 2 6 2" xfId="33705"/>
    <cellStyle name="注释 3 2 3 2 2" xfId="33706"/>
    <cellStyle name="注释 3 2 3 2 2 2" xfId="33707"/>
    <cellStyle name="注释 3 2 3 2 2 3" xfId="33708"/>
    <cellStyle name="注释 3 2 3 2 2 3 2" xfId="33709"/>
    <cellStyle name="注释 3 2 3 2 3" xfId="33710"/>
    <cellStyle name="注释 3 2 3 2 4" xfId="33711"/>
    <cellStyle name="注释 3 2 3 2 4 2" xfId="33712"/>
    <cellStyle name="注释 3 2 3 3" xfId="33713"/>
    <cellStyle name="注释 3 2 3 3 2" xfId="33714"/>
    <cellStyle name="注释 3 2 3 3 3" xfId="33715"/>
    <cellStyle name="注释 3 2 3 3 3 2" xfId="33716"/>
    <cellStyle name="注释 3 2 3 4" xfId="33717"/>
    <cellStyle name="注释 3 2 3 5" xfId="33718"/>
    <cellStyle name="注释 3 2 3 5 2" xfId="33719"/>
    <cellStyle name="注释 3 2 4" xfId="33720"/>
    <cellStyle name="注释 3 2 4 2" xfId="33721"/>
    <cellStyle name="注释 3 2 4 2 2" xfId="33722"/>
    <cellStyle name="注释 3 2 4 2 3" xfId="33723"/>
    <cellStyle name="注释 3 2 4 2 3 2" xfId="33724"/>
    <cellStyle name="注释 3 2 4 3" xfId="33725"/>
    <cellStyle name="注释 3 2 4 4" xfId="33726"/>
    <cellStyle name="注释 3 2 4 4 2" xfId="33727"/>
    <cellStyle name="注释 3 2 5" xfId="33728"/>
    <cellStyle name="注释 3 2 5 2" xfId="33729"/>
    <cellStyle name="注释 3 2 5 3" xfId="33730"/>
    <cellStyle name="注释 3 2 5 3 2" xfId="33731"/>
    <cellStyle name="注释 3 2 6" xfId="33732"/>
    <cellStyle name="注释 3 2 7" xfId="33733"/>
    <cellStyle name="注释 3 2 7 2" xfId="33734"/>
    <cellStyle name="注释 3 3 2" xfId="33735"/>
    <cellStyle name="注释 3 3 2 2" xfId="33736"/>
    <cellStyle name="注释 3 3 2 2 2" xfId="33737"/>
    <cellStyle name="注释 3 3 2 2 2 2" xfId="33738"/>
    <cellStyle name="注释 3 3 2 2 2 3" xfId="33739"/>
    <cellStyle name="注释 3 3 2 2 2 3 2" xfId="33740"/>
    <cellStyle name="注释 3 3 2 2 3" xfId="33741"/>
    <cellStyle name="注释 3 3 2 2 4" xfId="33742"/>
    <cellStyle name="注释 3 3 2 2 4 2" xfId="33743"/>
    <cellStyle name="注释 3 3 2 3" xfId="33744"/>
    <cellStyle name="注释 3 3 2 3 2" xfId="33745"/>
    <cellStyle name="注释 3 3 2 3 3" xfId="33746"/>
    <cellStyle name="注释 3 3 2 3 3 2" xfId="33747"/>
    <cellStyle name="注释 3 3 2 4" xfId="33748"/>
    <cellStyle name="注释 3 3 2 5" xfId="33749"/>
    <cellStyle name="注释 3 3 2 5 2" xfId="33750"/>
    <cellStyle name="注释 3 3 3" xfId="33751"/>
    <cellStyle name="注释 3 3 3 2" xfId="33752"/>
    <cellStyle name="注释 3 3 3 2 2" xfId="33753"/>
    <cellStyle name="注释 3 3 3 2 3" xfId="33754"/>
    <cellStyle name="注释 3 3 3 2 3 2" xfId="33755"/>
    <cellStyle name="注释 3 3 3 3" xfId="33756"/>
    <cellStyle name="注释 3 3 3 4" xfId="33757"/>
    <cellStyle name="注释 3 3 3 4 2" xfId="33758"/>
    <cellStyle name="注释 3 3 4" xfId="33759"/>
    <cellStyle name="注释 3 3 4 2" xfId="33760"/>
    <cellStyle name="注释 3 3 4 3" xfId="33761"/>
    <cellStyle name="注释 3 3 4 3 2" xfId="33762"/>
    <cellStyle name="注释 3 3 5" xfId="33763"/>
    <cellStyle name="注释 3 3 6" xfId="33764"/>
    <cellStyle name="注释 3 3 6 2" xfId="33765"/>
    <cellStyle name="注释 3 4 2 2" xfId="33766"/>
    <cellStyle name="注释 3 4 2 2 2" xfId="33767"/>
    <cellStyle name="注释 3 4 2 2 3" xfId="33768"/>
    <cellStyle name="注释 3 4 2 2 3 2" xfId="33769"/>
    <cellStyle name="注释 3 4 2 3" xfId="33770"/>
    <cellStyle name="注释 3 4 2 4" xfId="33771"/>
    <cellStyle name="注释 3 4 2 4 2" xfId="33772"/>
    <cellStyle name="注释 3 4 3" xfId="33773"/>
    <cellStyle name="注释 3 4 3 2" xfId="33774"/>
    <cellStyle name="注释 3 4 3 3" xfId="33775"/>
    <cellStyle name="注释 3 4 3 3 2" xfId="33776"/>
    <cellStyle name="注释 3 4 4" xfId="33777"/>
    <cellStyle name="注释 3 4 5" xfId="33778"/>
    <cellStyle name="注释 3 4 5 2" xfId="33779"/>
    <cellStyle name="注释 3 5" xfId="33780"/>
    <cellStyle name="注释 3 5 2" xfId="33781"/>
    <cellStyle name="注释 3 5 2 3" xfId="33782"/>
    <cellStyle name="注释 3 5 2 3 2" xfId="33783"/>
    <cellStyle name="注释 3 5 3" xfId="33784"/>
    <cellStyle name="注释 3 5 4" xfId="33785"/>
    <cellStyle name="注释 3 5 4 2" xfId="33786"/>
    <cellStyle name="注释 3 6" xfId="33787"/>
    <cellStyle name="注释 3 6 2" xfId="33788"/>
    <cellStyle name="注释 3 6 3" xfId="33789"/>
    <cellStyle name="注释 3 6 3 2" xfId="33790"/>
    <cellStyle name="注释 3 7" xfId="33791"/>
    <cellStyle name="注释 3 8" xfId="33792"/>
    <cellStyle name="注释 4 2 2" xfId="33793"/>
    <cellStyle name="注释 4 2 2 2" xfId="33794"/>
    <cellStyle name="注释 4 2 2 2 2" xfId="33795"/>
    <cellStyle name="注释 4 2 2 2 2 2" xfId="33796"/>
    <cellStyle name="注释 4 2 2 2 2 3" xfId="33797"/>
    <cellStyle name="注释 4 2 2 2 2 3 2" xfId="33798"/>
    <cellStyle name="注释 4 2 2 2 3" xfId="33799"/>
    <cellStyle name="注释 4 2 2 2 4" xfId="33800"/>
    <cellStyle name="注释 4 2 2 2 4 2" xfId="33801"/>
    <cellStyle name="注释 4 2 2 3" xfId="33802"/>
    <cellStyle name="注释 4 2 2 3 2" xfId="33803"/>
    <cellStyle name="注释 4 2 2 3 3" xfId="33804"/>
    <cellStyle name="注释 4 2 2 3 3 2" xfId="33805"/>
    <cellStyle name="注释 4 2 2 4" xfId="33806"/>
    <cellStyle name="注释 4 2 2 5" xfId="33807"/>
    <cellStyle name="注释 4 2 2 5 2" xfId="33808"/>
    <cellStyle name="注释 4 2 3" xfId="33809"/>
    <cellStyle name="注释 4 2 3 2 3" xfId="33810"/>
    <cellStyle name="注释 4 2 3 2 3 2" xfId="33811"/>
    <cellStyle name="注释 4 2 3 3" xfId="33812"/>
    <cellStyle name="注释 4 2 3 4" xfId="33813"/>
    <cellStyle name="注释 4 2 3 4 2" xfId="33814"/>
    <cellStyle name="注释 4 2 4" xfId="33815"/>
    <cellStyle name="注释 4 2 4 2" xfId="33816"/>
    <cellStyle name="注释 4 2 4 3" xfId="33817"/>
    <cellStyle name="注释 4 2 4 3 2" xfId="33818"/>
    <cellStyle name="注释 4 2 5" xfId="33819"/>
    <cellStyle name="注释 4 2 6" xfId="33820"/>
    <cellStyle name="注释 4 2 6 2" xfId="33821"/>
    <cellStyle name="注释 4 3 2 2" xfId="33822"/>
    <cellStyle name="注释 4 3 2 2 2" xfId="33823"/>
    <cellStyle name="注释 4 3 2 2 3" xfId="33824"/>
    <cellStyle name="注释 4 3 2 2 3 2" xfId="33825"/>
    <cellStyle name="注释 4 3 2 3" xfId="33826"/>
    <cellStyle name="注释 4 3 2 4" xfId="33827"/>
    <cellStyle name="注释 4 3 2 4 2" xfId="33828"/>
    <cellStyle name="注释 4 3 3" xfId="33829"/>
    <cellStyle name="注释 4 3 3 2" xfId="33830"/>
    <cellStyle name="注释 4 3 3 3" xfId="33831"/>
    <cellStyle name="注释 4 3 3 3 2" xfId="33832"/>
    <cellStyle name="注释 4 3 4" xfId="33833"/>
    <cellStyle name="注释 4 3 5" xfId="33834"/>
    <cellStyle name="注释 4 3 5 2" xfId="33835"/>
    <cellStyle name="注释 4 4" xfId="33836"/>
    <cellStyle name="注释 4 4 2" xfId="33837"/>
    <cellStyle name="注释 4 4 2 2" xfId="33838"/>
    <cellStyle name="注释 4 4 2 3" xfId="33839"/>
    <cellStyle name="注释 4 4 2 3 2" xfId="33840"/>
    <cellStyle name="注释 4 4 3" xfId="33841"/>
    <cellStyle name="注释 4 4 4 2" xfId="33842"/>
    <cellStyle name="注释 4 5" xfId="33843"/>
    <cellStyle name="注释 4 5 2" xfId="33844"/>
    <cellStyle name="注释 4 5 3" xfId="33845"/>
    <cellStyle name="注释 4 5 3 2" xfId="33846"/>
    <cellStyle name="注释 4 6" xfId="33847"/>
    <cellStyle name="注释 4 7" xfId="33848"/>
    <cellStyle name="注释 4 7 2" xfId="33849"/>
    <cellStyle name="注释 5 2" xfId="33850"/>
    <cellStyle name="注释 5 2 2" xfId="33851"/>
    <cellStyle name="注释 5 2 2 2" xfId="33852"/>
    <cellStyle name="注释 5 2 2 2 2" xfId="33853"/>
    <cellStyle name="注释 5 2 2 2 2 2" xfId="33854"/>
    <cellStyle name="注释 5 2 2 2 2 3" xfId="33855"/>
    <cellStyle name="注释 5 2 2 2 2 3 2" xfId="33856"/>
    <cellStyle name="注释 5 2 2 2 3" xfId="33857"/>
    <cellStyle name="注释 5 2 2 2 4" xfId="33858"/>
    <cellStyle name="注释 5 2 2 2 4 2" xfId="33859"/>
    <cellStyle name="注释 5 2 2 3" xfId="33860"/>
    <cellStyle name="注释 5 2 2 3 2" xfId="33861"/>
    <cellStyle name="注释 5 2 2 3 3" xfId="33862"/>
    <cellStyle name="注释 5 2 2 3 3 2" xfId="33863"/>
    <cellStyle name="注释 5 2 2 4" xfId="33864"/>
    <cellStyle name="注释 5 2 2 5 2" xfId="33865"/>
    <cellStyle name="注释 5 2 3" xfId="33866"/>
    <cellStyle name="注释 5 2 3 2" xfId="33867"/>
    <cellStyle name="注释 5 2 3 2 2" xfId="33868"/>
    <cellStyle name="注释 5 2 3 2 3" xfId="33869"/>
    <cellStyle name="注释 5 2 3 2 3 2" xfId="33870"/>
    <cellStyle name="注释 5 2 3 3" xfId="33871"/>
    <cellStyle name="注释 5 2 3 4" xfId="33872"/>
    <cellStyle name="注释 5 2 3 4 2" xfId="33873"/>
    <cellStyle name="注释 5 2 4" xfId="33874"/>
    <cellStyle name="注释 5 2 4 2" xfId="33875"/>
    <cellStyle name="注释 5 2 4 3" xfId="33876"/>
    <cellStyle name="注释 5 2 4 3 2" xfId="33877"/>
    <cellStyle name="注释 5 2 5" xfId="33878"/>
    <cellStyle name="注释 5 2 6" xfId="33879"/>
    <cellStyle name="注释 5 2 6 2" xfId="33880"/>
    <cellStyle name="注释 5 3" xfId="33881"/>
    <cellStyle name="注释 5 3 2" xfId="33882"/>
    <cellStyle name="注释 5 3 2 2" xfId="33883"/>
    <cellStyle name="注释 5 3 2 2 2" xfId="33884"/>
    <cellStyle name="注释 5 3 2 2 3" xfId="33885"/>
    <cellStyle name="注释 5 3 2 2 3 2" xfId="33886"/>
    <cellStyle name="注释 5 3 2 3" xfId="33887"/>
    <cellStyle name="注释 5 3 2 4" xfId="33888"/>
    <cellStyle name="注释 5 3 2 4 2" xfId="33889"/>
    <cellStyle name="注释 5 3 3" xfId="33890"/>
    <cellStyle name="注释 5 3 3 2" xfId="33891"/>
    <cellStyle name="注释 5 3 3 3" xfId="33892"/>
    <cellStyle name="注释 5 3 3 3 2" xfId="33893"/>
    <cellStyle name="注释 5 3 4" xfId="33894"/>
    <cellStyle name="注释 5 3 5" xfId="33895"/>
    <cellStyle name="注释 5 3 5 2" xfId="33896"/>
    <cellStyle name="注释 5 4" xfId="33897"/>
    <cellStyle name="注释 5 4 2" xfId="33898"/>
    <cellStyle name="注释 5 4 2 2" xfId="33899"/>
    <cellStyle name="注释 5 4 2 3" xfId="33900"/>
    <cellStyle name="注释 5 4 2 3 2" xfId="33901"/>
    <cellStyle name="注释 5 4 3" xfId="33902"/>
    <cellStyle name="注释 5 4 4" xfId="33903"/>
    <cellStyle name="注释 5 4 4 2" xfId="33904"/>
    <cellStyle name="注释 5 5" xfId="33905"/>
    <cellStyle name="注释 5 5 2" xfId="33906"/>
    <cellStyle name="注释 5 5 3" xfId="33907"/>
    <cellStyle name="注释 5 5 3 2" xfId="33908"/>
    <cellStyle name="注释 5 6" xfId="33909"/>
    <cellStyle name="注释 5 7" xfId="33910"/>
    <cellStyle name="注释 5 7 2" xfId="33911"/>
    <cellStyle name="注释 6 2 2 2 2" xfId="33912"/>
    <cellStyle name="注释 6 2 2 2 3" xfId="33913"/>
    <cellStyle name="注释 6 2 2 2 3 2" xfId="33914"/>
    <cellStyle name="注释 6 2 2 4" xfId="33915"/>
    <cellStyle name="注释 6 2 2 4 2" xfId="33916"/>
    <cellStyle name="注释 6 2 3 3" xfId="33917"/>
    <cellStyle name="注释 6 2 3 3 2" xfId="33918"/>
    <cellStyle name="注释 6 2 4" xfId="33919"/>
    <cellStyle name="注释 6 2 5" xfId="33920"/>
    <cellStyle name="注释 6 2 5 2" xfId="33921"/>
    <cellStyle name="注释 6 3" xfId="33922"/>
    <cellStyle name="注释 6 3 2" xfId="33923"/>
    <cellStyle name="注释 6 3 2 2" xfId="33924"/>
    <cellStyle name="注释 6 3 2 3" xfId="33925"/>
    <cellStyle name="注释 6 3 2 3 2" xfId="33926"/>
    <cellStyle name="注释 6 3 3" xfId="33927"/>
    <cellStyle name="注释 6 3 4" xfId="33928"/>
    <cellStyle name="注释 6 3 4 2" xfId="33929"/>
    <cellStyle name="注释 6 4" xfId="33930"/>
    <cellStyle name="注释 6 4 2" xfId="33931"/>
    <cellStyle name="注释 6 4 3" xfId="33932"/>
    <cellStyle name="注释 6 4 3 2" xfId="33933"/>
    <cellStyle name="注释 6 5" xfId="33934"/>
    <cellStyle name="注释 6 6" xfId="33935"/>
    <cellStyle name="注释 6 6 2" xfId="33936"/>
    <cellStyle name="注释 7" xfId="33937"/>
    <cellStyle name="注释 7 2" xfId="33938"/>
    <cellStyle name="注释 7 2 2" xfId="33939"/>
    <cellStyle name="注释 7 2 2 2" xfId="33940"/>
    <cellStyle name="注释 7 2 2 3" xfId="33941"/>
    <cellStyle name="注释 7 2 2 3 2" xfId="33942"/>
    <cellStyle name="注释 7 2 3" xfId="33943"/>
    <cellStyle name="注释 7 2 4" xfId="33944"/>
    <cellStyle name="注释 7 2 4 2" xfId="33945"/>
    <cellStyle name="注释 7 3" xfId="33946"/>
    <cellStyle name="注释 7 3 2" xfId="33947"/>
    <cellStyle name="注释 7 3 3" xfId="33948"/>
    <cellStyle name="注释 7 3 3 2" xfId="33949"/>
    <cellStyle name="注释 7 4" xfId="33950"/>
    <cellStyle name="注释 7 5" xfId="33951"/>
    <cellStyle name="注释 7 5 2" xfId="33952"/>
    <cellStyle name="注释 8" xfId="33953"/>
    <cellStyle name="注释 8 2" xfId="33954"/>
    <cellStyle name="注释 8 2 2" xfId="33955"/>
    <cellStyle name="注释 8 2 3" xfId="33956"/>
    <cellStyle name="注释 8 2 3 2" xfId="33957"/>
    <cellStyle name="注释 8 3" xfId="33958"/>
    <cellStyle name="注释 8 4" xfId="33959"/>
    <cellStyle name="注释 8 4 2" xfId="33960"/>
    <cellStyle name="注释 9" xfId="33961"/>
    <cellStyle name="注释 9 2" xfId="33962"/>
    <cellStyle name="注释 9 2 2" xfId="33963"/>
    <cellStyle name="注释 9 2 3" xfId="33964"/>
    <cellStyle name="注释 9 2 3 2" xfId="33965"/>
    <cellStyle name="注释 9 3" xfId="33966"/>
    <cellStyle name="注释 9 4" xfId="33967"/>
    <cellStyle name="注释 9 4 2" xfId="33968"/>
  </cellStyles>
  <dxfs count="1">
    <dxf>
      <font>
        <b val="1"/>
        <i val="0"/>
      </font>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3" Type="http://schemas.openxmlformats.org/officeDocument/2006/relationships/sharedStrings" Target="sharedStrings.xml"/><Relationship Id="rId32" Type="http://schemas.openxmlformats.org/officeDocument/2006/relationships/styles" Target="styles.xml"/><Relationship Id="rId31" Type="http://schemas.openxmlformats.org/officeDocument/2006/relationships/theme" Target="theme/theme1.xml"/><Relationship Id="rId30" Type="http://schemas.openxmlformats.org/officeDocument/2006/relationships/externalLink" Target="externalLinks/externalLink3.xml"/><Relationship Id="rId3" Type="http://schemas.openxmlformats.org/officeDocument/2006/relationships/worksheet" Target="worksheets/sheet3.xml"/><Relationship Id="rId29" Type="http://schemas.openxmlformats.org/officeDocument/2006/relationships/externalLink" Target="externalLinks/externalLink2.xml"/><Relationship Id="rId28" Type="http://schemas.openxmlformats.org/officeDocument/2006/relationships/externalLink" Target="externalLinks/externalLink1.xml"/><Relationship Id="rId27" Type="http://schemas.openxmlformats.org/officeDocument/2006/relationships/worksheet" Target="worksheets/sheet27.xml"/><Relationship Id="rId26" Type="http://schemas.openxmlformats.org/officeDocument/2006/relationships/worksheet" Target="worksheets/sheet26.xml"/><Relationship Id="rId25" Type="http://schemas.openxmlformats.org/officeDocument/2006/relationships/worksheet" Target="worksheets/sheet25.xml"/><Relationship Id="rId24" Type="http://schemas.openxmlformats.org/officeDocument/2006/relationships/worksheet" Target="worksheets/sheet24.xml"/><Relationship Id="rId23" Type="http://schemas.openxmlformats.org/officeDocument/2006/relationships/worksheet" Target="worksheets/sheet23.xml"/><Relationship Id="rId22" Type="http://schemas.openxmlformats.org/officeDocument/2006/relationships/worksheet" Target="worksheets/sheet22.xml"/><Relationship Id="rId21" Type="http://schemas.openxmlformats.org/officeDocument/2006/relationships/worksheet" Target="worksheets/sheet2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2017&#20915;&#31639;&#20844;&#24320;\10.52.0.117\Budgetserver\&#39044;&#31639;&#21496;\BY\YS3\97&#20915;&#31639;&#21306;&#21439;&#26368;&#21518;&#27719;&#24635;.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DBSERVER\&#39044;&#31639;&#21496;\&#20849;&#20139;&#25968;&#25454;\&#21382;&#24180;&#20915;&#31639;\1996&#24180;\1996&#24180;&#30465;&#25253;&#20915;&#31639;\2021&#28246;&#21271;&#30465;.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2017&#20915;&#31639;&#20844;&#24320;\10.52.0.117\DBSERVER\&#39044;&#31639;&#21496;\&#20849;&#20139;&#25968;&#25454;\&#21382;&#24180;&#20915;&#31639;\1996&#24180;\1996&#24180;&#30465;&#25253;&#20915;&#31639;\2021&#28246;&#21271;&#30465;.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P1012001"/>
      <sheetName val="基础编码"/>
      <sheetName val="2002年一般预算收入"/>
      <sheetName val="财政供养人员增幅"/>
      <sheetName val="工商税收"/>
      <sheetName val="参数表"/>
      <sheetName val="区划对应表"/>
      <sheetName val="C01-1"/>
      <sheetName val="四月份月报"/>
      <sheetName val="国家"/>
      <sheetName val="2009"/>
      <sheetName val="1-1余额表"/>
      <sheetName val="2-11担保分级表"/>
      <sheetName val="2-7一般分级表"/>
      <sheetName val="2-1余额分级表"/>
      <sheetName val="2-5直接分级表"/>
      <sheetName val="2-9专项分级表"/>
      <sheetName val="中央"/>
      <sheetName val="类型"/>
      <sheetName val="L24"/>
      <sheetName val="本年收入合计"/>
      <sheetName val="农业人口"/>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Define"/>
      <sheetName val="C01-1"/>
      <sheetName val="C01-2"/>
      <sheetName val="C10"/>
      <sheetName val="C11"/>
      <sheetName val="C12"/>
      <sheetName val="C13"/>
      <sheetName val="C14"/>
      <sheetName val="C15"/>
      <sheetName val="C14-2"/>
      <sheetName val="C16"/>
      <sheetName val="C17"/>
      <sheetName val="C02"/>
      <sheetName val="C03"/>
      <sheetName val="C04-1"/>
      <sheetName val="C04-2"/>
      <sheetName val="C05-1"/>
      <sheetName val="C05-2"/>
      <sheetName val="C06"/>
      <sheetName val="C07"/>
      <sheetName val="C08"/>
      <sheetName val="C09"/>
      <sheetName val="XL4Poppy"/>
      <sheetName val=""/>
      <sheetName val="KKKKKKKK"/>
      <sheetName val="G.1R-Shou COP Gf"/>
      <sheetName val="P1012001"/>
      <sheetName val="国家"/>
      <sheetName val="_x005f_x0000__x005f_x0000__x005f_x0000__x005f_x0000__x0"/>
      <sheetName val="_x0000__x0000__x0000__x0000__x0"/>
      <sheetName val="分县数据"/>
      <sheetName val="_x005f_x005f_x005f_x0000__x005f_x005f_x005f_x0000__x005"/>
      <sheetName val="总表"/>
      <sheetName val="01北京市"/>
      <sheetName val="参数表"/>
      <sheetName val="经费权重"/>
      <sheetName val="_x005f_x0000__x005f_x0000__x005"/>
      <sheetName val="基础编码"/>
      <sheetName val="1-1余额表"/>
      <sheetName val="2-11担保分级表"/>
      <sheetName val="2-7一般分级表"/>
      <sheetName val="2-1余额分级表"/>
      <sheetName val="2-5直接分级表"/>
      <sheetName val="2-9专项分级表"/>
      <sheetName val="_x005f_x005f_x005f_x005f_x005f_x005f_x005f_x0000__x005f"/>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Define"/>
      <sheetName val="C01-1"/>
      <sheetName val="C01-2"/>
      <sheetName val="C10"/>
      <sheetName val="C11"/>
      <sheetName val="C12"/>
      <sheetName val="C13"/>
      <sheetName val="C14"/>
      <sheetName val="C15"/>
      <sheetName val="C14-2"/>
      <sheetName val="C16"/>
      <sheetName val="C17"/>
      <sheetName val="C02"/>
      <sheetName val="C03"/>
      <sheetName val="C04-1"/>
      <sheetName val="C04-2"/>
      <sheetName val="C05-1"/>
      <sheetName val="C05-2"/>
      <sheetName val="C06"/>
      <sheetName val="C07"/>
      <sheetName val="C08"/>
      <sheetName val="C09"/>
      <sheetName val="XL4Poppy"/>
      <sheetName val=""/>
      <sheetName val="KKKKKKKK"/>
      <sheetName val="G.1R-Shou COP Gf"/>
      <sheetName val="P1012001"/>
      <sheetName val="国家"/>
      <sheetName val="_x005f_x0000__x005f_x0000__x005f_x0000__x005f_x0000__x0"/>
      <sheetName val="分县数据"/>
      <sheetName val="_x005f_x005f_x005f_x0000__x005f_x005f_x005f_x0000__x005"/>
      <sheetName val="总表"/>
      <sheetName val="01北京市"/>
      <sheetName val="参数表"/>
      <sheetName val="经费权重"/>
      <sheetName val="_x005f_x0000__x005f_x0000__x005"/>
      <sheetName val="基础编码"/>
      <sheetName val="1-1余额表"/>
      <sheetName val="2-11担保分级表"/>
      <sheetName val="2-7一般分级表"/>
      <sheetName val="2-1余额分级表"/>
      <sheetName val="2-5直接分级表"/>
      <sheetName val="2-9专项分级表"/>
      <sheetName val="_x005f_x005f_x005f_x005f_x005f_x005f_x005f_x0000__x005f"/>
      <sheetName val="_x0000__x0000__x0000__x0000__x0"/>
      <sheetName val="_x0000__x0000__x005"/>
      <sheetName val="_x005f_x005f_x005f_x0000__x005f"/>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rect l="0" t="0" r="0" b="0"/>
          <a:pathLst>
            <a:path w="21600" h="21600"/>
          </a:pathLst>
        </a:custGeom>
        <a:gradFill rotWithShape="0">
          <a:gsLst>
            <a:gs pos="0">
              <a:srgbClr val="BBD5F0"/>
            </a:gs>
            <a:gs pos="100000">
              <a:srgbClr val="9CBEE0"/>
            </a:gs>
          </a:gsLst>
          <a:lin ang="5400000" scaled="0"/>
        </a:gradFill>
        <a:ln w="15875" cap="flat" cmpd="sng" algn="ctr">
          <a:solidFill>
            <a:srgbClr val="739CC3"/>
          </a:solidFill>
          <a:prstDash val="solid"/>
          <a:miter lim="200000"/>
        </a:ln>
      </a:spPr>
      <a:bodyPr/>
      <a:lstStyle/>
    </a:sp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B30"/>
  <sheetViews>
    <sheetView zoomScale="85" zoomScaleNormal="85" workbookViewId="0">
      <selection activeCell="G10" sqref="G10"/>
    </sheetView>
  </sheetViews>
  <sheetFormatPr defaultColWidth="9" defaultRowHeight="30" customHeight="1" outlineLevelCol="1"/>
  <cols>
    <col min="1" max="1" width="11.1" customWidth="1"/>
    <col min="2" max="2" width="85.2" customWidth="1"/>
    <col min="8" max="8" width="58.6" customWidth="1"/>
  </cols>
  <sheetData>
    <row r="1" customHeight="1" spans="1:2">
      <c r="A1" s="352"/>
      <c r="B1" s="352"/>
    </row>
    <row r="2" customHeight="1" spans="1:2">
      <c r="A2" s="353" t="s">
        <v>0</v>
      </c>
      <c r="B2" s="353"/>
    </row>
    <row r="3" customHeight="1" spans="1:2">
      <c r="A3" s="354"/>
      <c r="B3" s="354"/>
    </row>
    <row r="4" customHeight="1" spans="1:2">
      <c r="A4" s="355" t="s">
        <v>1</v>
      </c>
      <c r="B4" s="355"/>
    </row>
    <row r="5" customHeight="1" spans="1:2">
      <c r="A5" s="356" t="s">
        <v>2</v>
      </c>
      <c r="B5" s="357" t="s">
        <v>3</v>
      </c>
    </row>
    <row r="6" customHeight="1" spans="1:2">
      <c r="A6" s="356" t="s">
        <v>4</v>
      </c>
      <c r="B6" s="357" t="s">
        <v>5</v>
      </c>
    </row>
    <row r="7" customHeight="1" spans="1:2">
      <c r="A7" s="356" t="s">
        <v>6</v>
      </c>
      <c r="B7" s="357" t="s">
        <v>7</v>
      </c>
    </row>
    <row r="8" customHeight="1" spans="1:2">
      <c r="A8" s="356" t="s">
        <v>8</v>
      </c>
      <c r="B8" s="357" t="s">
        <v>9</v>
      </c>
    </row>
    <row r="9" customHeight="1" spans="1:2">
      <c r="A9" s="356" t="s">
        <v>10</v>
      </c>
      <c r="B9" s="357" t="s">
        <v>11</v>
      </c>
    </row>
    <row r="10" customHeight="1" spans="1:2">
      <c r="A10" s="356" t="s">
        <v>12</v>
      </c>
      <c r="B10" s="357" t="s">
        <v>13</v>
      </c>
    </row>
    <row r="11" customHeight="1" spans="1:2">
      <c r="A11" s="356" t="s">
        <v>14</v>
      </c>
      <c r="B11" s="357" t="s">
        <v>15</v>
      </c>
    </row>
    <row r="12" customHeight="1" spans="1:2">
      <c r="A12" s="356" t="s">
        <v>16</v>
      </c>
      <c r="B12" s="357" t="s">
        <v>17</v>
      </c>
    </row>
    <row r="13" customHeight="1" spans="1:2">
      <c r="A13" s="356" t="s">
        <v>18</v>
      </c>
      <c r="B13" s="357" t="s">
        <v>19</v>
      </c>
    </row>
    <row r="14" customHeight="1" spans="1:2">
      <c r="A14" s="356" t="s">
        <v>20</v>
      </c>
      <c r="B14" s="357" t="s">
        <v>21</v>
      </c>
    </row>
    <row r="15" customHeight="1" spans="1:2">
      <c r="A15" s="356" t="s">
        <v>22</v>
      </c>
      <c r="B15" s="357" t="s">
        <v>23</v>
      </c>
    </row>
    <row r="16" customHeight="1" spans="1:2">
      <c r="A16" s="356" t="s">
        <v>24</v>
      </c>
      <c r="B16" s="357" t="s">
        <v>25</v>
      </c>
    </row>
    <row r="17" customHeight="1" spans="1:2">
      <c r="A17" s="356" t="s">
        <v>26</v>
      </c>
      <c r="B17" s="357" t="s">
        <v>27</v>
      </c>
    </row>
    <row r="18" customHeight="1" spans="1:2">
      <c r="A18" s="356" t="s">
        <v>28</v>
      </c>
      <c r="B18" s="357" t="s">
        <v>29</v>
      </c>
    </row>
    <row r="19" customHeight="1" spans="1:2">
      <c r="A19" s="356" t="s">
        <v>30</v>
      </c>
      <c r="B19" s="357" t="s">
        <v>31</v>
      </c>
    </row>
    <row r="20" customHeight="1" spans="1:2">
      <c r="A20" s="356" t="s">
        <v>32</v>
      </c>
      <c r="B20" s="357" t="s">
        <v>33</v>
      </c>
    </row>
    <row r="21" customHeight="1" spans="1:2">
      <c r="A21" s="356" t="s">
        <v>34</v>
      </c>
      <c r="B21" s="357" t="s">
        <v>35</v>
      </c>
    </row>
    <row r="22" customHeight="1" spans="1:2">
      <c r="A22" s="356" t="s">
        <v>36</v>
      </c>
      <c r="B22" s="357" t="s">
        <v>37</v>
      </c>
    </row>
    <row r="23" customHeight="1" spans="1:2">
      <c r="A23" s="356" t="s">
        <v>38</v>
      </c>
      <c r="B23" s="357" t="s">
        <v>39</v>
      </c>
    </row>
    <row r="24" customHeight="1" spans="1:2">
      <c r="A24" s="356" t="s">
        <v>40</v>
      </c>
      <c r="B24" s="357" t="s">
        <v>41</v>
      </c>
    </row>
    <row r="25" customHeight="1" spans="1:2">
      <c r="A25" s="356" t="s">
        <v>42</v>
      </c>
      <c r="B25" s="357" t="s">
        <v>43</v>
      </c>
    </row>
    <row r="26" customHeight="1" spans="1:2">
      <c r="A26" s="356" t="s">
        <v>44</v>
      </c>
      <c r="B26" s="357" t="s">
        <v>45</v>
      </c>
    </row>
    <row r="27" customHeight="1" spans="1:2">
      <c r="A27" s="358" t="s">
        <v>46</v>
      </c>
      <c r="B27" s="359" t="s">
        <v>47</v>
      </c>
    </row>
    <row r="28" customHeight="1" spans="1:2">
      <c r="A28" s="358" t="s">
        <v>48</v>
      </c>
      <c r="B28" s="359" t="s">
        <v>49</v>
      </c>
    </row>
    <row r="29" customHeight="1" spans="1:2">
      <c r="A29" s="358" t="s">
        <v>50</v>
      </c>
      <c r="B29" s="359" t="s">
        <v>51</v>
      </c>
    </row>
    <row r="30" customHeight="1" spans="1:2">
      <c r="A30" s="358" t="s">
        <v>52</v>
      </c>
      <c r="B30" s="359" t="s">
        <v>53</v>
      </c>
    </row>
  </sheetData>
  <mergeCells count="4">
    <mergeCell ref="A1:B1"/>
    <mergeCell ref="A2:B2"/>
    <mergeCell ref="A3:B3"/>
    <mergeCell ref="A4:B4"/>
  </mergeCells>
  <pageMargins left="0.707638888888889" right="0.707638888888889" top="0.747916666666667" bottom="0.747916666666667" header="0.313888888888889" footer="0.313888888888889"/>
  <pageSetup paperSize="9" scale="93" fitToHeight="0" orientation="portrait"/>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27"/>
  <sheetViews>
    <sheetView topLeftCell="A25" workbookViewId="0">
      <selection activeCell="F27" sqref="F27"/>
    </sheetView>
  </sheetViews>
  <sheetFormatPr defaultColWidth="9" defaultRowHeight="14.25"/>
  <cols>
    <col min="1" max="1" width="48.6" customWidth="1"/>
    <col min="2" max="2" width="32.1" customWidth="1"/>
  </cols>
  <sheetData>
    <row r="1" ht="20.25" customHeight="1" spans="1:1">
      <c r="A1" s="239" t="s">
        <v>1348</v>
      </c>
    </row>
    <row r="2" ht="27.75" customHeight="1" spans="1:2">
      <c r="A2" s="240" t="s">
        <v>1349</v>
      </c>
      <c r="B2" s="240"/>
    </row>
    <row r="3" ht="18.75" customHeight="1" spans="1:2">
      <c r="A3" s="241"/>
      <c r="B3" s="242" t="s">
        <v>56</v>
      </c>
    </row>
    <row r="4" ht="20.1" customHeight="1" spans="1:2">
      <c r="A4" s="243" t="s">
        <v>1302</v>
      </c>
      <c r="B4" s="243" t="s">
        <v>1350</v>
      </c>
    </row>
    <row r="5" ht="20.1" customHeight="1" spans="1:2">
      <c r="A5" s="244" t="s">
        <v>1351</v>
      </c>
      <c r="B5" s="245">
        <v>295</v>
      </c>
    </row>
    <row r="6" ht="20.1" customHeight="1" spans="1:2">
      <c r="A6" s="246" t="s">
        <v>1352</v>
      </c>
      <c r="B6" s="245">
        <v>7</v>
      </c>
    </row>
    <row r="7" ht="20.1" customHeight="1" spans="1:2">
      <c r="A7" s="246" t="s">
        <v>1353</v>
      </c>
      <c r="B7" s="245">
        <v>246</v>
      </c>
    </row>
    <row r="8" ht="20.1" customHeight="1" spans="1:2">
      <c r="A8" s="246" t="s">
        <v>1354</v>
      </c>
      <c r="B8" s="245">
        <v>92</v>
      </c>
    </row>
    <row r="9" ht="20.1" customHeight="1" spans="1:2">
      <c r="A9" s="246" t="s">
        <v>1355</v>
      </c>
      <c r="B9" s="245">
        <v>154</v>
      </c>
    </row>
    <row r="10" ht="20.1" customHeight="1" spans="1:2">
      <c r="A10" s="246" t="s">
        <v>1356</v>
      </c>
      <c r="B10" s="245">
        <v>42</v>
      </c>
    </row>
    <row r="11" ht="20.1" customHeight="1" spans="1:2">
      <c r="A11" s="246" t="s">
        <v>1357</v>
      </c>
      <c r="B11" s="245">
        <v>42</v>
      </c>
    </row>
    <row r="12" ht="20.1" customHeight="1" spans="1:2">
      <c r="A12" s="246" t="s">
        <v>1358</v>
      </c>
      <c r="B12" s="245"/>
    </row>
    <row r="13" ht="20.1" customHeight="1" spans="1:11">
      <c r="A13" s="246" t="s">
        <v>1359</v>
      </c>
      <c r="B13" s="245"/>
      <c r="K13" s="254"/>
    </row>
    <row r="14" ht="20.1" customHeight="1" spans="1:2">
      <c r="A14" s="244" t="s">
        <v>1360</v>
      </c>
      <c r="B14" s="247"/>
    </row>
    <row r="15" ht="20.1" customHeight="1" spans="1:2">
      <c r="A15" s="246" t="s">
        <v>1361</v>
      </c>
      <c r="B15" s="245">
        <v>6</v>
      </c>
    </row>
    <row r="16" ht="20.1" customHeight="1" spans="1:2">
      <c r="A16" s="246" t="s">
        <v>1362</v>
      </c>
      <c r="B16" s="245">
        <v>6</v>
      </c>
    </row>
    <row r="17" ht="20.1" customHeight="1" spans="1:2">
      <c r="A17" s="246" t="s">
        <v>1363</v>
      </c>
      <c r="B17" s="245">
        <v>2</v>
      </c>
    </row>
    <row r="18" ht="20.1" customHeight="1" spans="1:2">
      <c r="A18" s="246" t="s">
        <v>1364</v>
      </c>
      <c r="B18" s="245">
        <v>102</v>
      </c>
    </row>
    <row r="19" ht="20.1" customHeight="1" spans="1:2">
      <c r="A19" s="246" t="s">
        <v>1365</v>
      </c>
      <c r="B19" s="245">
        <v>1226</v>
      </c>
    </row>
    <row r="20" ht="20.1" customHeight="1" spans="1:2">
      <c r="A20" s="246" t="s">
        <v>1366</v>
      </c>
      <c r="B20" s="245"/>
    </row>
    <row r="21" ht="20.1" customHeight="1" spans="1:2">
      <c r="A21" s="246" t="s">
        <v>1367</v>
      </c>
      <c r="B21" s="245">
        <v>7053</v>
      </c>
    </row>
    <row r="22" ht="20.1" customHeight="1" spans="1:2">
      <c r="A22" s="246" t="s">
        <v>1368</v>
      </c>
      <c r="B22" s="245"/>
    </row>
    <row r="23" ht="20.1" customHeight="1" spans="1:2">
      <c r="A23" s="246" t="s">
        <v>1369</v>
      </c>
      <c r="B23" s="245"/>
    </row>
    <row r="24" ht="20.1" customHeight="1" spans="1:2">
      <c r="A24" s="246" t="s">
        <v>1370</v>
      </c>
      <c r="B24" s="245"/>
    </row>
    <row r="25" ht="15.75" customHeight="1" spans="1:2">
      <c r="A25" s="248" t="s">
        <v>1371</v>
      </c>
      <c r="B25" s="249"/>
    </row>
    <row r="26" ht="102.75" customHeight="1" spans="1:4">
      <c r="A26" s="250" t="s">
        <v>1372</v>
      </c>
      <c r="B26" s="250"/>
      <c r="C26" s="251"/>
      <c r="D26" s="251"/>
    </row>
    <row r="27" ht="185.25" customHeight="1" spans="1:4">
      <c r="A27" s="252" t="s">
        <v>1373</v>
      </c>
      <c r="B27" s="252"/>
      <c r="C27" s="253"/>
      <c r="D27" s="253"/>
    </row>
  </sheetData>
  <mergeCells count="3">
    <mergeCell ref="A2:B2"/>
    <mergeCell ref="A26:B26"/>
    <mergeCell ref="A27:B27"/>
  </mergeCells>
  <pageMargins left="0.707638888888889" right="0.707638888888889" top="0.747916666666667" bottom="0.747916666666667" header="0.313888888888889" footer="0.313888888888889"/>
  <pageSetup paperSize="9" orientation="portrait"/>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39"/>
  <sheetViews>
    <sheetView showZeros="0" workbookViewId="0">
      <selection activeCell="F36" sqref="F36"/>
    </sheetView>
  </sheetViews>
  <sheetFormatPr defaultColWidth="8.7" defaultRowHeight="18.75" customHeight="1" outlineLevelCol="4"/>
  <cols>
    <col min="1" max="1" width="40.9" customWidth="1"/>
    <col min="2" max="2" width="9.9" customWidth="1"/>
    <col min="3" max="3" width="10.6" customWidth="1"/>
    <col min="4" max="4" width="10.4" customWidth="1"/>
    <col min="5" max="5" width="12.1" customWidth="1"/>
    <col min="255" max="255" width="44.2" customWidth="1"/>
    <col min="256" max="257" width="13.2" customWidth="1"/>
    <col min="258" max="258" width="10.4" customWidth="1"/>
    <col min="259" max="259" width="12.1" customWidth="1"/>
    <col min="260" max="260" width="8.7" hidden="1" customWidth="1"/>
    <col min="511" max="511" width="44.2" customWidth="1"/>
    <col min="512" max="513" width="13.2" customWidth="1"/>
    <col min="514" max="514" width="10.4" customWidth="1"/>
    <col min="515" max="515" width="12.1" customWidth="1"/>
    <col min="516" max="516" width="8.7" hidden="1" customWidth="1"/>
    <col min="767" max="767" width="44.2" customWidth="1"/>
    <col min="768" max="769" width="13.2" customWidth="1"/>
    <col min="770" max="770" width="10.4" customWidth="1"/>
    <col min="771" max="771" width="12.1" customWidth="1"/>
    <col min="772" max="772" width="8.7" hidden="1" customWidth="1"/>
    <col min="1023" max="1023" width="44.2" customWidth="1"/>
    <col min="1024" max="1025" width="13.2" customWidth="1"/>
    <col min="1026" max="1026" width="10.4" customWidth="1"/>
    <col min="1027" max="1027" width="12.1" customWidth="1"/>
    <col min="1028" max="1028" width="8.7" hidden="1" customWidth="1"/>
    <col min="1279" max="1279" width="44.2" customWidth="1"/>
    <col min="1280" max="1281" width="13.2" customWidth="1"/>
    <col min="1282" max="1282" width="10.4" customWidth="1"/>
    <col min="1283" max="1283" width="12.1" customWidth="1"/>
    <col min="1284" max="1284" width="8.7" hidden="1" customWidth="1"/>
    <col min="1535" max="1535" width="44.2" customWidth="1"/>
    <col min="1536" max="1537" width="13.2" customWidth="1"/>
    <col min="1538" max="1538" width="10.4" customWidth="1"/>
    <col min="1539" max="1539" width="12.1" customWidth="1"/>
    <col min="1540" max="1540" width="8.7" hidden="1" customWidth="1"/>
    <col min="1791" max="1791" width="44.2" customWidth="1"/>
    <col min="1792" max="1793" width="13.2" customWidth="1"/>
    <col min="1794" max="1794" width="10.4" customWidth="1"/>
    <col min="1795" max="1795" width="12.1" customWidth="1"/>
    <col min="1796" max="1796" width="8.7" hidden="1" customWidth="1"/>
    <col min="2047" max="2047" width="44.2" customWidth="1"/>
    <col min="2048" max="2049" width="13.2" customWidth="1"/>
    <col min="2050" max="2050" width="10.4" customWidth="1"/>
    <col min="2051" max="2051" width="12.1" customWidth="1"/>
    <col min="2052" max="2052" width="8.7" hidden="1" customWidth="1"/>
    <col min="2303" max="2303" width="44.2" customWidth="1"/>
    <col min="2304" max="2305" width="13.2" customWidth="1"/>
    <col min="2306" max="2306" width="10.4" customWidth="1"/>
    <col min="2307" max="2307" width="12.1" customWidth="1"/>
    <col min="2308" max="2308" width="8.7" hidden="1" customWidth="1"/>
    <col min="2559" max="2559" width="44.2" customWidth="1"/>
    <col min="2560" max="2561" width="13.2" customWidth="1"/>
    <col min="2562" max="2562" width="10.4" customWidth="1"/>
    <col min="2563" max="2563" width="12.1" customWidth="1"/>
    <col min="2564" max="2564" width="8.7" hidden="1" customWidth="1"/>
    <col min="2815" max="2815" width="44.2" customWidth="1"/>
    <col min="2816" max="2817" width="13.2" customWidth="1"/>
    <col min="2818" max="2818" width="10.4" customWidth="1"/>
    <col min="2819" max="2819" width="12.1" customWidth="1"/>
    <col min="2820" max="2820" width="8.7" hidden="1" customWidth="1"/>
    <col min="3071" max="3071" width="44.2" customWidth="1"/>
    <col min="3072" max="3073" width="13.2" customWidth="1"/>
    <col min="3074" max="3074" width="10.4" customWidth="1"/>
    <col min="3075" max="3075" width="12.1" customWidth="1"/>
    <col min="3076" max="3076" width="8.7" hidden="1" customWidth="1"/>
    <col min="3327" max="3327" width="44.2" customWidth="1"/>
    <col min="3328" max="3329" width="13.2" customWidth="1"/>
    <col min="3330" max="3330" width="10.4" customWidth="1"/>
    <col min="3331" max="3331" width="12.1" customWidth="1"/>
    <col min="3332" max="3332" width="8.7" hidden="1" customWidth="1"/>
    <col min="3583" max="3583" width="44.2" customWidth="1"/>
    <col min="3584" max="3585" width="13.2" customWidth="1"/>
    <col min="3586" max="3586" width="10.4" customWidth="1"/>
    <col min="3587" max="3587" width="12.1" customWidth="1"/>
    <col min="3588" max="3588" width="8.7" hidden="1" customWidth="1"/>
    <col min="3839" max="3839" width="44.2" customWidth="1"/>
    <col min="3840" max="3841" width="13.2" customWidth="1"/>
    <col min="3842" max="3842" width="10.4" customWidth="1"/>
    <col min="3843" max="3843" width="12.1" customWidth="1"/>
    <col min="3844" max="3844" width="8.7" hidden="1" customWidth="1"/>
    <col min="4095" max="4095" width="44.2" customWidth="1"/>
    <col min="4096" max="4097" width="13.2" customWidth="1"/>
    <col min="4098" max="4098" width="10.4" customWidth="1"/>
    <col min="4099" max="4099" width="12.1" customWidth="1"/>
    <col min="4100" max="4100" width="8.7" hidden="1" customWidth="1"/>
    <col min="4351" max="4351" width="44.2" customWidth="1"/>
    <col min="4352" max="4353" width="13.2" customWidth="1"/>
    <col min="4354" max="4354" width="10.4" customWidth="1"/>
    <col min="4355" max="4355" width="12.1" customWidth="1"/>
    <col min="4356" max="4356" width="8.7" hidden="1" customWidth="1"/>
    <col min="4607" max="4607" width="44.2" customWidth="1"/>
    <col min="4608" max="4609" width="13.2" customWidth="1"/>
    <col min="4610" max="4610" width="10.4" customWidth="1"/>
    <col min="4611" max="4611" width="12.1" customWidth="1"/>
    <col min="4612" max="4612" width="8.7" hidden="1" customWidth="1"/>
    <col min="4863" max="4863" width="44.2" customWidth="1"/>
    <col min="4864" max="4865" width="13.2" customWidth="1"/>
    <col min="4866" max="4866" width="10.4" customWidth="1"/>
    <col min="4867" max="4867" width="12.1" customWidth="1"/>
    <col min="4868" max="4868" width="8.7" hidden="1" customWidth="1"/>
    <col min="5119" max="5119" width="44.2" customWidth="1"/>
    <col min="5120" max="5121" width="13.2" customWidth="1"/>
    <col min="5122" max="5122" width="10.4" customWidth="1"/>
    <col min="5123" max="5123" width="12.1" customWidth="1"/>
    <col min="5124" max="5124" width="8.7" hidden="1" customWidth="1"/>
    <col min="5375" max="5375" width="44.2" customWidth="1"/>
    <col min="5376" max="5377" width="13.2" customWidth="1"/>
    <col min="5378" max="5378" width="10.4" customWidth="1"/>
    <col min="5379" max="5379" width="12.1" customWidth="1"/>
    <col min="5380" max="5380" width="8.7" hidden="1" customWidth="1"/>
    <col min="5631" max="5631" width="44.2" customWidth="1"/>
    <col min="5632" max="5633" width="13.2" customWidth="1"/>
    <col min="5634" max="5634" width="10.4" customWidth="1"/>
    <col min="5635" max="5635" width="12.1" customWidth="1"/>
    <col min="5636" max="5636" width="8.7" hidden="1" customWidth="1"/>
    <col min="5887" max="5887" width="44.2" customWidth="1"/>
    <col min="5888" max="5889" width="13.2" customWidth="1"/>
    <col min="5890" max="5890" width="10.4" customWidth="1"/>
    <col min="5891" max="5891" width="12.1" customWidth="1"/>
    <col min="5892" max="5892" width="8.7" hidden="1" customWidth="1"/>
    <col min="6143" max="6143" width="44.2" customWidth="1"/>
    <col min="6144" max="6145" width="13.2" customWidth="1"/>
    <col min="6146" max="6146" width="10.4" customWidth="1"/>
    <col min="6147" max="6147" width="12.1" customWidth="1"/>
    <col min="6148" max="6148" width="8.7" hidden="1" customWidth="1"/>
    <col min="6399" max="6399" width="44.2" customWidth="1"/>
    <col min="6400" max="6401" width="13.2" customWidth="1"/>
    <col min="6402" max="6402" width="10.4" customWidth="1"/>
    <col min="6403" max="6403" width="12.1" customWidth="1"/>
    <col min="6404" max="6404" width="8.7" hidden="1" customWidth="1"/>
    <col min="6655" max="6655" width="44.2" customWidth="1"/>
    <col min="6656" max="6657" width="13.2" customWidth="1"/>
    <col min="6658" max="6658" width="10.4" customWidth="1"/>
    <col min="6659" max="6659" width="12.1" customWidth="1"/>
    <col min="6660" max="6660" width="8.7" hidden="1" customWidth="1"/>
    <col min="6911" max="6911" width="44.2" customWidth="1"/>
    <col min="6912" max="6913" width="13.2" customWidth="1"/>
    <col min="6914" max="6914" width="10.4" customWidth="1"/>
    <col min="6915" max="6915" width="12.1" customWidth="1"/>
    <col min="6916" max="6916" width="8.7" hidden="1" customWidth="1"/>
    <col min="7167" max="7167" width="44.2" customWidth="1"/>
    <col min="7168" max="7169" width="13.2" customWidth="1"/>
    <col min="7170" max="7170" width="10.4" customWidth="1"/>
    <col min="7171" max="7171" width="12.1" customWidth="1"/>
    <col min="7172" max="7172" width="8.7" hidden="1" customWidth="1"/>
    <col min="7423" max="7423" width="44.2" customWidth="1"/>
    <col min="7424" max="7425" width="13.2" customWidth="1"/>
    <col min="7426" max="7426" width="10.4" customWidth="1"/>
    <col min="7427" max="7427" width="12.1" customWidth="1"/>
    <col min="7428" max="7428" width="8.7" hidden="1" customWidth="1"/>
    <col min="7679" max="7679" width="44.2" customWidth="1"/>
    <col min="7680" max="7681" width="13.2" customWidth="1"/>
    <col min="7682" max="7682" width="10.4" customWidth="1"/>
    <col min="7683" max="7683" width="12.1" customWidth="1"/>
    <col min="7684" max="7684" width="8.7" hidden="1" customWidth="1"/>
    <col min="7935" max="7935" width="44.2" customWidth="1"/>
    <col min="7936" max="7937" width="13.2" customWidth="1"/>
    <col min="7938" max="7938" width="10.4" customWidth="1"/>
    <col min="7939" max="7939" width="12.1" customWidth="1"/>
    <col min="7940" max="7940" width="8.7" hidden="1" customWidth="1"/>
    <col min="8191" max="8191" width="44.2" customWidth="1"/>
    <col min="8192" max="8193" width="13.2" customWidth="1"/>
    <col min="8194" max="8194" width="10.4" customWidth="1"/>
    <col min="8195" max="8195" width="12.1" customWidth="1"/>
    <col min="8196" max="8196" width="8.7" hidden="1" customWidth="1"/>
    <col min="8447" max="8447" width="44.2" customWidth="1"/>
    <col min="8448" max="8449" width="13.2" customWidth="1"/>
    <col min="8450" max="8450" width="10.4" customWidth="1"/>
    <col min="8451" max="8451" width="12.1" customWidth="1"/>
    <col min="8452" max="8452" width="8.7" hidden="1" customWidth="1"/>
    <col min="8703" max="8703" width="44.2" customWidth="1"/>
    <col min="8704" max="8705" width="13.2" customWidth="1"/>
    <col min="8706" max="8706" width="10.4" customWidth="1"/>
    <col min="8707" max="8707" width="12.1" customWidth="1"/>
    <col min="8708" max="8708" width="8.7" hidden="1" customWidth="1"/>
    <col min="8959" max="8959" width="44.2" customWidth="1"/>
    <col min="8960" max="8961" width="13.2" customWidth="1"/>
    <col min="8962" max="8962" width="10.4" customWidth="1"/>
    <col min="8963" max="8963" width="12.1" customWidth="1"/>
    <col min="8964" max="8964" width="8.7" hidden="1" customWidth="1"/>
    <col min="9215" max="9215" width="44.2" customWidth="1"/>
    <col min="9216" max="9217" width="13.2" customWidth="1"/>
    <col min="9218" max="9218" width="10.4" customWidth="1"/>
    <col min="9219" max="9219" width="12.1" customWidth="1"/>
    <col min="9220" max="9220" width="8.7" hidden="1" customWidth="1"/>
    <col min="9471" max="9471" width="44.2" customWidth="1"/>
    <col min="9472" max="9473" width="13.2" customWidth="1"/>
    <col min="9474" max="9474" width="10.4" customWidth="1"/>
    <col min="9475" max="9475" width="12.1" customWidth="1"/>
    <col min="9476" max="9476" width="8.7" hidden="1" customWidth="1"/>
    <col min="9727" max="9727" width="44.2" customWidth="1"/>
    <col min="9728" max="9729" width="13.2" customWidth="1"/>
    <col min="9730" max="9730" width="10.4" customWidth="1"/>
    <col min="9731" max="9731" width="12.1" customWidth="1"/>
    <col min="9732" max="9732" width="8.7" hidden="1" customWidth="1"/>
    <col min="9983" max="9983" width="44.2" customWidth="1"/>
    <col min="9984" max="9985" width="13.2" customWidth="1"/>
    <col min="9986" max="9986" width="10.4" customWidth="1"/>
    <col min="9987" max="9987" width="12.1" customWidth="1"/>
    <col min="9988" max="9988" width="8.7" hidden="1" customWidth="1"/>
    <col min="10239" max="10239" width="44.2" customWidth="1"/>
    <col min="10240" max="10241" width="13.2" customWidth="1"/>
    <col min="10242" max="10242" width="10.4" customWidth="1"/>
    <col min="10243" max="10243" width="12.1" customWidth="1"/>
    <col min="10244" max="10244" width="8.7" hidden="1" customWidth="1"/>
    <col min="10495" max="10495" width="44.2" customWidth="1"/>
    <col min="10496" max="10497" width="13.2" customWidth="1"/>
    <col min="10498" max="10498" width="10.4" customWidth="1"/>
    <col min="10499" max="10499" width="12.1" customWidth="1"/>
    <col min="10500" max="10500" width="8.7" hidden="1" customWidth="1"/>
    <col min="10751" max="10751" width="44.2" customWidth="1"/>
    <col min="10752" max="10753" width="13.2" customWidth="1"/>
    <col min="10754" max="10754" width="10.4" customWidth="1"/>
    <col min="10755" max="10755" width="12.1" customWidth="1"/>
    <col min="10756" max="10756" width="8.7" hidden="1" customWidth="1"/>
    <col min="11007" max="11007" width="44.2" customWidth="1"/>
    <col min="11008" max="11009" width="13.2" customWidth="1"/>
    <col min="11010" max="11010" width="10.4" customWidth="1"/>
    <col min="11011" max="11011" width="12.1" customWidth="1"/>
    <col min="11012" max="11012" width="8.7" hidden="1" customWidth="1"/>
    <col min="11263" max="11263" width="44.2" customWidth="1"/>
    <col min="11264" max="11265" width="13.2" customWidth="1"/>
    <col min="11266" max="11266" width="10.4" customWidth="1"/>
    <col min="11267" max="11267" width="12.1" customWidth="1"/>
    <col min="11268" max="11268" width="8.7" hidden="1" customWidth="1"/>
    <col min="11519" max="11519" width="44.2" customWidth="1"/>
    <col min="11520" max="11521" width="13.2" customWidth="1"/>
    <col min="11522" max="11522" width="10.4" customWidth="1"/>
    <col min="11523" max="11523" width="12.1" customWidth="1"/>
    <col min="11524" max="11524" width="8.7" hidden="1" customWidth="1"/>
    <col min="11775" max="11775" width="44.2" customWidth="1"/>
    <col min="11776" max="11777" width="13.2" customWidth="1"/>
    <col min="11778" max="11778" width="10.4" customWidth="1"/>
    <col min="11779" max="11779" width="12.1" customWidth="1"/>
    <col min="11780" max="11780" width="8.7" hidden="1" customWidth="1"/>
    <col min="12031" max="12031" width="44.2" customWidth="1"/>
    <col min="12032" max="12033" width="13.2" customWidth="1"/>
    <col min="12034" max="12034" width="10.4" customWidth="1"/>
    <col min="12035" max="12035" width="12.1" customWidth="1"/>
    <col min="12036" max="12036" width="8.7" hidden="1" customWidth="1"/>
    <col min="12287" max="12287" width="44.2" customWidth="1"/>
    <col min="12288" max="12289" width="13.2" customWidth="1"/>
    <col min="12290" max="12290" width="10.4" customWidth="1"/>
    <col min="12291" max="12291" width="12.1" customWidth="1"/>
    <col min="12292" max="12292" width="8.7" hidden="1" customWidth="1"/>
    <col min="12543" max="12543" width="44.2" customWidth="1"/>
    <col min="12544" max="12545" width="13.2" customWidth="1"/>
    <col min="12546" max="12546" width="10.4" customWidth="1"/>
    <col min="12547" max="12547" width="12.1" customWidth="1"/>
    <col min="12548" max="12548" width="8.7" hidden="1" customWidth="1"/>
    <col min="12799" max="12799" width="44.2" customWidth="1"/>
    <col min="12800" max="12801" width="13.2" customWidth="1"/>
    <col min="12802" max="12802" width="10.4" customWidth="1"/>
    <col min="12803" max="12803" width="12.1" customWidth="1"/>
    <col min="12804" max="12804" width="8.7" hidden="1" customWidth="1"/>
    <col min="13055" max="13055" width="44.2" customWidth="1"/>
    <col min="13056" max="13057" width="13.2" customWidth="1"/>
    <col min="13058" max="13058" width="10.4" customWidth="1"/>
    <col min="13059" max="13059" width="12.1" customWidth="1"/>
    <col min="13060" max="13060" width="8.7" hidden="1" customWidth="1"/>
    <col min="13311" max="13311" width="44.2" customWidth="1"/>
    <col min="13312" max="13313" width="13.2" customWidth="1"/>
    <col min="13314" max="13314" width="10.4" customWidth="1"/>
    <col min="13315" max="13315" width="12.1" customWidth="1"/>
    <col min="13316" max="13316" width="8.7" hidden="1" customWidth="1"/>
    <col min="13567" max="13567" width="44.2" customWidth="1"/>
    <col min="13568" max="13569" width="13.2" customWidth="1"/>
    <col min="13570" max="13570" width="10.4" customWidth="1"/>
    <col min="13571" max="13571" width="12.1" customWidth="1"/>
    <col min="13572" max="13572" width="8.7" hidden="1" customWidth="1"/>
    <col min="13823" max="13823" width="44.2" customWidth="1"/>
    <col min="13824" max="13825" width="13.2" customWidth="1"/>
    <col min="13826" max="13826" width="10.4" customWidth="1"/>
    <col min="13827" max="13827" width="12.1" customWidth="1"/>
    <col min="13828" max="13828" width="8.7" hidden="1" customWidth="1"/>
    <col min="14079" max="14079" width="44.2" customWidth="1"/>
    <col min="14080" max="14081" width="13.2" customWidth="1"/>
    <col min="14082" max="14082" width="10.4" customWidth="1"/>
    <col min="14083" max="14083" width="12.1" customWidth="1"/>
    <col min="14084" max="14084" width="8.7" hidden="1" customWidth="1"/>
    <col min="14335" max="14335" width="44.2" customWidth="1"/>
    <col min="14336" max="14337" width="13.2" customWidth="1"/>
    <col min="14338" max="14338" width="10.4" customWidth="1"/>
    <col min="14339" max="14339" width="12.1" customWidth="1"/>
    <col min="14340" max="14340" width="8.7" hidden="1" customWidth="1"/>
    <col min="14591" max="14591" width="44.2" customWidth="1"/>
    <col min="14592" max="14593" width="13.2" customWidth="1"/>
    <col min="14594" max="14594" width="10.4" customWidth="1"/>
    <col min="14595" max="14595" width="12.1" customWidth="1"/>
    <col min="14596" max="14596" width="8.7" hidden="1" customWidth="1"/>
    <col min="14847" max="14847" width="44.2" customWidth="1"/>
    <col min="14848" max="14849" width="13.2" customWidth="1"/>
    <col min="14850" max="14850" width="10.4" customWidth="1"/>
    <col min="14851" max="14851" width="12.1" customWidth="1"/>
    <col min="14852" max="14852" width="8.7" hidden="1" customWidth="1"/>
    <col min="15103" max="15103" width="44.2" customWidth="1"/>
    <col min="15104" max="15105" width="13.2" customWidth="1"/>
    <col min="15106" max="15106" width="10.4" customWidth="1"/>
    <col min="15107" max="15107" width="12.1" customWidth="1"/>
    <col min="15108" max="15108" width="8.7" hidden="1" customWidth="1"/>
    <col min="15359" max="15359" width="44.2" customWidth="1"/>
    <col min="15360" max="15361" width="13.2" customWidth="1"/>
    <col min="15362" max="15362" width="10.4" customWidth="1"/>
    <col min="15363" max="15363" width="12.1" customWidth="1"/>
    <col min="15364" max="15364" width="8.7" hidden="1" customWidth="1"/>
    <col min="15615" max="15615" width="44.2" customWidth="1"/>
    <col min="15616" max="15617" width="13.2" customWidth="1"/>
    <col min="15618" max="15618" width="10.4" customWidth="1"/>
    <col min="15619" max="15619" width="12.1" customWidth="1"/>
    <col min="15620" max="15620" width="8.7" hidden="1" customWidth="1"/>
    <col min="15871" max="15871" width="44.2" customWidth="1"/>
    <col min="15872" max="15873" width="13.2" customWidth="1"/>
    <col min="15874" max="15874" width="10.4" customWidth="1"/>
    <col min="15875" max="15875" width="12.1" customWidth="1"/>
    <col min="15876" max="15876" width="8.7" hidden="1" customWidth="1"/>
    <col min="16127" max="16127" width="44.2" customWidth="1"/>
    <col min="16128" max="16129" width="13.2" customWidth="1"/>
    <col min="16130" max="16130" width="10.4" customWidth="1"/>
    <col min="16131" max="16131" width="12.1" customWidth="1"/>
    <col min="16132" max="16132" width="8.7" hidden="1" customWidth="1"/>
  </cols>
  <sheetData>
    <row r="1" customHeight="1" spans="1:1">
      <c r="A1" s="211" t="s">
        <v>1374</v>
      </c>
    </row>
    <row r="2" ht="24" customHeight="1" spans="1:5">
      <c r="A2" s="213" t="s">
        <v>1375</v>
      </c>
      <c r="B2" s="213"/>
      <c r="C2" s="213"/>
      <c r="D2" s="213"/>
      <c r="E2" s="213"/>
    </row>
    <row r="3" ht="16.5" customHeight="1" spans="1:5">
      <c r="A3" s="214"/>
      <c r="E3" s="215" t="s">
        <v>56</v>
      </c>
    </row>
    <row r="4" ht="39.75" customHeight="1" spans="1:5">
      <c r="A4" s="154" t="s">
        <v>57</v>
      </c>
      <c r="B4" s="138" t="s">
        <v>58</v>
      </c>
      <c r="C4" s="155" t="s">
        <v>59</v>
      </c>
      <c r="D4" s="138" t="s">
        <v>60</v>
      </c>
      <c r="E4" s="138" t="s">
        <v>61</v>
      </c>
    </row>
    <row r="5" hidden="1" customHeight="1" spans="1:5">
      <c r="A5" s="233" t="s">
        <v>1376</v>
      </c>
      <c r="B5" s="234">
        <v>80000</v>
      </c>
      <c r="C5" s="234">
        <v>72603</v>
      </c>
      <c r="D5" s="235">
        <v>90.8</v>
      </c>
      <c r="E5" s="235">
        <v>48.5</v>
      </c>
    </row>
    <row r="6" customHeight="1" spans="1:5">
      <c r="A6" s="216" t="s">
        <v>1377</v>
      </c>
      <c r="B6" s="217">
        <v>137000</v>
      </c>
      <c r="C6" s="218">
        <v>130942</v>
      </c>
      <c r="D6" s="219">
        <v>95.58</v>
      </c>
      <c r="E6" s="219">
        <v>48.5</v>
      </c>
    </row>
    <row r="7" ht="20.1" customHeight="1" spans="1:5">
      <c r="A7" s="220" t="s">
        <v>1378</v>
      </c>
      <c r="B7" s="157"/>
      <c r="C7" s="157"/>
      <c r="D7" s="158"/>
      <c r="E7" s="158"/>
    </row>
    <row r="8" ht="20.1" customHeight="1" spans="1:5">
      <c r="A8" s="221" t="s">
        <v>1379</v>
      </c>
      <c r="B8" s="157"/>
      <c r="C8" s="157"/>
      <c r="D8" s="158"/>
      <c r="E8" s="158"/>
    </row>
    <row r="9" ht="20.1" customHeight="1" spans="1:5">
      <c r="A9" s="221" t="s">
        <v>1380</v>
      </c>
      <c r="B9" s="157"/>
      <c r="C9" s="157"/>
      <c r="D9" s="158"/>
      <c r="E9" s="158">
        <v>1.1</v>
      </c>
    </row>
    <row r="10" ht="20.1" customHeight="1" spans="1:5">
      <c r="A10" s="221" t="s">
        <v>1381</v>
      </c>
      <c r="B10" s="157"/>
      <c r="C10" s="157"/>
      <c r="D10" s="158"/>
      <c r="E10" s="158"/>
    </row>
    <row r="11" ht="20.1" customHeight="1" spans="1:5">
      <c r="A11" s="221" t="s">
        <v>1382</v>
      </c>
      <c r="B11" s="157"/>
      <c r="C11" s="157"/>
      <c r="D11" s="158"/>
      <c r="E11" s="158"/>
    </row>
    <row r="12" ht="20.1" customHeight="1" spans="1:5">
      <c r="A12" s="221" t="s">
        <v>1383</v>
      </c>
      <c r="B12" s="157"/>
      <c r="C12" s="157"/>
      <c r="D12" s="158"/>
      <c r="E12" s="158"/>
    </row>
    <row r="13" ht="20.1" customHeight="1" spans="1:5">
      <c r="A13" s="221" t="s">
        <v>1384</v>
      </c>
      <c r="B13" s="157"/>
      <c r="C13" s="157"/>
      <c r="D13" s="158"/>
      <c r="E13" s="158"/>
    </row>
    <row r="14" ht="20.1" customHeight="1" spans="1:5">
      <c r="A14" s="220" t="s">
        <v>1385</v>
      </c>
      <c r="B14" s="222">
        <v>7000</v>
      </c>
      <c r="C14" s="222">
        <v>6802</v>
      </c>
      <c r="D14" s="158">
        <v>97.2</v>
      </c>
      <c r="E14" s="158">
        <v>35.9</v>
      </c>
    </row>
    <row r="15" ht="20.1" customHeight="1" spans="1:5">
      <c r="A15" s="220" t="s">
        <v>1386</v>
      </c>
      <c r="B15" s="222">
        <v>300</v>
      </c>
      <c r="C15" s="222">
        <v>288</v>
      </c>
      <c r="D15" s="158">
        <v>96</v>
      </c>
      <c r="E15" s="158">
        <v>768.9</v>
      </c>
    </row>
    <row r="16" ht="20.1" customHeight="1" spans="1:5">
      <c r="A16" s="220" t="s">
        <v>1387</v>
      </c>
      <c r="B16" s="222">
        <v>124700</v>
      </c>
      <c r="C16" s="222">
        <v>118877</v>
      </c>
      <c r="D16" s="158">
        <v>95.3</v>
      </c>
      <c r="E16" s="158">
        <v>47.2</v>
      </c>
    </row>
    <row r="17" ht="20.1" customHeight="1" spans="1:5">
      <c r="A17" s="220" t="s">
        <v>1388</v>
      </c>
      <c r="B17" s="222"/>
      <c r="C17" s="222"/>
      <c r="D17" s="158"/>
      <c r="E17" s="158"/>
    </row>
    <row r="18" ht="20.1" customHeight="1" spans="1:5">
      <c r="A18" s="220" t="s">
        <v>1389</v>
      </c>
      <c r="B18" s="157"/>
      <c r="C18" s="157"/>
      <c r="D18" s="158"/>
      <c r="E18" s="158"/>
    </row>
    <row r="19" ht="20.1" customHeight="1" spans="1:5">
      <c r="A19" s="220" t="s">
        <v>1390</v>
      </c>
      <c r="B19" s="157">
        <v>5000</v>
      </c>
      <c r="C19" s="157">
        <v>5024</v>
      </c>
      <c r="D19" s="158">
        <v>100.5</v>
      </c>
      <c r="E19" s="158">
        <v>168.4</v>
      </c>
    </row>
    <row r="20" ht="20.1" customHeight="1" spans="1:5">
      <c r="A20" s="220" t="s">
        <v>1391</v>
      </c>
      <c r="B20" s="157"/>
      <c r="C20" s="157"/>
      <c r="D20" s="158"/>
      <c r="E20" s="158"/>
    </row>
    <row r="21" ht="20.1" customHeight="1" spans="1:5">
      <c r="A21" s="220" t="s">
        <v>1392</v>
      </c>
      <c r="B21" s="157"/>
      <c r="C21" s="157"/>
      <c r="D21" s="158"/>
      <c r="E21" s="158"/>
    </row>
    <row r="22" ht="20.1" customHeight="1" spans="1:5">
      <c r="A22" s="220" t="s">
        <v>1393</v>
      </c>
      <c r="B22" s="157"/>
      <c r="C22" s="157"/>
      <c r="D22" s="158"/>
      <c r="E22" s="158"/>
    </row>
    <row r="23" ht="20.1" customHeight="1" spans="1:5">
      <c r="A23" s="220" t="s">
        <v>1394</v>
      </c>
      <c r="B23" s="157"/>
      <c r="C23" s="157"/>
      <c r="D23" s="158"/>
      <c r="E23" s="158"/>
    </row>
    <row r="24" ht="20.1" customHeight="1" spans="1:5">
      <c r="A24" s="220" t="s">
        <v>1395</v>
      </c>
      <c r="B24" s="157"/>
      <c r="C24" s="157">
        <v>-49</v>
      </c>
      <c r="D24" s="158"/>
      <c r="E24" s="158"/>
    </row>
    <row r="25" ht="20.1" customHeight="1" spans="1:5">
      <c r="A25" s="223" t="s">
        <v>1396</v>
      </c>
      <c r="B25" s="161">
        <v>137000</v>
      </c>
      <c r="C25" s="224">
        <v>130942</v>
      </c>
      <c r="D25" s="160">
        <v>95.6</v>
      </c>
      <c r="E25" s="160">
        <v>48.5</v>
      </c>
    </row>
    <row r="26" ht="20.1" customHeight="1" spans="1:5">
      <c r="A26" s="225" t="s">
        <v>1397</v>
      </c>
      <c r="B26" s="161"/>
      <c r="C26" s="161"/>
      <c r="D26" s="160"/>
      <c r="E26" s="160"/>
    </row>
    <row r="27" ht="20.1" customHeight="1" spans="1:5">
      <c r="A27" s="225" t="s">
        <v>1398</v>
      </c>
      <c r="B27" s="161"/>
      <c r="C27" s="161">
        <v>9134</v>
      </c>
      <c r="D27" s="160"/>
      <c r="E27" s="160">
        <v>11.4</v>
      </c>
    </row>
    <row r="28" ht="20.1" customHeight="1" spans="1:5">
      <c r="A28" s="220" t="s">
        <v>89</v>
      </c>
      <c r="B28" s="157"/>
      <c r="C28" s="157">
        <v>2297</v>
      </c>
      <c r="D28" s="158"/>
      <c r="E28" s="158">
        <v>94.7</v>
      </c>
    </row>
    <row r="29" ht="20.1" customHeight="1" spans="1:5">
      <c r="A29" s="220" t="s">
        <v>1399</v>
      </c>
      <c r="B29" s="157"/>
      <c r="C29" s="157"/>
      <c r="D29" s="158"/>
      <c r="E29" s="158"/>
    </row>
    <row r="30" ht="20.1" customHeight="1" spans="1:5">
      <c r="A30" s="220" t="s">
        <v>1400</v>
      </c>
      <c r="B30" s="157"/>
      <c r="C30" s="157">
        <v>6837</v>
      </c>
      <c r="D30" s="158"/>
      <c r="E30" s="158">
        <v>55</v>
      </c>
    </row>
    <row r="31" ht="20.1" customHeight="1" spans="1:5">
      <c r="A31" s="220" t="s">
        <v>96</v>
      </c>
      <c r="B31" s="157"/>
      <c r="C31" s="157"/>
      <c r="D31" s="158"/>
      <c r="E31" s="158"/>
    </row>
    <row r="32" ht="20.1" customHeight="1" spans="1:5">
      <c r="A32" s="223" t="s">
        <v>98</v>
      </c>
      <c r="B32" s="161"/>
      <c r="C32" s="161">
        <v>81737</v>
      </c>
      <c r="D32" s="160"/>
      <c r="E32" s="160">
        <v>35.6</v>
      </c>
    </row>
    <row r="33" customHeight="1" spans="1:5">
      <c r="A33" s="236"/>
      <c r="B33" s="236"/>
      <c r="C33" s="236"/>
      <c r="D33" s="236"/>
      <c r="E33" s="236"/>
    </row>
    <row r="34" customHeight="1" spans="1:5">
      <c r="A34" s="237"/>
      <c r="B34" s="237"/>
      <c r="C34" s="237"/>
      <c r="D34" s="237"/>
      <c r="E34" s="237"/>
    </row>
    <row r="35" customHeight="1" spans="1:5">
      <c r="A35" s="237"/>
      <c r="B35" s="237"/>
      <c r="C35" s="237"/>
      <c r="D35" s="237"/>
      <c r="E35" s="237"/>
    </row>
    <row r="36" customHeight="1" spans="1:5">
      <c r="A36" s="238"/>
      <c r="B36" s="238"/>
      <c r="C36" s="238"/>
      <c r="D36" s="238"/>
      <c r="E36" s="238"/>
    </row>
    <row r="37" customHeight="1" spans="1:5">
      <c r="A37" s="237"/>
      <c r="B37" s="237"/>
      <c r="C37" s="237"/>
      <c r="D37" s="237"/>
      <c r="E37" s="237"/>
    </row>
    <row r="38" ht="33.75" customHeight="1" spans="1:5">
      <c r="A38" s="237"/>
      <c r="B38" s="237"/>
      <c r="C38" s="237"/>
      <c r="D38" s="237"/>
      <c r="E38" s="237"/>
    </row>
    <row r="39" ht="33.75" customHeight="1" spans="1:5">
      <c r="A39" s="237"/>
      <c r="B39" s="237"/>
      <c r="C39" s="237"/>
      <c r="D39" s="237"/>
      <c r="E39" s="237"/>
    </row>
  </sheetData>
  <mergeCells count="8">
    <mergeCell ref="A2:E2"/>
    <mergeCell ref="A33:E33"/>
    <mergeCell ref="A34:E34"/>
    <mergeCell ref="A35:E35"/>
    <mergeCell ref="A36:E36"/>
    <mergeCell ref="A37:E37"/>
    <mergeCell ref="A38:E38"/>
    <mergeCell ref="A39:E39"/>
  </mergeCells>
  <pageMargins left="0.707638888888889" right="0.707638888888889" top="0.747916666666667" bottom="0.747916666666667" header="0.313888888888889" footer="0.313888888888889"/>
  <pageSetup paperSize="9" scale="97" firstPageNumber="41" fitToHeight="0" orientation="portrait" useFirstPageNumber="1"/>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23"/>
  <sheetViews>
    <sheetView workbookViewId="0">
      <selection activeCell="E16" sqref="E16"/>
    </sheetView>
  </sheetViews>
  <sheetFormatPr defaultColWidth="9" defaultRowHeight="14.25" outlineLevelCol="4"/>
  <cols>
    <col min="1" max="1" width="27.5" customWidth="1"/>
    <col min="2" max="2" width="15.1" customWidth="1"/>
    <col min="3" max="3" width="12.1" customWidth="1"/>
  </cols>
  <sheetData>
    <row r="1" spans="1:5">
      <c r="A1" s="226" t="s">
        <v>1401</v>
      </c>
      <c r="B1" s="81"/>
      <c r="C1" s="81"/>
      <c r="D1" s="81"/>
      <c r="E1" s="81"/>
    </row>
    <row r="2" ht="20.25" spans="1:5">
      <c r="A2" s="227" t="s">
        <v>1402</v>
      </c>
      <c r="B2" s="227"/>
      <c r="C2" s="227"/>
      <c r="D2" s="227"/>
      <c r="E2" s="227"/>
    </row>
    <row r="3" spans="1:5">
      <c r="A3" s="228"/>
      <c r="B3" s="183"/>
      <c r="C3" s="183"/>
      <c r="D3" s="183"/>
      <c r="E3" s="229" t="s">
        <v>56</v>
      </c>
    </row>
    <row r="4" ht="40.5" spans="1:5">
      <c r="A4" s="154" t="s">
        <v>57</v>
      </c>
      <c r="B4" s="155" t="s">
        <v>58</v>
      </c>
      <c r="C4" s="155" t="s">
        <v>59</v>
      </c>
      <c r="D4" s="138" t="s">
        <v>60</v>
      </c>
      <c r="E4" s="138" t="s">
        <v>61</v>
      </c>
    </row>
    <row r="5" ht="25.35" customHeight="1" spans="1:5">
      <c r="A5" s="116" t="s">
        <v>1403</v>
      </c>
      <c r="B5" s="157"/>
      <c r="C5" s="157"/>
      <c r="D5" s="158"/>
      <c r="E5" s="158"/>
    </row>
    <row r="6" ht="25.35" customHeight="1" spans="1:5">
      <c r="A6" s="116" t="s">
        <v>1404</v>
      </c>
      <c r="B6" s="187">
        <v>1177</v>
      </c>
      <c r="C6" s="187">
        <v>1177</v>
      </c>
      <c r="D6" s="158">
        <v>100</v>
      </c>
      <c r="E6" s="158">
        <v>65.7</v>
      </c>
    </row>
    <row r="7" ht="25.35" customHeight="1" spans="1:5">
      <c r="A7" s="116" t="s">
        <v>1405</v>
      </c>
      <c r="B7" s="157"/>
      <c r="C7" s="157"/>
      <c r="D7" s="158"/>
      <c r="E7" s="158"/>
    </row>
    <row r="8" ht="25.35" customHeight="1" spans="1:5">
      <c r="A8" s="116" t="s">
        <v>1406</v>
      </c>
      <c r="B8" s="187">
        <v>126531</v>
      </c>
      <c r="C8" s="187">
        <v>115764</v>
      </c>
      <c r="D8" s="158">
        <v>91.5</v>
      </c>
      <c r="E8" s="158">
        <v>42.6</v>
      </c>
    </row>
    <row r="9" ht="25.35" customHeight="1" spans="1:5">
      <c r="A9" s="116" t="s">
        <v>1407</v>
      </c>
      <c r="B9" s="193">
        <v>630</v>
      </c>
      <c r="C9" s="194">
        <v>630</v>
      </c>
      <c r="D9" s="158">
        <v>100</v>
      </c>
      <c r="E9" s="158">
        <v>664.5</v>
      </c>
    </row>
    <row r="10" ht="25.35" customHeight="1" spans="1:5">
      <c r="A10" s="116" t="s">
        <v>1408</v>
      </c>
      <c r="B10" s="157"/>
      <c r="C10" s="157"/>
      <c r="D10" s="158"/>
      <c r="E10" s="158"/>
    </row>
    <row r="11" ht="25.35" customHeight="1" spans="1:5">
      <c r="A11" s="116" t="s">
        <v>1409</v>
      </c>
      <c r="B11" s="197"/>
      <c r="C11" s="157"/>
      <c r="D11" s="158"/>
      <c r="E11" s="158"/>
    </row>
    <row r="12" ht="25.35" customHeight="1" spans="1:5">
      <c r="A12" s="116" t="s">
        <v>1410</v>
      </c>
      <c r="B12" s="199">
        <v>41</v>
      </c>
      <c r="C12" s="199">
        <v>6</v>
      </c>
      <c r="D12" s="158">
        <v>14.6</v>
      </c>
      <c r="E12" s="158"/>
    </row>
    <row r="13" ht="25.35" customHeight="1" spans="1:5">
      <c r="A13" s="116" t="s">
        <v>1411</v>
      </c>
      <c r="B13" s="201">
        <v>758</v>
      </c>
      <c r="C13" s="201">
        <v>403</v>
      </c>
      <c r="D13" s="158">
        <v>53.2</v>
      </c>
      <c r="E13" s="158">
        <v>64.4</v>
      </c>
    </row>
    <row r="14" ht="25.35" customHeight="1" spans="1:5">
      <c r="A14" s="116" t="s">
        <v>1412</v>
      </c>
      <c r="B14" s="204">
        <v>2373</v>
      </c>
      <c r="C14" s="204">
        <v>2373</v>
      </c>
      <c r="D14" s="158">
        <v>100</v>
      </c>
      <c r="E14" s="158">
        <v>295.9</v>
      </c>
    </row>
    <row r="15" ht="25.35" customHeight="1" spans="1:5">
      <c r="A15" s="116" t="s">
        <v>1413</v>
      </c>
      <c r="B15" s="157">
        <v>7</v>
      </c>
      <c r="C15" s="157">
        <v>7</v>
      </c>
      <c r="D15" s="158">
        <v>100</v>
      </c>
      <c r="E15" s="158"/>
    </row>
    <row r="16" ht="25.35" customHeight="1" spans="1:5">
      <c r="A16" s="230" t="s">
        <v>1414</v>
      </c>
      <c r="B16" s="161">
        <v>131517</v>
      </c>
      <c r="C16" s="161">
        <v>120360</v>
      </c>
      <c r="D16" s="160">
        <v>91.5</v>
      </c>
      <c r="E16" s="160">
        <v>44.7</v>
      </c>
    </row>
    <row r="17" ht="25.35" customHeight="1" spans="1:5">
      <c r="A17" s="231" t="s">
        <v>126</v>
      </c>
      <c r="B17" s="161"/>
      <c r="C17" s="161"/>
      <c r="D17" s="160"/>
      <c r="E17" s="160"/>
    </row>
    <row r="18" ht="25.35" customHeight="1" spans="1:5">
      <c r="A18" s="231" t="s">
        <v>127</v>
      </c>
      <c r="B18" s="157"/>
      <c r="C18" s="157">
        <v>27176</v>
      </c>
      <c r="D18" s="158"/>
      <c r="E18" s="158">
        <v>78.2</v>
      </c>
    </row>
    <row r="19" ht="25.35" customHeight="1" spans="1:5">
      <c r="A19" s="232" t="s">
        <v>1415</v>
      </c>
      <c r="B19" s="157"/>
      <c r="C19" s="157">
        <v>183</v>
      </c>
      <c r="D19" s="158"/>
      <c r="E19" s="158"/>
    </row>
    <row r="20" ht="25.35" customHeight="1" spans="1:5">
      <c r="A20" s="232" t="s">
        <v>1416</v>
      </c>
      <c r="B20" s="157"/>
      <c r="C20" s="157">
        <v>15836</v>
      </c>
      <c r="D20" s="158"/>
      <c r="E20" s="158">
        <v>63.3</v>
      </c>
    </row>
    <row r="21" ht="25.35" customHeight="1" spans="1:5">
      <c r="A21" s="232" t="s">
        <v>1417</v>
      </c>
      <c r="B21" s="157"/>
      <c r="C21" s="157"/>
      <c r="D21" s="158"/>
      <c r="E21" s="158"/>
    </row>
    <row r="22" ht="25.35" customHeight="1" spans="1:5">
      <c r="A22" s="232" t="s">
        <v>1418</v>
      </c>
      <c r="B22" s="157"/>
      <c r="C22" s="157">
        <v>11157</v>
      </c>
      <c r="D22" s="158"/>
      <c r="E22" s="158">
        <v>121.5</v>
      </c>
    </row>
    <row r="23" ht="25.35" customHeight="1" spans="1:5">
      <c r="A23" s="230" t="s">
        <v>136</v>
      </c>
      <c r="B23" s="161"/>
      <c r="C23" s="161">
        <f>C16+C18</f>
        <v>147536</v>
      </c>
      <c r="D23" s="160"/>
      <c r="E23" s="160">
        <v>35.6</v>
      </c>
    </row>
  </sheetData>
  <mergeCells count="1">
    <mergeCell ref="A2:E2"/>
  </mergeCells>
  <pageMargins left="0.699305555555556" right="0.699305555555556" top="0.75" bottom="0.75" header="0.3" footer="0.3"/>
  <pageSetup paperSize="9" orientation="portrait"/>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31"/>
  <sheetViews>
    <sheetView workbookViewId="0">
      <selection activeCell="J13" sqref="J13"/>
    </sheetView>
  </sheetViews>
  <sheetFormatPr defaultColWidth="9" defaultRowHeight="14.25" outlineLevelCol="4"/>
  <cols>
    <col min="1" max="1" width="36.5" customWidth="1"/>
  </cols>
  <sheetData>
    <row r="1" spans="1:5">
      <c r="A1" s="211" t="s">
        <v>1419</v>
      </c>
      <c r="B1" s="190"/>
      <c r="C1" s="212"/>
      <c r="D1" s="212"/>
      <c r="E1" s="212"/>
    </row>
    <row r="2" ht="20.25" spans="1:5">
      <c r="A2" s="213" t="s">
        <v>1420</v>
      </c>
      <c r="B2" s="213"/>
      <c r="C2" s="213"/>
      <c r="D2" s="213"/>
      <c r="E2" s="213"/>
    </row>
    <row r="3" ht="22.5" spans="1:5">
      <c r="A3" s="214"/>
      <c r="B3" s="190"/>
      <c r="C3" s="212"/>
      <c r="D3" s="212"/>
      <c r="E3" s="215" t="s">
        <v>56</v>
      </c>
    </row>
    <row r="4" ht="40.5" spans="1:5">
      <c r="A4" s="154" t="s">
        <v>57</v>
      </c>
      <c r="B4" s="138" t="s">
        <v>58</v>
      </c>
      <c r="C4" s="155" t="s">
        <v>59</v>
      </c>
      <c r="D4" s="138" t="s">
        <v>60</v>
      </c>
      <c r="E4" s="138" t="s">
        <v>61</v>
      </c>
    </row>
    <row r="5" ht="20.1" customHeight="1" spans="1:5">
      <c r="A5" s="216" t="s">
        <v>1377</v>
      </c>
      <c r="B5" s="217">
        <v>137000</v>
      </c>
      <c r="C5" s="218">
        <v>130942</v>
      </c>
      <c r="D5" s="219">
        <v>95.58</v>
      </c>
      <c r="E5" s="219">
        <v>48.5</v>
      </c>
    </row>
    <row r="6" ht="20.1" customHeight="1" spans="1:5">
      <c r="A6" s="220" t="s">
        <v>1378</v>
      </c>
      <c r="B6" s="157"/>
      <c r="C6" s="157"/>
      <c r="D6" s="158"/>
      <c r="E6" s="158"/>
    </row>
    <row r="7" ht="20.1" customHeight="1" spans="1:5">
      <c r="A7" s="221" t="s">
        <v>1379</v>
      </c>
      <c r="B7" s="157"/>
      <c r="C7" s="157"/>
      <c r="D7" s="158"/>
      <c r="E7" s="158"/>
    </row>
    <row r="8" ht="20.1" customHeight="1" spans="1:5">
      <c r="A8" s="221" t="s">
        <v>1380</v>
      </c>
      <c r="B8" s="157"/>
      <c r="C8" s="157"/>
      <c r="D8" s="158"/>
      <c r="E8" s="158">
        <v>1.1</v>
      </c>
    </row>
    <row r="9" ht="20.1" customHeight="1" spans="1:5">
      <c r="A9" s="221" t="s">
        <v>1381</v>
      </c>
      <c r="B9" s="157"/>
      <c r="C9" s="157"/>
      <c r="D9" s="158"/>
      <c r="E9" s="158"/>
    </row>
    <row r="10" ht="20.1" customHeight="1" spans="1:5">
      <c r="A10" s="221" t="s">
        <v>1382</v>
      </c>
      <c r="B10" s="157"/>
      <c r="C10" s="157"/>
      <c r="D10" s="158"/>
      <c r="E10" s="158"/>
    </row>
    <row r="11" ht="20.1" customHeight="1" spans="1:5">
      <c r="A11" s="221" t="s">
        <v>1383</v>
      </c>
      <c r="B11" s="157"/>
      <c r="C11" s="157"/>
      <c r="D11" s="158"/>
      <c r="E11" s="158"/>
    </row>
    <row r="12" ht="20.1" customHeight="1" spans="1:5">
      <c r="A12" s="221" t="s">
        <v>1384</v>
      </c>
      <c r="B12" s="157"/>
      <c r="C12" s="157"/>
      <c r="D12" s="158"/>
      <c r="E12" s="158"/>
    </row>
    <row r="13" ht="20.1" customHeight="1" spans="1:5">
      <c r="A13" s="220" t="s">
        <v>1385</v>
      </c>
      <c r="B13" s="222">
        <v>7000</v>
      </c>
      <c r="C13" s="222">
        <v>6802</v>
      </c>
      <c r="D13" s="158">
        <v>97.2</v>
      </c>
      <c r="E13" s="158">
        <v>35.9</v>
      </c>
    </row>
    <row r="14" ht="20.1" customHeight="1" spans="1:5">
      <c r="A14" s="220" t="s">
        <v>1386</v>
      </c>
      <c r="B14" s="222">
        <v>300</v>
      </c>
      <c r="C14" s="222">
        <v>288</v>
      </c>
      <c r="D14" s="158">
        <v>96</v>
      </c>
      <c r="E14" s="158">
        <v>768.9</v>
      </c>
    </row>
    <row r="15" ht="20.1" customHeight="1" spans="1:5">
      <c r="A15" s="220" t="s">
        <v>1387</v>
      </c>
      <c r="B15" s="222">
        <v>124700</v>
      </c>
      <c r="C15" s="222">
        <v>118877</v>
      </c>
      <c r="D15" s="158">
        <v>95.3</v>
      </c>
      <c r="E15" s="158">
        <v>47.2</v>
      </c>
    </row>
    <row r="16" ht="20.1" customHeight="1" spans="1:5">
      <c r="A16" s="220" t="s">
        <v>1388</v>
      </c>
      <c r="B16" s="222"/>
      <c r="C16" s="222"/>
      <c r="D16" s="158"/>
      <c r="E16" s="158"/>
    </row>
    <row r="17" ht="20.1" customHeight="1" spans="1:5">
      <c r="A17" s="220" t="s">
        <v>1389</v>
      </c>
      <c r="B17" s="157"/>
      <c r="C17" s="157"/>
      <c r="D17" s="158"/>
      <c r="E17" s="158"/>
    </row>
    <row r="18" ht="20.1" customHeight="1" spans="1:5">
      <c r="A18" s="220" t="s">
        <v>1390</v>
      </c>
      <c r="B18" s="157">
        <v>5000</v>
      </c>
      <c r="C18" s="157">
        <v>5024</v>
      </c>
      <c r="D18" s="158">
        <v>100.5</v>
      </c>
      <c r="E18" s="158">
        <v>168.4</v>
      </c>
    </row>
    <row r="19" ht="20.1" customHeight="1" spans="1:5">
      <c r="A19" s="220" t="s">
        <v>1391</v>
      </c>
      <c r="B19" s="157"/>
      <c r="C19" s="157"/>
      <c r="D19" s="158"/>
      <c r="E19" s="158"/>
    </row>
    <row r="20" ht="20.1" customHeight="1" spans="1:5">
      <c r="A20" s="220" t="s">
        <v>1392</v>
      </c>
      <c r="B20" s="157"/>
      <c r="C20" s="157"/>
      <c r="D20" s="158"/>
      <c r="E20" s="158"/>
    </row>
    <row r="21" ht="20.1" customHeight="1" spans="1:5">
      <c r="A21" s="220" t="s">
        <v>1393</v>
      </c>
      <c r="B21" s="157"/>
      <c r="C21" s="157"/>
      <c r="D21" s="158"/>
      <c r="E21" s="158"/>
    </row>
    <row r="22" ht="20.1" customHeight="1" spans="1:5">
      <c r="A22" s="220" t="s">
        <v>1394</v>
      </c>
      <c r="B22" s="157"/>
      <c r="C22" s="157"/>
      <c r="D22" s="158"/>
      <c r="E22" s="158"/>
    </row>
    <row r="23" ht="20.1" customHeight="1" spans="1:5">
      <c r="A23" s="220" t="s">
        <v>1395</v>
      </c>
      <c r="B23" s="157"/>
      <c r="C23" s="157">
        <v>-49</v>
      </c>
      <c r="D23" s="158"/>
      <c r="E23" s="158"/>
    </row>
    <row r="24" ht="20.1" customHeight="1" spans="1:5">
      <c r="A24" s="223" t="s">
        <v>1396</v>
      </c>
      <c r="B24" s="161">
        <v>137000</v>
      </c>
      <c r="C24" s="224">
        <v>130942</v>
      </c>
      <c r="D24" s="160">
        <v>95.6</v>
      </c>
      <c r="E24" s="160">
        <v>48.5</v>
      </c>
    </row>
    <row r="25" ht="20.1" customHeight="1" spans="1:5">
      <c r="A25" s="225" t="s">
        <v>1397</v>
      </c>
      <c r="B25" s="161"/>
      <c r="C25" s="161"/>
      <c r="D25" s="160"/>
      <c r="E25" s="160"/>
    </row>
    <row r="26" ht="20.1" customHeight="1" spans="1:5">
      <c r="A26" s="225" t="s">
        <v>1398</v>
      </c>
      <c r="B26" s="161"/>
      <c r="C26" s="161">
        <v>9134</v>
      </c>
      <c r="D26" s="160"/>
      <c r="E26" s="160">
        <v>11.4</v>
      </c>
    </row>
    <row r="27" ht="20.1" customHeight="1" spans="1:5">
      <c r="A27" s="220" t="s">
        <v>89</v>
      </c>
      <c r="B27" s="157"/>
      <c r="C27" s="157">
        <v>2297</v>
      </c>
      <c r="D27" s="158"/>
      <c r="E27" s="158">
        <v>94.7</v>
      </c>
    </row>
    <row r="28" ht="20.1" customHeight="1" spans="1:5">
      <c r="A28" s="220" t="s">
        <v>1399</v>
      </c>
      <c r="B28" s="157"/>
      <c r="C28" s="157"/>
      <c r="D28" s="158"/>
      <c r="E28" s="158"/>
    </row>
    <row r="29" ht="20.1" customHeight="1" spans="1:5">
      <c r="A29" s="220" t="s">
        <v>1400</v>
      </c>
      <c r="B29" s="157"/>
      <c r="C29" s="157">
        <v>6837</v>
      </c>
      <c r="D29" s="158"/>
      <c r="E29" s="158">
        <v>55</v>
      </c>
    </row>
    <row r="30" ht="20.1" customHeight="1" spans="1:5">
      <c r="A30" s="220" t="s">
        <v>96</v>
      </c>
      <c r="B30" s="157"/>
      <c r="C30" s="157"/>
      <c r="D30" s="158"/>
      <c r="E30" s="158"/>
    </row>
    <row r="31" ht="20.1" customHeight="1" spans="1:5">
      <c r="A31" s="223" t="s">
        <v>98</v>
      </c>
      <c r="B31" s="161"/>
      <c r="C31" s="161">
        <v>81737</v>
      </c>
      <c r="D31" s="160"/>
      <c r="E31" s="160">
        <v>35.6</v>
      </c>
    </row>
  </sheetData>
  <mergeCells count="1">
    <mergeCell ref="A2:E2"/>
  </mergeCells>
  <pageMargins left="0.699305555555556" right="0.699305555555556" top="0.75" bottom="0.75" header="0.3" footer="0.3"/>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L67"/>
  <sheetViews>
    <sheetView showZeros="0" defaultGridColor="0" colorId="8" workbookViewId="0">
      <selection activeCell="I10" sqref="I10"/>
    </sheetView>
  </sheetViews>
  <sheetFormatPr defaultColWidth="9" defaultRowHeight="14.25"/>
  <cols>
    <col min="1" max="1" width="39.9" customWidth="1"/>
    <col min="2" max="2" width="8.4" customWidth="1"/>
    <col min="3" max="3" width="9.1" customWidth="1"/>
    <col min="4" max="4" width="8.2" customWidth="1"/>
    <col min="5" max="5" width="9.1" customWidth="1"/>
  </cols>
  <sheetData>
    <row r="1" spans="1:1">
      <c r="A1" s="180" t="s">
        <v>1421</v>
      </c>
    </row>
    <row r="2" ht="20.25" spans="1:5">
      <c r="A2" s="181" t="s">
        <v>1422</v>
      </c>
      <c r="B2" s="181"/>
      <c r="C2" s="181"/>
      <c r="D2" s="181"/>
      <c r="E2" s="181"/>
    </row>
    <row r="3" spans="1:5">
      <c r="A3" s="182"/>
      <c r="B3" s="183"/>
      <c r="C3" s="183"/>
      <c r="D3" s="183"/>
      <c r="E3" s="184" t="s">
        <v>56</v>
      </c>
    </row>
    <row r="4" ht="45" customHeight="1" spans="1:5">
      <c r="A4" s="185" t="s">
        <v>57</v>
      </c>
      <c r="B4" s="138" t="s">
        <v>58</v>
      </c>
      <c r="C4" s="138" t="s">
        <v>59</v>
      </c>
      <c r="D4" s="138" t="s">
        <v>60</v>
      </c>
      <c r="E4" s="138" t="s">
        <v>61</v>
      </c>
    </row>
    <row r="5" ht="18.9" customHeight="1" spans="1:5">
      <c r="A5" s="186" t="s">
        <v>1403</v>
      </c>
      <c r="B5" s="187"/>
      <c r="C5" s="187"/>
      <c r="D5" s="158"/>
      <c r="E5" s="158"/>
    </row>
    <row r="6" ht="18.9" customHeight="1" spans="1:5">
      <c r="A6" s="188" t="s">
        <v>1423</v>
      </c>
      <c r="B6" s="187"/>
      <c r="C6" s="187"/>
      <c r="D6" s="158"/>
      <c r="E6" s="158"/>
    </row>
    <row r="7" ht="18.9" customHeight="1" spans="1:5">
      <c r="A7" s="186" t="s">
        <v>1404</v>
      </c>
      <c r="B7" s="187">
        <v>1243</v>
      </c>
      <c r="C7" s="187">
        <v>1070</v>
      </c>
      <c r="D7" s="158">
        <v>86.1</v>
      </c>
      <c r="E7" s="158">
        <v>65.7</v>
      </c>
    </row>
    <row r="8" ht="18.9" customHeight="1" spans="1:5">
      <c r="A8" s="189" t="s">
        <v>1424</v>
      </c>
      <c r="B8" s="187">
        <v>1193</v>
      </c>
      <c r="C8" s="187">
        <v>1020</v>
      </c>
      <c r="D8" s="158">
        <v>85.5</v>
      </c>
      <c r="E8" s="158">
        <v>65.6</v>
      </c>
    </row>
    <row r="9" ht="18.9" customHeight="1" spans="1:7">
      <c r="A9" s="189" t="s">
        <v>1425</v>
      </c>
      <c r="B9" s="187">
        <v>50</v>
      </c>
      <c r="C9" s="187">
        <v>50</v>
      </c>
      <c r="D9" s="158">
        <v>100</v>
      </c>
      <c r="E9" s="158">
        <v>66.7</v>
      </c>
      <c r="G9" s="190"/>
    </row>
    <row r="10" ht="18.9" customHeight="1" spans="1:5">
      <c r="A10" s="186" t="s">
        <v>1405</v>
      </c>
      <c r="B10" s="187"/>
      <c r="C10" s="187"/>
      <c r="D10" s="158"/>
      <c r="E10" s="158"/>
    </row>
    <row r="11" ht="18.9" customHeight="1" spans="1:5">
      <c r="A11" s="191" t="s">
        <v>1426</v>
      </c>
      <c r="B11" s="187"/>
      <c r="C11" s="187"/>
      <c r="D11" s="158"/>
      <c r="E11" s="158"/>
    </row>
    <row r="12" ht="18.9" customHeight="1" spans="1:5">
      <c r="A12" s="191" t="s">
        <v>1427</v>
      </c>
      <c r="B12" s="187"/>
      <c r="C12" s="187"/>
      <c r="D12" s="158"/>
      <c r="E12" s="158"/>
    </row>
    <row r="13" ht="18.9" customHeight="1" spans="1:5">
      <c r="A13" s="186" t="s">
        <v>1406</v>
      </c>
      <c r="B13" s="187">
        <v>67433</v>
      </c>
      <c r="C13" s="187">
        <v>59866</v>
      </c>
      <c r="D13" s="158">
        <v>88.8</v>
      </c>
      <c r="E13" s="158">
        <v>42.6</v>
      </c>
    </row>
    <row r="14" ht="18.9" customHeight="1" spans="1:5">
      <c r="A14" s="192" t="s">
        <v>1428</v>
      </c>
      <c r="B14" s="187">
        <v>60737</v>
      </c>
      <c r="C14" s="187">
        <v>54568</v>
      </c>
      <c r="D14" s="158">
        <v>89.8</v>
      </c>
      <c r="E14" s="158">
        <v>41.5</v>
      </c>
    </row>
    <row r="15" ht="18.9" customHeight="1" spans="1:5">
      <c r="A15" s="192" t="s">
        <v>1429</v>
      </c>
      <c r="B15" s="187"/>
      <c r="C15" s="187"/>
      <c r="D15" s="158"/>
      <c r="E15" s="158"/>
    </row>
    <row r="16" ht="18.9" customHeight="1" spans="1:5">
      <c r="A16" s="192" t="s">
        <v>1430</v>
      </c>
      <c r="B16" s="187">
        <v>2517</v>
      </c>
      <c r="C16" s="187">
        <v>2300</v>
      </c>
      <c r="D16" s="158">
        <v>91.4</v>
      </c>
      <c r="E16" s="158">
        <v>30.7</v>
      </c>
    </row>
    <row r="17" ht="18.9" customHeight="1" spans="1:5">
      <c r="A17" s="192" t="s">
        <v>1431</v>
      </c>
      <c r="B17" s="187">
        <v>542</v>
      </c>
      <c r="C17" s="187">
        <v>400</v>
      </c>
      <c r="D17" s="158">
        <v>73.8</v>
      </c>
      <c r="E17" s="158">
        <v>143.4</v>
      </c>
    </row>
    <row r="18" ht="18.9" customHeight="1" spans="1:5">
      <c r="A18" s="192" t="s">
        <v>1432</v>
      </c>
      <c r="B18" s="187">
        <v>3637</v>
      </c>
      <c r="C18" s="187">
        <v>2598</v>
      </c>
      <c r="D18" s="158">
        <v>71.4</v>
      </c>
      <c r="E18" s="158">
        <v>205.4</v>
      </c>
    </row>
    <row r="19" ht="18.9" customHeight="1" spans="1:5">
      <c r="A19" s="192" t="s">
        <v>1433</v>
      </c>
      <c r="B19" s="187"/>
      <c r="C19" s="187"/>
      <c r="D19" s="158"/>
      <c r="E19" s="158"/>
    </row>
    <row r="20" ht="18.9" customHeight="1" spans="1:5">
      <c r="A20" s="186" t="s">
        <v>1407</v>
      </c>
      <c r="B20" s="193">
        <v>618</v>
      </c>
      <c r="C20" s="194">
        <v>618</v>
      </c>
      <c r="D20" s="158">
        <v>100</v>
      </c>
      <c r="E20" s="158">
        <v>664.5</v>
      </c>
    </row>
    <row r="21" ht="18.9" customHeight="1" spans="1:5">
      <c r="A21" s="195" t="s">
        <v>1434</v>
      </c>
      <c r="B21" s="193">
        <v>188</v>
      </c>
      <c r="C21" s="194">
        <v>188</v>
      </c>
      <c r="D21" s="158">
        <v>100</v>
      </c>
      <c r="E21" s="158">
        <v>202.2</v>
      </c>
    </row>
    <row r="22" ht="18.9" customHeight="1" spans="1:5">
      <c r="A22" s="195" t="s">
        <v>1435</v>
      </c>
      <c r="B22" s="193">
        <v>0</v>
      </c>
      <c r="C22" s="194">
        <v>0</v>
      </c>
      <c r="D22" s="158"/>
      <c r="E22" s="158"/>
    </row>
    <row r="23" ht="18.9" customHeight="1" spans="1:5">
      <c r="A23" s="195" t="s">
        <v>1436</v>
      </c>
      <c r="B23" s="193">
        <v>430</v>
      </c>
      <c r="C23" s="194">
        <v>430</v>
      </c>
      <c r="D23" s="158">
        <v>100</v>
      </c>
      <c r="E23" s="158"/>
    </row>
    <row r="24" ht="18.9" customHeight="1" spans="1:5">
      <c r="A24" s="186" t="s">
        <v>1408</v>
      </c>
      <c r="B24" s="187"/>
      <c r="C24" s="187"/>
      <c r="D24" s="158"/>
      <c r="E24" s="158"/>
    </row>
    <row r="25" ht="18.9" customHeight="1" spans="1:5">
      <c r="A25" s="196" t="s">
        <v>1437</v>
      </c>
      <c r="B25" s="187"/>
      <c r="C25" s="187"/>
      <c r="D25" s="158"/>
      <c r="E25" s="158"/>
    </row>
    <row r="26" ht="18.9" customHeight="1" spans="1:5">
      <c r="A26" s="196" t="s">
        <v>1438</v>
      </c>
      <c r="B26" s="187"/>
      <c r="C26" s="187"/>
      <c r="D26" s="158"/>
      <c r="E26" s="158"/>
    </row>
    <row r="27" ht="18.9" customHeight="1" spans="1:5">
      <c r="A27" s="196" t="s">
        <v>1439</v>
      </c>
      <c r="B27" s="187"/>
      <c r="C27" s="187"/>
      <c r="D27" s="158"/>
      <c r="E27" s="158"/>
    </row>
    <row r="28" ht="18.9" customHeight="1" spans="1:5">
      <c r="A28" s="196" t="s">
        <v>1440</v>
      </c>
      <c r="B28" s="187"/>
      <c r="C28" s="187"/>
      <c r="D28" s="158"/>
      <c r="E28" s="158"/>
    </row>
    <row r="29" ht="18.9" customHeight="1" spans="1:5">
      <c r="A29" s="196" t="s">
        <v>1441</v>
      </c>
      <c r="B29" s="187"/>
      <c r="C29" s="187"/>
      <c r="D29" s="158"/>
      <c r="E29" s="158"/>
    </row>
    <row r="30" ht="18.9" customHeight="1" spans="1:5">
      <c r="A30" s="196" t="s">
        <v>1442</v>
      </c>
      <c r="B30" s="187"/>
      <c r="C30" s="187"/>
      <c r="D30" s="158"/>
      <c r="E30" s="158"/>
    </row>
    <row r="31" ht="18.9" customHeight="1" spans="1:5">
      <c r="A31" s="186" t="s">
        <v>1409</v>
      </c>
      <c r="B31" s="197">
        <v>356</v>
      </c>
      <c r="C31" s="187"/>
      <c r="D31" s="158"/>
      <c r="E31" s="158"/>
    </row>
    <row r="32" ht="18.9" customHeight="1" spans="1:5">
      <c r="A32" s="198" t="s">
        <v>1443</v>
      </c>
      <c r="B32" s="197">
        <v>356</v>
      </c>
      <c r="C32" s="187"/>
      <c r="D32" s="158"/>
      <c r="E32" s="158"/>
    </row>
    <row r="33" ht="18.9" customHeight="1" spans="1:5">
      <c r="A33" s="198" t="s">
        <v>1444</v>
      </c>
      <c r="B33" s="187"/>
      <c r="C33" s="187"/>
      <c r="D33" s="158"/>
      <c r="E33" s="158"/>
    </row>
    <row r="34" ht="18.9" customHeight="1" spans="1:5">
      <c r="A34" s="186" t="s">
        <v>1410</v>
      </c>
      <c r="B34" s="199">
        <v>70</v>
      </c>
      <c r="C34" s="199">
        <v>35</v>
      </c>
      <c r="D34" s="158">
        <v>50</v>
      </c>
      <c r="E34" s="158"/>
    </row>
    <row r="35" ht="18.9" customHeight="1" spans="1:5">
      <c r="A35" s="200" t="s">
        <v>1445</v>
      </c>
      <c r="B35" s="199">
        <v>70</v>
      </c>
      <c r="C35" s="199">
        <v>35</v>
      </c>
      <c r="D35" s="158">
        <v>50</v>
      </c>
      <c r="E35" s="158"/>
    </row>
    <row r="36" ht="18.9" customHeight="1" spans="1:5">
      <c r="A36" s="186" t="s">
        <v>1411</v>
      </c>
      <c r="B36" s="201">
        <v>549</v>
      </c>
      <c r="C36" s="201">
        <v>376</v>
      </c>
      <c r="D36" s="158">
        <v>68.5</v>
      </c>
      <c r="E36" s="158">
        <v>64.4</v>
      </c>
    </row>
    <row r="37" ht="18.9" customHeight="1" spans="1:5">
      <c r="A37" s="202" t="s">
        <v>1446</v>
      </c>
      <c r="B37" s="187"/>
      <c r="C37" s="187"/>
      <c r="D37" s="158"/>
      <c r="E37" s="158"/>
    </row>
    <row r="38" ht="18.9" customHeight="1" spans="1:5">
      <c r="A38" s="202" t="s">
        <v>1447</v>
      </c>
      <c r="B38" s="203">
        <v>382</v>
      </c>
      <c r="C38" s="203">
        <v>249</v>
      </c>
      <c r="D38" s="158">
        <v>65.2</v>
      </c>
      <c r="E38" s="158">
        <v>59.7</v>
      </c>
    </row>
    <row r="39" ht="18.9" customHeight="1" spans="1:5">
      <c r="A39" s="202" t="s">
        <v>1448</v>
      </c>
      <c r="B39" s="203">
        <v>167</v>
      </c>
      <c r="C39" s="203">
        <v>127</v>
      </c>
      <c r="D39" s="158">
        <v>76</v>
      </c>
      <c r="E39" s="158">
        <v>76.1</v>
      </c>
    </row>
    <row r="40" ht="18.9" customHeight="1" spans="1:5">
      <c r="A40" s="186" t="s">
        <v>1412</v>
      </c>
      <c r="B40" s="204">
        <v>2373</v>
      </c>
      <c r="C40" s="204">
        <v>2373</v>
      </c>
      <c r="D40" s="158">
        <v>100</v>
      </c>
      <c r="E40" s="158">
        <v>295.9</v>
      </c>
    </row>
    <row r="41" ht="18.9" customHeight="1" spans="1:5">
      <c r="A41" s="186" t="s">
        <v>1413</v>
      </c>
      <c r="B41" s="157"/>
      <c r="C41" s="157"/>
      <c r="D41" s="158"/>
      <c r="E41" s="158"/>
    </row>
    <row r="42" ht="18.9" customHeight="1" spans="1:12">
      <c r="A42" s="205" t="s">
        <v>1414</v>
      </c>
      <c r="B42" s="161">
        <v>72642</v>
      </c>
      <c r="C42" s="161">
        <v>64338</v>
      </c>
      <c r="D42" s="160">
        <v>88.6</v>
      </c>
      <c r="E42" s="160">
        <v>44.7</v>
      </c>
      <c r="I42" s="209"/>
      <c r="J42" s="209"/>
      <c r="K42" s="209"/>
      <c r="L42" s="209"/>
    </row>
    <row r="43" ht="18.9" customHeight="1" spans="1:12">
      <c r="A43" s="206" t="s">
        <v>126</v>
      </c>
      <c r="B43" s="161"/>
      <c r="C43" s="161"/>
      <c r="D43" s="160"/>
      <c r="E43" s="160"/>
      <c r="I43" s="209"/>
      <c r="J43" s="209"/>
      <c r="K43" s="209"/>
      <c r="L43" s="209"/>
    </row>
    <row r="44" ht="18.9" customHeight="1" spans="1:12">
      <c r="A44" s="206" t="s">
        <v>127</v>
      </c>
      <c r="B44" s="161"/>
      <c r="C44" s="161">
        <v>17399</v>
      </c>
      <c r="D44" s="160"/>
      <c r="E44" s="160">
        <v>78.2</v>
      </c>
      <c r="I44" s="209"/>
      <c r="J44" s="209"/>
      <c r="K44" s="209"/>
      <c r="L44" s="209"/>
    </row>
    <row r="45" ht="18.9" customHeight="1" spans="1:12">
      <c r="A45" s="207" t="s">
        <v>1415</v>
      </c>
      <c r="B45" s="157"/>
      <c r="C45" s="157"/>
      <c r="D45" s="158"/>
      <c r="E45" s="158"/>
      <c r="I45" s="210"/>
      <c r="J45" s="210"/>
      <c r="K45" s="210"/>
      <c r="L45" s="210"/>
    </row>
    <row r="46" ht="18.9" customHeight="1" spans="1:12">
      <c r="A46" s="207" t="s">
        <v>1449</v>
      </c>
      <c r="B46" s="157"/>
      <c r="C46" s="157"/>
      <c r="D46" s="158"/>
      <c r="E46" s="158"/>
      <c r="I46" s="210"/>
      <c r="J46" s="210"/>
      <c r="K46" s="210"/>
      <c r="L46" s="210"/>
    </row>
    <row r="47" ht="18.9" customHeight="1" spans="1:12">
      <c r="A47" s="207" t="s">
        <v>1450</v>
      </c>
      <c r="B47" s="157"/>
      <c r="C47" s="157"/>
      <c r="D47" s="158"/>
      <c r="E47" s="158"/>
      <c r="I47" s="210"/>
      <c r="J47" s="210"/>
      <c r="K47" s="210"/>
      <c r="L47" s="210"/>
    </row>
    <row r="48" ht="18.9" customHeight="1" spans="1:12">
      <c r="A48" s="207" t="s">
        <v>1416</v>
      </c>
      <c r="B48" s="157"/>
      <c r="C48" s="157">
        <v>9095</v>
      </c>
      <c r="D48" s="158"/>
      <c r="E48" s="158">
        <v>63.3</v>
      </c>
      <c r="I48" s="210"/>
      <c r="J48" s="210"/>
      <c r="K48" s="210"/>
      <c r="L48" s="210"/>
    </row>
    <row r="49" ht="18.9" customHeight="1" spans="1:12">
      <c r="A49" s="207" t="s">
        <v>1417</v>
      </c>
      <c r="B49" s="157"/>
      <c r="C49" s="161"/>
      <c r="D49" s="158"/>
      <c r="E49" s="158"/>
      <c r="I49" s="210"/>
      <c r="J49" s="210"/>
      <c r="K49" s="210"/>
      <c r="L49" s="210"/>
    </row>
    <row r="50" ht="18.9" customHeight="1" spans="1:12">
      <c r="A50" s="207" t="s">
        <v>1418</v>
      </c>
      <c r="B50" s="157"/>
      <c r="C50" s="157">
        <v>8304</v>
      </c>
      <c r="D50" s="158"/>
      <c r="E50" s="158">
        <v>121.5</v>
      </c>
      <c r="I50" s="210"/>
      <c r="J50" s="210"/>
      <c r="K50" s="210"/>
      <c r="L50" s="210"/>
    </row>
    <row r="51" ht="18.9" customHeight="1" spans="1:12">
      <c r="A51" s="205" t="s">
        <v>136</v>
      </c>
      <c r="B51" s="161"/>
      <c r="C51" s="161">
        <v>81737</v>
      </c>
      <c r="D51" s="160"/>
      <c r="E51" s="160">
        <v>35.6</v>
      </c>
      <c r="I51" s="209"/>
      <c r="J51" s="209"/>
      <c r="K51" s="209"/>
      <c r="L51" s="209"/>
    </row>
    <row r="52" spans="3:5">
      <c r="C52" s="208"/>
      <c r="D52" s="208"/>
      <c r="E52" s="208"/>
    </row>
    <row r="53" spans="3:5">
      <c r="C53" s="208"/>
      <c r="D53" s="208"/>
      <c r="E53" s="208"/>
    </row>
    <row r="67" ht="56.25" customHeight="1"/>
  </sheetData>
  <mergeCells count="1">
    <mergeCell ref="A2:E2"/>
  </mergeCells>
  <pageMargins left="0.707638888888889" right="0.707638888888889" top="0.747916666666667" bottom="0.747916666666667" header="0.313888888888889" footer="0.313888888888889"/>
  <pageSetup paperSize="9" scale="91" firstPageNumber="44" fitToHeight="0" orientation="portrait" useFirstPageNumber="1"/>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L17"/>
  <sheetViews>
    <sheetView showZeros="0" workbookViewId="0">
      <selection activeCell="J16" sqref="J16"/>
    </sheetView>
  </sheetViews>
  <sheetFormatPr defaultColWidth="9" defaultRowHeight="14.25"/>
  <cols>
    <col min="1" max="1" width="23.5" customWidth="1"/>
    <col min="2" max="2" width="9.5" customWidth="1"/>
    <col min="3" max="11" width="10.9" customWidth="1"/>
  </cols>
  <sheetData>
    <row r="1" spans="1:1">
      <c r="A1" s="171" t="s">
        <v>1451</v>
      </c>
    </row>
    <row r="2" ht="20.25" spans="1:11">
      <c r="A2" s="172" t="s">
        <v>1452</v>
      </c>
      <c r="B2" s="172"/>
      <c r="C2" s="172"/>
      <c r="D2" s="172"/>
      <c r="E2" s="172"/>
      <c r="F2" s="172"/>
      <c r="G2" s="172"/>
      <c r="H2" s="172"/>
      <c r="I2" s="172"/>
      <c r="J2" s="172"/>
      <c r="K2" s="172"/>
    </row>
    <row r="3" spans="1:11">
      <c r="A3" s="173"/>
      <c r="B3" s="174"/>
      <c r="C3" s="174"/>
      <c r="D3" s="174"/>
      <c r="E3" s="174"/>
      <c r="F3" s="174"/>
      <c r="G3" s="174"/>
      <c r="H3" s="174"/>
      <c r="I3" s="174"/>
      <c r="J3" s="174"/>
      <c r="K3" s="133" t="s">
        <v>56</v>
      </c>
    </row>
    <row r="4" ht="35.1" customHeight="1" spans="1:11">
      <c r="A4" s="175" t="s">
        <v>1224</v>
      </c>
      <c r="B4" s="176" t="s">
        <v>1303</v>
      </c>
      <c r="C4" s="175" t="s">
        <v>1304</v>
      </c>
      <c r="D4" s="175" t="s">
        <v>1304</v>
      </c>
      <c r="E4" s="175" t="s">
        <v>1304</v>
      </c>
      <c r="F4" s="175" t="s">
        <v>1304</v>
      </c>
      <c r="G4" s="175" t="s">
        <v>1305</v>
      </c>
      <c r="H4" s="175" t="s">
        <v>1305</v>
      </c>
      <c r="I4" s="175" t="s">
        <v>1305</v>
      </c>
      <c r="J4" s="175" t="s">
        <v>1305</v>
      </c>
      <c r="K4" s="175" t="s">
        <v>1305</v>
      </c>
    </row>
    <row r="5" ht="22.95" customHeight="1" spans="1:11">
      <c r="A5" s="116" t="s">
        <v>1403</v>
      </c>
      <c r="B5" s="116"/>
      <c r="C5" s="116"/>
      <c r="D5" s="116"/>
      <c r="E5" s="116"/>
      <c r="F5" s="116"/>
      <c r="G5" s="116"/>
      <c r="H5" s="116"/>
      <c r="I5" s="116"/>
      <c r="J5" s="114"/>
      <c r="K5" s="114"/>
    </row>
    <row r="6" ht="22.95" customHeight="1" spans="1:11">
      <c r="A6" s="116" t="s">
        <v>1404</v>
      </c>
      <c r="B6" s="116"/>
      <c r="C6" s="116"/>
      <c r="D6" s="116"/>
      <c r="E6" s="116"/>
      <c r="F6" s="116"/>
      <c r="G6" s="116"/>
      <c r="H6" s="116"/>
      <c r="I6" s="116"/>
      <c r="J6" s="114"/>
      <c r="K6" s="114"/>
    </row>
    <row r="7" ht="22.95" customHeight="1" spans="1:11">
      <c r="A7" s="116" t="s">
        <v>1405</v>
      </c>
      <c r="B7" s="116"/>
      <c r="C7" s="116"/>
      <c r="D7" s="116"/>
      <c r="E7" s="116"/>
      <c r="F7" s="116"/>
      <c r="G7" s="116"/>
      <c r="H7" s="116"/>
      <c r="I7" s="116"/>
      <c r="J7" s="114"/>
      <c r="K7" s="114"/>
    </row>
    <row r="8" ht="22.95" customHeight="1" spans="1:11">
      <c r="A8" s="116" t="s">
        <v>1406</v>
      </c>
      <c r="B8" s="116"/>
      <c r="C8" s="116"/>
      <c r="D8" s="116"/>
      <c r="E8" s="116"/>
      <c r="F8" s="116"/>
      <c r="G8" s="116"/>
      <c r="H8" s="116"/>
      <c r="I8" s="116"/>
      <c r="J8" s="114"/>
      <c r="K8" s="114"/>
    </row>
    <row r="9" ht="22.95" customHeight="1" spans="1:11">
      <c r="A9" s="116" t="s">
        <v>1407</v>
      </c>
      <c r="B9" s="116"/>
      <c r="C9" s="116"/>
      <c r="D9" s="116"/>
      <c r="E9" s="116"/>
      <c r="F9" s="116"/>
      <c r="G9" s="177"/>
      <c r="H9" s="116"/>
      <c r="I9" s="116"/>
      <c r="J9" s="114"/>
      <c r="K9" s="114"/>
    </row>
    <row r="10" ht="22.95" customHeight="1" spans="1:11">
      <c r="A10" s="116" t="s">
        <v>1408</v>
      </c>
      <c r="B10" s="116"/>
      <c r="C10" s="116"/>
      <c r="D10" s="116"/>
      <c r="E10" s="116"/>
      <c r="F10" s="116"/>
      <c r="G10" s="116"/>
      <c r="H10" s="116"/>
      <c r="I10" s="116"/>
      <c r="J10" s="114"/>
      <c r="K10" s="114"/>
    </row>
    <row r="11" ht="22.95" customHeight="1" spans="1:11">
      <c r="A11" s="116" t="s">
        <v>1409</v>
      </c>
      <c r="B11" s="116"/>
      <c r="C11" s="116"/>
      <c r="D11" s="116"/>
      <c r="E11" s="116"/>
      <c r="F11" s="116"/>
      <c r="G11" s="116"/>
      <c r="H11" s="116"/>
      <c r="I11" s="116"/>
      <c r="J11" s="114"/>
      <c r="K11" s="114"/>
    </row>
    <row r="12" ht="22.95" customHeight="1" spans="1:11">
      <c r="A12" s="116" t="s">
        <v>1410</v>
      </c>
      <c r="B12" s="116"/>
      <c r="C12" s="116"/>
      <c r="D12" s="116"/>
      <c r="E12" s="116"/>
      <c r="F12" s="116"/>
      <c r="G12" s="116"/>
      <c r="H12" s="116"/>
      <c r="I12" s="116"/>
      <c r="J12" s="114"/>
      <c r="K12" s="114"/>
    </row>
    <row r="13" ht="22.95" customHeight="1" spans="1:11">
      <c r="A13" s="116" t="s">
        <v>1411</v>
      </c>
      <c r="B13" s="116"/>
      <c r="C13" s="116"/>
      <c r="D13" s="116"/>
      <c r="E13" s="116"/>
      <c r="F13" s="116"/>
      <c r="G13" s="116"/>
      <c r="H13" s="116"/>
      <c r="I13" s="116"/>
      <c r="J13" s="114"/>
      <c r="K13" s="114"/>
    </row>
    <row r="14" ht="22.95" customHeight="1" spans="1:11">
      <c r="A14" s="116" t="s">
        <v>1412</v>
      </c>
      <c r="B14" s="116"/>
      <c r="C14" s="116"/>
      <c r="D14" s="116"/>
      <c r="E14" s="116"/>
      <c r="F14" s="116"/>
      <c r="G14" s="116"/>
      <c r="H14" s="116"/>
      <c r="I14" s="116"/>
      <c r="J14" s="114"/>
      <c r="K14" s="114"/>
    </row>
    <row r="15" ht="22.95" customHeight="1" spans="1:11">
      <c r="A15" s="116" t="s">
        <v>1413</v>
      </c>
      <c r="B15" s="116"/>
      <c r="C15" s="116"/>
      <c r="D15" s="116"/>
      <c r="E15" s="116"/>
      <c r="F15" s="116"/>
      <c r="G15" s="116"/>
      <c r="H15" s="116"/>
      <c r="I15" s="116"/>
      <c r="J15" s="114"/>
      <c r="K15" s="114"/>
    </row>
    <row r="16" ht="22.95" customHeight="1" spans="1:11">
      <c r="A16" s="109" t="s">
        <v>125</v>
      </c>
      <c r="B16" s="113"/>
      <c r="C16" s="113"/>
      <c r="D16" s="113"/>
      <c r="E16" s="113"/>
      <c r="F16" s="113"/>
      <c r="G16" s="113"/>
      <c r="H16" s="113"/>
      <c r="I16" s="113"/>
      <c r="J16" s="114"/>
      <c r="K16" s="114"/>
    </row>
    <row r="17" ht="50.4" customHeight="1" spans="1:12">
      <c r="A17" s="178" t="s">
        <v>1453</v>
      </c>
      <c r="B17" s="178"/>
      <c r="C17" s="178"/>
      <c r="D17" s="178"/>
      <c r="E17" s="178"/>
      <c r="F17" s="178"/>
      <c r="G17" s="178"/>
      <c r="H17" s="178"/>
      <c r="I17" s="178"/>
      <c r="J17" s="178"/>
      <c r="K17" s="178"/>
      <c r="L17" s="179"/>
    </row>
  </sheetData>
  <mergeCells count="2">
    <mergeCell ref="A2:K2"/>
    <mergeCell ref="A17:K17"/>
  </mergeCells>
  <pageMargins left="0.707638888888889" right="0.707638888888889" top="0.747916666666667" bottom="0.747916666666667" header="0.313888888888889" footer="0.313888888888889"/>
  <pageSetup paperSize="9" scale="94" firstPageNumber="55" fitToHeight="0" orientation="landscape" useFirstPageNumber="1"/>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13"/>
  <sheetViews>
    <sheetView workbookViewId="0">
      <selection activeCell="E13" sqref="E13"/>
    </sheetView>
  </sheetViews>
  <sheetFormatPr defaultColWidth="9" defaultRowHeight="14.25" outlineLevelCol="4"/>
  <cols>
    <col min="1" max="1" width="27.1" customWidth="1"/>
    <col min="2" max="2" width="12.6" customWidth="1"/>
    <col min="5" max="5" width="12.2" customWidth="1"/>
  </cols>
  <sheetData>
    <row r="1" spans="1:5">
      <c r="A1" s="165" t="s">
        <v>1454</v>
      </c>
      <c r="B1" s="81"/>
      <c r="C1" s="81"/>
      <c r="D1" s="81"/>
      <c r="E1" s="81"/>
    </row>
    <row r="2" ht="20.25" spans="1:5">
      <c r="A2" s="166" t="s">
        <v>1455</v>
      </c>
      <c r="B2" s="166"/>
      <c r="C2" s="166"/>
      <c r="D2" s="166"/>
      <c r="E2" s="166"/>
    </row>
    <row r="3" spans="1:5">
      <c r="A3" s="152" t="s">
        <v>148</v>
      </c>
      <c r="B3" s="81"/>
      <c r="C3" s="81"/>
      <c r="D3" s="81"/>
      <c r="E3" s="167" t="s">
        <v>56</v>
      </c>
    </row>
    <row r="4" ht="40.5" spans="1:5">
      <c r="A4" s="154" t="s">
        <v>57</v>
      </c>
      <c r="B4" s="155" t="s">
        <v>58</v>
      </c>
      <c r="C4" s="155" t="s">
        <v>59</v>
      </c>
      <c r="D4" s="138" t="s">
        <v>60</v>
      </c>
      <c r="E4" s="138" t="s">
        <v>61</v>
      </c>
    </row>
    <row r="5" ht="20.1" customHeight="1" spans="1:5">
      <c r="A5" s="168" t="s">
        <v>1456</v>
      </c>
      <c r="B5" s="139">
        <v>13</v>
      </c>
      <c r="C5" s="139">
        <v>15</v>
      </c>
      <c r="D5" s="140">
        <v>115.4</v>
      </c>
      <c r="E5" s="158">
        <v>115.4</v>
      </c>
    </row>
    <row r="6" ht="20.1" customHeight="1" spans="1:5">
      <c r="A6" s="169" t="s">
        <v>1457</v>
      </c>
      <c r="B6" s="157"/>
      <c r="C6" s="157"/>
      <c r="D6" s="158"/>
      <c r="E6" s="158"/>
    </row>
    <row r="7" ht="20.1" customHeight="1" spans="1:5">
      <c r="A7" s="169" t="s">
        <v>1458</v>
      </c>
      <c r="B7" s="157"/>
      <c r="C7" s="157"/>
      <c r="D7" s="158"/>
      <c r="E7" s="158"/>
    </row>
    <row r="8" ht="20.1" customHeight="1" spans="1:5">
      <c r="A8" s="169" t="s">
        <v>1459</v>
      </c>
      <c r="B8" s="157"/>
      <c r="C8" s="157"/>
      <c r="D8" s="158"/>
      <c r="E8" s="158"/>
    </row>
    <row r="9" ht="20.1" customHeight="1" spans="1:5">
      <c r="A9" s="169" t="s">
        <v>1460</v>
      </c>
      <c r="B9" s="157"/>
      <c r="C9" s="157"/>
      <c r="D9" s="158"/>
      <c r="E9" s="158"/>
    </row>
    <row r="10" ht="20.1" customHeight="1" spans="1:5">
      <c r="A10" s="159" t="s">
        <v>1396</v>
      </c>
      <c r="B10" s="139">
        <v>13</v>
      </c>
      <c r="C10" s="139">
        <v>15</v>
      </c>
      <c r="D10" s="140">
        <v>115.4</v>
      </c>
      <c r="E10" s="160">
        <v>115.4</v>
      </c>
    </row>
    <row r="11" ht="20.1" customHeight="1" spans="1:5">
      <c r="A11" s="170" t="s">
        <v>1461</v>
      </c>
      <c r="B11" s="161"/>
      <c r="C11" s="161"/>
      <c r="D11" s="160"/>
      <c r="E11" s="160"/>
    </row>
    <row r="12" ht="20.1" customHeight="1" spans="1:5">
      <c r="A12" s="170" t="s">
        <v>1462</v>
      </c>
      <c r="B12" s="161"/>
      <c r="C12" s="161">
        <v>15</v>
      </c>
      <c r="D12" s="160"/>
      <c r="E12" s="160"/>
    </row>
    <row r="13" ht="20.1" customHeight="1" spans="1:5">
      <c r="A13" s="159" t="s">
        <v>98</v>
      </c>
      <c r="B13" s="139"/>
      <c r="C13" s="139">
        <v>30</v>
      </c>
      <c r="D13" s="140"/>
      <c r="E13" s="148"/>
    </row>
  </sheetData>
  <mergeCells count="1">
    <mergeCell ref="A2:E2"/>
  </mergeCells>
  <pageMargins left="0.699305555555556" right="0.699305555555556" top="0.75" bottom="0.75" header="0.3" footer="0.3"/>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13"/>
  <sheetViews>
    <sheetView workbookViewId="0">
      <selection activeCell="G11" sqref="G11"/>
    </sheetView>
  </sheetViews>
  <sheetFormatPr defaultColWidth="9" defaultRowHeight="14.25" outlineLevelCol="4"/>
  <cols>
    <col min="1" max="1" width="32.7" customWidth="1"/>
    <col min="2" max="2" width="13.2" customWidth="1"/>
    <col min="5" max="5" width="9.5" customWidth="1"/>
  </cols>
  <sheetData>
    <row r="1" spans="1:5">
      <c r="A1" s="150" t="s">
        <v>1463</v>
      </c>
      <c r="B1" s="81"/>
      <c r="C1" s="81"/>
      <c r="D1" s="81"/>
      <c r="E1" s="81"/>
    </row>
    <row r="2" ht="20.25" spans="1:5">
      <c r="A2" s="151" t="s">
        <v>1464</v>
      </c>
      <c r="B2" s="151"/>
      <c r="C2" s="151"/>
      <c r="D2" s="151"/>
      <c r="E2" s="151"/>
    </row>
    <row r="3" spans="1:5">
      <c r="A3" s="152" t="s">
        <v>148</v>
      </c>
      <c r="B3" s="81"/>
      <c r="C3" s="81"/>
      <c r="D3" s="81"/>
      <c r="E3" s="153" t="s">
        <v>56</v>
      </c>
    </row>
    <row r="4" ht="40.5" spans="1:5">
      <c r="A4" s="154" t="s">
        <v>57</v>
      </c>
      <c r="B4" s="155" t="s">
        <v>58</v>
      </c>
      <c r="C4" s="155" t="s">
        <v>59</v>
      </c>
      <c r="D4" s="138" t="s">
        <v>60</v>
      </c>
      <c r="E4" s="138" t="s">
        <v>61</v>
      </c>
    </row>
    <row r="5" ht="20.1" customHeight="1" spans="1:5">
      <c r="A5" s="156" t="s">
        <v>1465</v>
      </c>
      <c r="B5" s="157"/>
      <c r="C5" s="157"/>
      <c r="D5" s="158"/>
      <c r="E5" s="158"/>
    </row>
    <row r="6" ht="20.1" customHeight="1" spans="1:5">
      <c r="A6" s="156" t="s">
        <v>1466</v>
      </c>
      <c r="B6" s="157"/>
      <c r="C6" s="157"/>
      <c r="D6" s="158"/>
      <c r="E6" s="158"/>
    </row>
    <row r="7" ht="20.1" customHeight="1" spans="1:5">
      <c r="A7" s="156" t="s">
        <v>1467</v>
      </c>
      <c r="B7" s="157"/>
      <c r="C7" s="157"/>
      <c r="D7" s="158"/>
      <c r="E7" s="158"/>
    </row>
    <row r="8" ht="20.1" customHeight="1" spans="1:5">
      <c r="A8" s="156" t="s">
        <v>1468</v>
      </c>
      <c r="B8" s="157"/>
      <c r="C8" s="157"/>
      <c r="D8" s="158"/>
      <c r="E8" s="158"/>
    </row>
    <row r="9" ht="20.1" customHeight="1" spans="1:5">
      <c r="A9" s="156" t="s">
        <v>1469</v>
      </c>
      <c r="B9" s="120">
        <v>13</v>
      </c>
      <c r="C9" s="120"/>
      <c r="D9" s="120"/>
      <c r="E9" s="114"/>
    </row>
    <row r="10" ht="20.1" customHeight="1" spans="1:5">
      <c r="A10" s="159" t="s">
        <v>125</v>
      </c>
      <c r="B10" s="118">
        <v>13</v>
      </c>
      <c r="C10" s="118"/>
      <c r="D10" s="118"/>
      <c r="E10" s="160"/>
    </row>
    <row r="11" ht="20.1" customHeight="1" spans="1:5">
      <c r="A11" s="156" t="s">
        <v>1470</v>
      </c>
      <c r="B11" s="161"/>
      <c r="C11" s="161"/>
      <c r="D11" s="160"/>
      <c r="E11" s="160"/>
    </row>
    <row r="12" ht="20.1" customHeight="1" spans="1:5">
      <c r="A12" s="162" t="s">
        <v>1471</v>
      </c>
      <c r="B12" s="161"/>
      <c r="C12" s="161">
        <v>30</v>
      </c>
      <c r="D12" s="160"/>
      <c r="E12" s="160"/>
    </row>
    <row r="13" ht="20.1" customHeight="1" spans="1:5">
      <c r="A13" s="159" t="s">
        <v>136</v>
      </c>
      <c r="B13" s="163"/>
      <c r="C13" s="163">
        <v>30</v>
      </c>
      <c r="D13" s="164"/>
      <c r="E13" s="124"/>
    </row>
  </sheetData>
  <mergeCells count="1">
    <mergeCell ref="A2:E2"/>
  </mergeCells>
  <pageMargins left="0.699305555555556" right="0.699305555555556" top="0.75" bottom="0.75" header="0.3" footer="0.3"/>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50"/>
  <sheetViews>
    <sheetView showZeros="0" tabSelected="1" workbookViewId="0">
      <selection activeCell="A50" sqref="A50:E50"/>
    </sheetView>
  </sheetViews>
  <sheetFormatPr defaultColWidth="9" defaultRowHeight="14.25" outlineLevelCol="4"/>
  <cols>
    <col min="1" max="1" width="36.2" customWidth="1"/>
    <col min="2" max="2" width="11.6" customWidth="1"/>
    <col min="3" max="3" width="12.1" customWidth="1"/>
    <col min="4" max="4" width="11.6" customWidth="1"/>
    <col min="5" max="5" width="11.4" customWidth="1"/>
  </cols>
  <sheetData>
    <row r="1" ht="18.75" customHeight="1" spans="1:4">
      <c r="A1" s="128" t="s">
        <v>1472</v>
      </c>
      <c r="B1" s="129"/>
      <c r="C1" s="129"/>
      <c r="D1" s="129"/>
    </row>
    <row r="2" ht="20.25" spans="1:5">
      <c r="A2" s="130" t="s">
        <v>1473</v>
      </c>
      <c r="B2" s="130"/>
      <c r="C2" s="130"/>
      <c r="D2" s="130"/>
      <c r="E2" s="130"/>
    </row>
    <row r="3" ht="18" customHeight="1" spans="1:5">
      <c r="A3" s="131"/>
      <c r="B3" s="129"/>
      <c r="C3" s="129"/>
      <c r="D3" s="132"/>
      <c r="E3" s="133" t="s">
        <v>56</v>
      </c>
    </row>
    <row r="4" ht="22.5" customHeight="1" spans="1:5">
      <c r="A4" s="134" t="s">
        <v>1474</v>
      </c>
      <c r="B4" s="135" t="s">
        <v>58</v>
      </c>
      <c r="C4" s="136" t="s">
        <v>59</v>
      </c>
      <c r="D4" s="137" t="s">
        <v>60</v>
      </c>
      <c r="E4" s="138" t="s">
        <v>61</v>
      </c>
    </row>
    <row r="5" ht="21.75" customHeight="1" spans="1:5">
      <c r="A5" s="134"/>
      <c r="B5" s="135"/>
      <c r="C5" s="136"/>
      <c r="D5" s="137"/>
      <c r="E5" s="138"/>
    </row>
    <row r="6" ht="20.1" customHeight="1" spans="1:5">
      <c r="A6" s="116" t="s">
        <v>1456</v>
      </c>
      <c r="B6" s="139">
        <v>13</v>
      </c>
      <c r="C6" s="139">
        <v>15</v>
      </c>
      <c r="D6" s="140">
        <v>115.4</v>
      </c>
      <c r="E6" s="141"/>
    </row>
    <row r="7" ht="20.1" customHeight="1" spans="1:5">
      <c r="A7" s="142" t="s">
        <v>1475</v>
      </c>
      <c r="B7" s="139"/>
      <c r="C7" s="139"/>
      <c r="D7" s="140"/>
      <c r="E7" s="141"/>
    </row>
    <row r="8" ht="20.1" customHeight="1" spans="1:5">
      <c r="A8" s="142" t="s">
        <v>1476</v>
      </c>
      <c r="B8" s="139"/>
      <c r="C8" s="139"/>
      <c r="D8" s="140"/>
      <c r="E8" s="141"/>
    </row>
    <row r="9" ht="20.1" customHeight="1" spans="1:5">
      <c r="A9" s="142" t="s">
        <v>1477</v>
      </c>
      <c r="B9" s="139"/>
      <c r="C9" s="139"/>
      <c r="D9" s="140"/>
      <c r="E9" s="141"/>
    </row>
    <row r="10" ht="20.1" customHeight="1" spans="1:5">
      <c r="A10" s="142" t="s">
        <v>1478</v>
      </c>
      <c r="B10" s="139"/>
      <c r="C10" s="139"/>
      <c r="D10" s="140"/>
      <c r="E10" s="141"/>
    </row>
    <row r="11" ht="20.1" customHeight="1" spans="1:5">
      <c r="A11" s="142" t="s">
        <v>1479</v>
      </c>
      <c r="B11" s="139"/>
      <c r="C11" s="139"/>
      <c r="D11" s="140"/>
      <c r="E11" s="141"/>
    </row>
    <row r="12" ht="20.1" customHeight="1" spans="1:5">
      <c r="A12" s="142" t="s">
        <v>1480</v>
      </c>
      <c r="B12" s="139"/>
      <c r="C12" s="139"/>
      <c r="D12" s="140"/>
      <c r="E12" s="141"/>
    </row>
    <row r="13" ht="20.1" customHeight="1" spans="1:5">
      <c r="A13" s="142" t="s">
        <v>1481</v>
      </c>
      <c r="B13" s="139"/>
      <c r="C13" s="139"/>
      <c r="D13" s="140"/>
      <c r="E13" s="141"/>
    </row>
    <row r="14" ht="20.1" customHeight="1" spans="1:5">
      <c r="A14" s="142" t="s">
        <v>1482</v>
      </c>
      <c r="B14" s="139"/>
      <c r="C14" s="139"/>
      <c r="D14" s="140"/>
      <c r="E14" s="141"/>
    </row>
    <row r="15" ht="20.1" customHeight="1" spans="1:5">
      <c r="A15" s="142" t="s">
        <v>1483</v>
      </c>
      <c r="B15" s="139"/>
      <c r="C15" s="139"/>
      <c r="D15" s="140"/>
      <c r="E15" s="141"/>
    </row>
    <row r="16" ht="20.1" customHeight="1" spans="1:5">
      <c r="A16" s="142" t="s">
        <v>1484</v>
      </c>
      <c r="B16" s="139"/>
      <c r="C16" s="139"/>
      <c r="D16" s="140"/>
      <c r="E16" s="141"/>
    </row>
    <row r="17" ht="20.1" customHeight="1" spans="1:5">
      <c r="A17" s="142" t="s">
        <v>1485</v>
      </c>
      <c r="B17" s="139"/>
      <c r="C17" s="139"/>
      <c r="D17" s="140"/>
      <c r="E17" s="141"/>
    </row>
    <row r="18" ht="20.1" customHeight="1" spans="1:5">
      <c r="A18" s="142" t="s">
        <v>1486</v>
      </c>
      <c r="B18" s="139"/>
      <c r="C18" s="139"/>
      <c r="D18" s="140"/>
      <c r="E18" s="141"/>
    </row>
    <row r="19" ht="20.1" customHeight="1" spans="1:5">
      <c r="A19" s="142" t="s">
        <v>1487</v>
      </c>
      <c r="B19" s="139"/>
      <c r="C19" s="139"/>
      <c r="D19" s="140"/>
      <c r="E19" s="141"/>
    </row>
    <row r="20" ht="20.1" customHeight="1" spans="1:5">
      <c r="A20" s="142" t="s">
        <v>1488</v>
      </c>
      <c r="B20" s="139"/>
      <c r="C20" s="139"/>
      <c r="D20" s="140"/>
      <c r="E20" s="141"/>
    </row>
    <row r="21" ht="20.1" customHeight="1" spans="1:5">
      <c r="A21" s="142" t="s">
        <v>1489</v>
      </c>
      <c r="B21" s="139"/>
      <c r="C21" s="139"/>
      <c r="D21" s="140"/>
      <c r="E21" s="141"/>
    </row>
    <row r="22" ht="20.1" customHeight="1" spans="1:5">
      <c r="A22" s="142" t="s">
        <v>1490</v>
      </c>
      <c r="B22" s="139"/>
      <c r="C22" s="139"/>
      <c r="D22" s="140"/>
      <c r="E22" s="141"/>
    </row>
    <row r="23" ht="20.1" customHeight="1" spans="1:5">
      <c r="A23" s="142" t="s">
        <v>1491</v>
      </c>
      <c r="B23" s="139"/>
      <c r="C23" s="139"/>
      <c r="D23" s="140"/>
      <c r="E23" s="141"/>
    </row>
    <row r="24" ht="20.1" customHeight="1" spans="1:5">
      <c r="A24" s="142" t="s">
        <v>1492</v>
      </c>
      <c r="B24" s="139"/>
      <c r="C24" s="139"/>
      <c r="D24" s="140"/>
      <c r="E24" s="141"/>
    </row>
    <row r="25" ht="20.1" customHeight="1" spans="1:5">
      <c r="A25" s="142" t="s">
        <v>1493</v>
      </c>
      <c r="B25" s="139"/>
      <c r="C25" s="139"/>
      <c r="D25" s="140"/>
      <c r="E25" s="141"/>
    </row>
    <row r="26" ht="20.1" customHeight="1" spans="1:5">
      <c r="A26" s="142" t="s">
        <v>1494</v>
      </c>
      <c r="B26" s="139"/>
      <c r="C26" s="139"/>
      <c r="D26" s="140"/>
      <c r="E26" s="141"/>
    </row>
    <row r="27" ht="20.1" customHeight="1" spans="1:5">
      <c r="A27" s="142" t="s">
        <v>1495</v>
      </c>
      <c r="B27" s="139"/>
      <c r="C27" s="139"/>
      <c r="D27" s="140"/>
      <c r="E27" s="141"/>
    </row>
    <row r="28" ht="20.1" customHeight="1" spans="1:5">
      <c r="A28" s="142" t="s">
        <v>1496</v>
      </c>
      <c r="B28" s="139"/>
      <c r="C28" s="139"/>
      <c r="D28" s="140"/>
      <c r="E28" s="141"/>
    </row>
    <row r="29" ht="20.1" customHeight="1" spans="1:5">
      <c r="A29" s="142" t="s">
        <v>1497</v>
      </c>
      <c r="B29" s="139"/>
      <c r="C29" s="139"/>
      <c r="D29" s="140"/>
      <c r="E29" s="141"/>
    </row>
    <row r="30" ht="20.1" customHeight="1" spans="1:5">
      <c r="A30" s="142" t="s">
        <v>1498</v>
      </c>
      <c r="B30" s="139"/>
      <c r="C30" s="139"/>
      <c r="D30" s="140"/>
      <c r="E30" s="141"/>
    </row>
    <row r="31" ht="20.1" customHeight="1" spans="1:5">
      <c r="A31" s="142" t="s">
        <v>1499</v>
      </c>
      <c r="B31" s="139"/>
      <c r="C31" s="139"/>
      <c r="D31" s="140"/>
      <c r="E31" s="141"/>
    </row>
    <row r="32" ht="20.1" customHeight="1" spans="1:5">
      <c r="A32" s="142" t="s">
        <v>1500</v>
      </c>
      <c r="B32" s="139"/>
      <c r="C32" s="139"/>
      <c r="D32" s="140"/>
      <c r="E32" s="141"/>
    </row>
    <row r="33" ht="20.1" customHeight="1" spans="1:5">
      <c r="A33" s="142" t="s">
        <v>1501</v>
      </c>
      <c r="B33" s="139"/>
      <c r="C33" s="139"/>
      <c r="D33" s="140"/>
      <c r="E33" s="141"/>
    </row>
    <row r="34" ht="20.1" customHeight="1" spans="1:5">
      <c r="A34" s="142" t="s">
        <v>1502</v>
      </c>
      <c r="B34" s="139"/>
      <c r="C34" s="139"/>
      <c r="D34" s="140"/>
      <c r="E34" s="141"/>
    </row>
    <row r="35" ht="20.1" customHeight="1" spans="1:5">
      <c r="A35" s="142" t="s">
        <v>1503</v>
      </c>
      <c r="B35" s="139"/>
      <c r="C35" s="139"/>
      <c r="D35" s="140"/>
      <c r="E35" s="141"/>
    </row>
    <row r="36" ht="20.1" customHeight="1" spans="1:5">
      <c r="A36" s="142" t="s">
        <v>1504</v>
      </c>
      <c r="B36" s="139"/>
      <c r="C36" s="139"/>
      <c r="D36" s="140"/>
      <c r="E36" s="141"/>
    </row>
    <row r="37" ht="20.1" customHeight="1" spans="1:5">
      <c r="A37" s="142" t="s">
        <v>1505</v>
      </c>
      <c r="B37" s="139">
        <v>13</v>
      </c>
      <c r="C37" s="139">
        <v>15</v>
      </c>
      <c r="D37" s="140">
        <v>115.4</v>
      </c>
      <c r="E37" s="141"/>
    </row>
    <row r="38" ht="20.1" customHeight="1" spans="1:5">
      <c r="A38" s="116" t="s">
        <v>1457</v>
      </c>
      <c r="B38" s="139"/>
      <c r="C38" s="139"/>
      <c r="D38" s="140"/>
      <c r="E38" s="141"/>
    </row>
    <row r="39" ht="20.1" customHeight="1" spans="1:5">
      <c r="A39" s="116" t="s">
        <v>1506</v>
      </c>
      <c r="B39" s="139"/>
      <c r="C39" s="139"/>
      <c r="D39" s="140"/>
      <c r="E39" s="141"/>
    </row>
    <row r="40" ht="20.1" customHeight="1" spans="1:5">
      <c r="A40" s="143" t="s">
        <v>1507</v>
      </c>
      <c r="B40" s="139"/>
      <c r="C40" s="139"/>
      <c r="D40" s="140"/>
      <c r="E40" s="141"/>
    </row>
    <row r="41" ht="20.1" customHeight="1" spans="1:5">
      <c r="A41" s="143" t="s">
        <v>1508</v>
      </c>
      <c r="B41" s="139"/>
      <c r="C41" s="139"/>
      <c r="D41" s="140"/>
      <c r="E41" s="141"/>
    </row>
    <row r="42" ht="20.1" customHeight="1" spans="1:5">
      <c r="A42" s="143" t="s">
        <v>1509</v>
      </c>
      <c r="B42" s="139"/>
      <c r="C42" s="139"/>
      <c r="D42" s="140"/>
      <c r="E42" s="141"/>
    </row>
    <row r="43" ht="20.1" customHeight="1" spans="1:5">
      <c r="A43" s="116" t="s">
        <v>1458</v>
      </c>
      <c r="B43" s="139"/>
      <c r="C43" s="139"/>
      <c r="D43" s="140"/>
      <c r="E43" s="141"/>
    </row>
    <row r="44" ht="20.1" customHeight="1" spans="1:5">
      <c r="A44" s="116" t="s">
        <v>1459</v>
      </c>
      <c r="B44" s="139"/>
      <c r="C44" s="139"/>
      <c r="D44" s="140"/>
      <c r="E44" s="141"/>
    </row>
    <row r="45" ht="20.1" customHeight="1" spans="1:5">
      <c r="A45" s="116" t="s">
        <v>1460</v>
      </c>
      <c r="B45" s="139"/>
      <c r="C45" s="139"/>
      <c r="D45" s="140"/>
      <c r="E45" s="141"/>
    </row>
    <row r="46" ht="20.1" customHeight="1" spans="1:5">
      <c r="A46" s="109" t="s">
        <v>1396</v>
      </c>
      <c r="B46" s="144">
        <v>13</v>
      </c>
      <c r="C46" s="144">
        <v>15</v>
      </c>
      <c r="D46" s="145">
        <v>115.4</v>
      </c>
      <c r="E46" s="146"/>
    </row>
    <row r="47" ht="20.1" customHeight="1" spans="1:5">
      <c r="A47" s="116" t="s">
        <v>1510</v>
      </c>
      <c r="B47" s="139"/>
      <c r="C47" s="139"/>
      <c r="D47" s="140"/>
      <c r="E47" s="141"/>
    </row>
    <row r="48" ht="20.1" customHeight="1" spans="1:5">
      <c r="A48" s="147" t="s">
        <v>1511</v>
      </c>
      <c r="B48" s="139"/>
      <c r="C48" s="139"/>
      <c r="D48" s="140"/>
      <c r="E48" s="141"/>
    </row>
    <row r="49" ht="20.1" customHeight="1" spans="1:5">
      <c r="A49" s="109" t="s">
        <v>98</v>
      </c>
      <c r="B49" s="139"/>
      <c r="C49" s="144">
        <v>15</v>
      </c>
      <c r="D49" s="145">
        <v>115.4</v>
      </c>
      <c r="E49" s="148"/>
    </row>
    <row r="50" ht="28.5" customHeight="1" spans="1:5">
      <c r="A50" s="149"/>
      <c r="B50" s="149"/>
      <c r="C50" s="149"/>
      <c r="D50" s="149"/>
      <c r="E50" s="149"/>
    </row>
  </sheetData>
  <mergeCells count="7">
    <mergeCell ref="A2:E2"/>
    <mergeCell ref="A50:E50"/>
    <mergeCell ref="A4:A5"/>
    <mergeCell ref="B4:B5"/>
    <mergeCell ref="C4:C5"/>
    <mergeCell ref="D4:D5"/>
    <mergeCell ref="E4:E5"/>
  </mergeCells>
  <pageMargins left="0.707638888888889" right="0.707638888888889" top="0.747916666666667" bottom="0.747916666666667" header="0.313888888888889" footer="0.313888888888889"/>
  <pageSetup paperSize="9" scale="98" firstPageNumber="47" fitToHeight="0" orientation="portrait" useFirstPageNumber="1"/>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35"/>
  <sheetViews>
    <sheetView showZeros="0" topLeftCell="A31" workbookViewId="0">
      <selection activeCell="H13" sqref="H13"/>
    </sheetView>
  </sheetViews>
  <sheetFormatPr defaultColWidth="9" defaultRowHeight="14.25" outlineLevelCol="4"/>
  <cols>
    <col min="1" max="1" width="42.1" customWidth="1"/>
    <col min="2" max="3" width="11.4" customWidth="1"/>
    <col min="4" max="4" width="11.2" customWidth="1"/>
    <col min="5" max="5" width="13.2" customWidth="1"/>
  </cols>
  <sheetData>
    <row r="1" ht="22.95" customHeight="1" spans="1:1">
      <c r="A1" s="104" t="s">
        <v>1512</v>
      </c>
    </row>
    <row r="2" ht="28.95" customHeight="1" spans="1:5">
      <c r="A2" s="105" t="s">
        <v>1513</v>
      </c>
      <c r="B2" s="105"/>
      <c r="C2" s="105"/>
      <c r="D2" s="105"/>
      <c r="E2" s="105"/>
    </row>
    <row r="3" spans="1:5">
      <c r="A3" s="106"/>
      <c r="B3" s="107"/>
      <c r="E3" s="108" t="s">
        <v>56</v>
      </c>
    </row>
    <row r="4" ht="28.95" customHeight="1" spans="1:5">
      <c r="A4" s="109" t="s">
        <v>1224</v>
      </c>
      <c r="B4" s="110" t="s">
        <v>58</v>
      </c>
      <c r="C4" s="111" t="s">
        <v>59</v>
      </c>
      <c r="D4" s="111" t="s">
        <v>1211</v>
      </c>
      <c r="E4" s="111" t="s">
        <v>1514</v>
      </c>
    </row>
    <row r="5" ht="20.1" customHeight="1" spans="1:5">
      <c r="A5" s="112" t="s">
        <v>1465</v>
      </c>
      <c r="B5" s="113"/>
      <c r="C5" s="113"/>
      <c r="D5" s="113"/>
      <c r="E5" s="114"/>
    </row>
    <row r="6" ht="20.1" customHeight="1" spans="1:5">
      <c r="A6" s="115" t="s">
        <v>1515</v>
      </c>
      <c r="B6" s="116"/>
      <c r="C6" s="116"/>
      <c r="D6" s="116"/>
      <c r="E6" s="114"/>
    </row>
    <row r="7" ht="20.1" customHeight="1" spans="1:5">
      <c r="A7" s="117" t="s">
        <v>1516</v>
      </c>
      <c r="B7" s="116"/>
      <c r="C7" s="116"/>
      <c r="D7" s="116"/>
      <c r="E7" s="114"/>
    </row>
    <row r="8" ht="20.1" customHeight="1" spans="1:5">
      <c r="A8" s="117" t="s">
        <v>1517</v>
      </c>
      <c r="B8" s="116"/>
      <c r="C8" s="116"/>
      <c r="D8" s="116"/>
      <c r="E8" s="114"/>
    </row>
    <row r="9" ht="20.1" customHeight="1" spans="1:5">
      <c r="A9" s="117" t="s">
        <v>1518</v>
      </c>
      <c r="B9" s="116"/>
      <c r="C9" s="116"/>
      <c r="D9" s="116"/>
      <c r="E9" s="114"/>
    </row>
    <row r="10" ht="20.1" customHeight="1" spans="1:5">
      <c r="A10" s="117" t="s">
        <v>1519</v>
      </c>
      <c r="B10" s="116"/>
      <c r="C10" s="116"/>
      <c r="D10" s="116"/>
      <c r="E10" s="114"/>
    </row>
    <row r="11" ht="20.1" customHeight="1" spans="1:5">
      <c r="A11" s="117" t="s">
        <v>1520</v>
      </c>
      <c r="B11" s="116"/>
      <c r="C11" s="116"/>
      <c r="D11" s="116"/>
      <c r="E11" s="114"/>
    </row>
    <row r="12" ht="20.1" customHeight="1" spans="1:5">
      <c r="A12" s="117" t="s">
        <v>1521</v>
      </c>
      <c r="B12" s="116"/>
      <c r="C12" s="116"/>
      <c r="D12" s="116"/>
      <c r="E12" s="114"/>
    </row>
    <row r="13" ht="20.1" customHeight="1" spans="1:5">
      <c r="A13" s="117" t="s">
        <v>1522</v>
      </c>
      <c r="B13" s="116"/>
      <c r="C13" s="116"/>
      <c r="D13" s="116"/>
      <c r="E13" s="114"/>
    </row>
    <row r="14" ht="20.1" customHeight="1" spans="1:5">
      <c r="A14" s="117" t="s">
        <v>1523</v>
      </c>
      <c r="B14" s="116"/>
      <c r="C14" s="116"/>
      <c r="D14" s="116"/>
      <c r="E14" s="114"/>
    </row>
    <row r="15" ht="20.1" customHeight="1" spans="1:5">
      <c r="A15" s="112" t="s">
        <v>1466</v>
      </c>
      <c r="B15" s="118"/>
      <c r="C15" s="118"/>
      <c r="D15" s="118"/>
      <c r="E15" s="114"/>
    </row>
    <row r="16" ht="20.1" customHeight="1" spans="1:5">
      <c r="A16" s="119" t="s">
        <v>1524</v>
      </c>
      <c r="B16" s="120"/>
      <c r="C16" s="120"/>
      <c r="D16" s="120"/>
      <c r="E16" s="114"/>
    </row>
    <row r="17" ht="20.1" customHeight="1" spans="1:5">
      <c r="A17" s="117" t="s">
        <v>1525</v>
      </c>
      <c r="B17" s="120"/>
      <c r="C17" s="120"/>
      <c r="D17" s="120"/>
      <c r="E17" s="114"/>
    </row>
    <row r="18" ht="20.1" customHeight="1" spans="1:5">
      <c r="A18" s="117" t="s">
        <v>1526</v>
      </c>
      <c r="B18" s="120"/>
      <c r="C18" s="120"/>
      <c r="D18" s="120"/>
      <c r="E18" s="114"/>
    </row>
    <row r="19" ht="20.1" customHeight="1" spans="1:5">
      <c r="A19" s="117" t="s">
        <v>1527</v>
      </c>
      <c r="B19" s="120"/>
      <c r="C19" s="120"/>
      <c r="D19" s="120"/>
      <c r="E19" s="114"/>
    </row>
    <row r="20" ht="20.1" customHeight="1" spans="1:5">
      <c r="A20" s="117" t="s">
        <v>1528</v>
      </c>
      <c r="B20" s="120"/>
      <c r="C20" s="120"/>
      <c r="D20" s="120"/>
      <c r="E20" s="114"/>
    </row>
    <row r="21" ht="20.1" customHeight="1" spans="1:5">
      <c r="A21" s="117" t="s">
        <v>1529</v>
      </c>
      <c r="B21" s="120"/>
      <c r="C21" s="120"/>
      <c r="D21" s="120"/>
      <c r="E21" s="114"/>
    </row>
    <row r="22" ht="20.1" customHeight="1" spans="1:5">
      <c r="A22" s="117" t="s">
        <v>1530</v>
      </c>
      <c r="B22" s="120"/>
      <c r="C22" s="120"/>
      <c r="D22" s="120"/>
      <c r="E22" s="114"/>
    </row>
    <row r="23" ht="20.1" customHeight="1" spans="1:5">
      <c r="A23" s="117" t="s">
        <v>1531</v>
      </c>
      <c r="B23" s="120"/>
      <c r="C23" s="120"/>
      <c r="D23" s="120"/>
      <c r="E23" s="114"/>
    </row>
    <row r="24" ht="20.1" customHeight="1" spans="1:5">
      <c r="A24" s="112" t="s">
        <v>1467</v>
      </c>
      <c r="B24" s="118"/>
      <c r="C24" s="118"/>
      <c r="D24" s="118"/>
      <c r="E24" s="114"/>
    </row>
    <row r="25" ht="20.1" customHeight="1" spans="1:5">
      <c r="A25" s="115" t="s">
        <v>1532</v>
      </c>
      <c r="B25" s="120"/>
      <c r="C25" s="120"/>
      <c r="D25" s="120"/>
      <c r="E25" s="114"/>
    </row>
    <row r="26" ht="20.1" customHeight="1" spans="1:5">
      <c r="A26" s="112" t="s">
        <v>1468</v>
      </c>
      <c r="B26" s="118"/>
      <c r="C26" s="118"/>
      <c r="D26" s="118"/>
      <c r="E26" s="114"/>
    </row>
    <row r="27" ht="20.1" customHeight="1" spans="1:5">
      <c r="A27" s="115" t="s">
        <v>1533</v>
      </c>
      <c r="B27" s="120"/>
      <c r="C27" s="120"/>
      <c r="D27" s="120"/>
      <c r="E27" s="114"/>
    </row>
    <row r="28" ht="20.1" customHeight="1" spans="1:5">
      <c r="A28" s="115" t="s">
        <v>1534</v>
      </c>
      <c r="B28" s="120"/>
      <c r="C28" s="120"/>
      <c r="D28" s="120"/>
      <c r="E28" s="114"/>
    </row>
    <row r="29" ht="20.1" customHeight="1" spans="1:5">
      <c r="A29" s="115" t="s">
        <v>1535</v>
      </c>
      <c r="B29" s="120"/>
      <c r="C29" s="120"/>
      <c r="D29" s="120"/>
      <c r="E29" s="114"/>
    </row>
    <row r="30" ht="20.1" customHeight="1" spans="1:5">
      <c r="A30" s="112" t="s">
        <v>1469</v>
      </c>
      <c r="B30" s="120">
        <v>13</v>
      </c>
      <c r="C30" s="120"/>
      <c r="D30" s="120"/>
      <c r="E30" s="114"/>
    </row>
    <row r="31" ht="20.1" customHeight="1" spans="1:5">
      <c r="A31" s="121" t="s">
        <v>1536</v>
      </c>
      <c r="B31" s="122">
        <v>13</v>
      </c>
      <c r="C31" s="122"/>
      <c r="D31" s="123"/>
      <c r="E31" s="124"/>
    </row>
    <row r="32" ht="20.1" customHeight="1" spans="1:5">
      <c r="A32" s="109" t="s">
        <v>125</v>
      </c>
      <c r="B32" s="118">
        <v>13</v>
      </c>
      <c r="C32" s="118"/>
      <c r="D32" s="118"/>
      <c r="E32" s="114"/>
    </row>
    <row r="33" ht="20.1" customHeight="1" spans="1:5">
      <c r="A33" s="125" t="s">
        <v>1537</v>
      </c>
      <c r="B33" s="120"/>
      <c r="C33" s="120"/>
      <c r="D33" s="120"/>
      <c r="E33" s="114"/>
    </row>
    <row r="34" ht="20.1" customHeight="1" spans="1:5">
      <c r="A34" s="116" t="s">
        <v>1416</v>
      </c>
      <c r="B34" s="120"/>
      <c r="C34" s="120"/>
      <c r="D34" s="120"/>
      <c r="E34" s="114"/>
    </row>
    <row r="35" ht="20.1" customHeight="1" spans="1:5">
      <c r="A35" s="109" t="s">
        <v>1538</v>
      </c>
      <c r="B35" s="126">
        <v>13</v>
      </c>
      <c r="C35" s="126"/>
      <c r="D35" s="127"/>
      <c r="E35" s="124"/>
    </row>
  </sheetData>
  <mergeCells count="1">
    <mergeCell ref="A2:E2"/>
  </mergeCells>
  <pageMargins left="0.707638888888889" right="0.707638888888889" top="0.747916666666667" bottom="0.747916666666667" header="0.313888888888889" footer="0.313888888888889"/>
  <pageSetup paperSize="9" scale="91" firstPageNumber="48" fitToHeight="0" orientation="portrait" useFirstPageNumber="1"/>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42"/>
  <sheetViews>
    <sheetView showZeros="0" workbookViewId="0">
      <pane xSplit="1" ySplit="5" topLeftCell="B27" activePane="bottomRight" state="frozen"/>
      <selection/>
      <selection pane="topRight"/>
      <selection pane="bottomLeft"/>
      <selection pane="bottomRight" activeCell="E31" sqref="E31"/>
    </sheetView>
  </sheetViews>
  <sheetFormatPr defaultColWidth="8.7" defaultRowHeight="14.25" outlineLevelCol="4"/>
  <cols>
    <col min="1" max="1" width="35" customWidth="1"/>
    <col min="2" max="3" width="13.7" customWidth="1"/>
    <col min="4" max="5" width="12.7" customWidth="1"/>
    <col min="6" max="6" width="10.6" customWidth="1"/>
    <col min="255" max="255" width="38.2" customWidth="1"/>
    <col min="256" max="257" width="13.2" customWidth="1"/>
    <col min="258" max="258" width="10" customWidth="1"/>
    <col min="259" max="259" width="12.6" customWidth="1"/>
    <col min="260" max="260" width="8.7" hidden="1" customWidth="1"/>
    <col min="261" max="261" width="18.6" customWidth="1"/>
    <col min="262" max="262" width="10.6" customWidth="1"/>
    <col min="511" max="511" width="38.2" customWidth="1"/>
    <col min="512" max="513" width="13.2" customWidth="1"/>
    <col min="514" max="514" width="10" customWidth="1"/>
    <col min="515" max="515" width="12.6" customWidth="1"/>
    <col min="516" max="516" width="8.7" hidden="1" customWidth="1"/>
    <col min="517" max="517" width="18.6" customWidth="1"/>
    <col min="518" max="518" width="10.6" customWidth="1"/>
    <col min="767" max="767" width="38.2" customWidth="1"/>
    <col min="768" max="769" width="13.2" customWidth="1"/>
    <col min="770" max="770" width="10" customWidth="1"/>
    <col min="771" max="771" width="12.6" customWidth="1"/>
    <col min="772" max="772" width="8.7" hidden="1" customWidth="1"/>
    <col min="773" max="773" width="18.6" customWidth="1"/>
    <col min="774" max="774" width="10.6" customWidth="1"/>
    <col min="1023" max="1023" width="38.2" customWidth="1"/>
    <col min="1024" max="1025" width="13.2" customWidth="1"/>
    <col min="1026" max="1026" width="10" customWidth="1"/>
    <col min="1027" max="1027" width="12.6" customWidth="1"/>
    <col min="1028" max="1028" width="8.7" hidden="1" customWidth="1"/>
    <col min="1029" max="1029" width="18.6" customWidth="1"/>
    <col min="1030" max="1030" width="10.6" customWidth="1"/>
    <col min="1279" max="1279" width="38.2" customWidth="1"/>
    <col min="1280" max="1281" width="13.2" customWidth="1"/>
    <col min="1282" max="1282" width="10" customWidth="1"/>
    <col min="1283" max="1283" width="12.6" customWidth="1"/>
    <col min="1284" max="1284" width="8.7" hidden="1" customWidth="1"/>
    <col min="1285" max="1285" width="18.6" customWidth="1"/>
    <col min="1286" max="1286" width="10.6" customWidth="1"/>
    <col min="1535" max="1535" width="38.2" customWidth="1"/>
    <col min="1536" max="1537" width="13.2" customWidth="1"/>
    <col min="1538" max="1538" width="10" customWidth="1"/>
    <col min="1539" max="1539" width="12.6" customWidth="1"/>
    <col min="1540" max="1540" width="8.7" hidden="1" customWidth="1"/>
    <col min="1541" max="1541" width="18.6" customWidth="1"/>
    <col min="1542" max="1542" width="10.6" customWidth="1"/>
    <col min="1791" max="1791" width="38.2" customWidth="1"/>
    <col min="1792" max="1793" width="13.2" customWidth="1"/>
    <col min="1794" max="1794" width="10" customWidth="1"/>
    <col min="1795" max="1795" width="12.6" customWidth="1"/>
    <col min="1796" max="1796" width="8.7" hidden="1" customWidth="1"/>
    <col min="1797" max="1797" width="18.6" customWidth="1"/>
    <col min="1798" max="1798" width="10.6" customWidth="1"/>
    <col min="2047" max="2047" width="38.2" customWidth="1"/>
    <col min="2048" max="2049" width="13.2" customWidth="1"/>
    <col min="2050" max="2050" width="10" customWidth="1"/>
    <col min="2051" max="2051" width="12.6" customWidth="1"/>
    <col min="2052" max="2052" width="8.7" hidden="1" customWidth="1"/>
    <col min="2053" max="2053" width="18.6" customWidth="1"/>
    <col min="2054" max="2054" width="10.6" customWidth="1"/>
    <col min="2303" max="2303" width="38.2" customWidth="1"/>
    <col min="2304" max="2305" width="13.2" customWidth="1"/>
    <col min="2306" max="2306" width="10" customWidth="1"/>
    <col min="2307" max="2307" width="12.6" customWidth="1"/>
    <col min="2308" max="2308" width="8.7" hidden="1" customWidth="1"/>
    <col min="2309" max="2309" width="18.6" customWidth="1"/>
    <col min="2310" max="2310" width="10.6" customWidth="1"/>
    <col min="2559" max="2559" width="38.2" customWidth="1"/>
    <col min="2560" max="2561" width="13.2" customWidth="1"/>
    <col min="2562" max="2562" width="10" customWidth="1"/>
    <col min="2563" max="2563" width="12.6" customWidth="1"/>
    <col min="2564" max="2564" width="8.7" hidden="1" customWidth="1"/>
    <col min="2565" max="2565" width="18.6" customWidth="1"/>
    <col min="2566" max="2566" width="10.6" customWidth="1"/>
    <col min="2815" max="2815" width="38.2" customWidth="1"/>
    <col min="2816" max="2817" width="13.2" customWidth="1"/>
    <col min="2818" max="2818" width="10" customWidth="1"/>
    <col min="2819" max="2819" width="12.6" customWidth="1"/>
    <col min="2820" max="2820" width="8.7" hidden="1" customWidth="1"/>
    <col min="2821" max="2821" width="18.6" customWidth="1"/>
    <col min="2822" max="2822" width="10.6" customWidth="1"/>
    <col min="3071" max="3071" width="38.2" customWidth="1"/>
    <col min="3072" max="3073" width="13.2" customWidth="1"/>
    <col min="3074" max="3074" width="10" customWidth="1"/>
    <col min="3075" max="3075" width="12.6" customWidth="1"/>
    <col min="3076" max="3076" width="8.7" hidden="1" customWidth="1"/>
    <col min="3077" max="3077" width="18.6" customWidth="1"/>
    <col min="3078" max="3078" width="10.6" customWidth="1"/>
    <col min="3327" max="3327" width="38.2" customWidth="1"/>
    <col min="3328" max="3329" width="13.2" customWidth="1"/>
    <col min="3330" max="3330" width="10" customWidth="1"/>
    <col min="3331" max="3331" width="12.6" customWidth="1"/>
    <col min="3332" max="3332" width="8.7" hidden="1" customWidth="1"/>
    <col min="3333" max="3333" width="18.6" customWidth="1"/>
    <col min="3334" max="3334" width="10.6" customWidth="1"/>
    <col min="3583" max="3583" width="38.2" customWidth="1"/>
    <col min="3584" max="3585" width="13.2" customWidth="1"/>
    <col min="3586" max="3586" width="10" customWidth="1"/>
    <col min="3587" max="3587" width="12.6" customWidth="1"/>
    <col min="3588" max="3588" width="8.7" hidden="1" customWidth="1"/>
    <col min="3589" max="3589" width="18.6" customWidth="1"/>
    <col min="3590" max="3590" width="10.6" customWidth="1"/>
    <col min="3839" max="3839" width="38.2" customWidth="1"/>
    <col min="3840" max="3841" width="13.2" customWidth="1"/>
    <col min="3842" max="3842" width="10" customWidth="1"/>
    <col min="3843" max="3843" width="12.6" customWidth="1"/>
    <col min="3844" max="3844" width="8.7" hidden="1" customWidth="1"/>
    <col min="3845" max="3845" width="18.6" customWidth="1"/>
    <col min="3846" max="3846" width="10.6" customWidth="1"/>
    <col min="4095" max="4095" width="38.2" customWidth="1"/>
    <col min="4096" max="4097" width="13.2" customWidth="1"/>
    <col min="4098" max="4098" width="10" customWidth="1"/>
    <col min="4099" max="4099" width="12.6" customWidth="1"/>
    <col min="4100" max="4100" width="8.7" hidden="1" customWidth="1"/>
    <col min="4101" max="4101" width="18.6" customWidth="1"/>
    <col min="4102" max="4102" width="10.6" customWidth="1"/>
    <col min="4351" max="4351" width="38.2" customWidth="1"/>
    <col min="4352" max="4353" width="13.2" customWidth="1"/>
    <col min="4354" max="4354" width="10" customWidth="1"/>
    <col min="4355" max="4355" width="12.6" customWidth="1"/>
    <col min="4356" max="4356" width="8.7" hidden="1" customWidth="1"/>
    <col min="4357" max="4357" width="18.6" customWidth="1"/>
    <col min="4358" max="4358" width="10.6" customWidth="1"/>
    <col min="4607" max="4607" width="38.2" customWidth="1"/>
    <col min="4608" max="4609" width="13.2" customWidth="1"/>
    <col min="4610" max="4610" width="10" customWidth="1"/>
    <col min="4611" max="4611" width="12.6" customWidth="1"/>
    <col min="4612" max="4612" width="8.7" hidden="1" customWidth="1"/>
    <col min="4613" max="4613" width="18.6" customWidth="1"/>
    <col min="4614" max="4614" width="10.6" customWidth="1"/>
    <col min="4863" max="4863" width="38.2" customWidth="1"/>
    <col min="4864" max="4865" width="13.2" customWidth="1"/>
    <col min="4866" max="4866" width="10" customWidth="1"/>
    <col min="4867" max="4867" width="12.6" customWidth="1"/>
    <col min="4868" max="4868" width="8.7" hidden="1" customWidth="1"/>
    <col min="4869" max="4869" width="18.6" customWidth="1"/>
    <col min="4870" max="4870" width="10.6" customWidth="1"/>
    <col min="5119" max="5119" width="38.2" customWidth="1"/>
    <col min="5120" max="5121" width="13.2" customWidth="1"/>
    <col min="5122" max="5122" width="10" customWidth="1"/>
    <col min="5123" max="5123" width="12.6" customWidth="1"/>
    <col min="5124" max="5124" width="8.7" hidden="1" customWidth="1"/>
    <col min="5125" max="5125" width="18.6" customWidth="1"/>
    <col min="5126" max="5126" width="10.6" customWidth="1"/>
    <col min="5375" max="5375" width="38.2" customWidth="1"/>
    <col min="5376" max="5377" width="13.2" customWidth="1"/>
    <col min="5378" max="5378" width="10" customWidth="1"/>
    <col min="5379" max="5379" width="12.6" customWidth="1"/>
    <col min="5380" max="5380" width="8.7" hidden="1" customWidth="1"/>
    <col min="5381" max="5381" width="18.6" customWidth="1"/>
    <col min="5382" max="5382" width="10.6" customWidth="1"/>
    <col min="5631" max="5631" width="38.2" customWidth="1"/>
    <col min="5632" max="5633" width="13.2" customWidth="1"/>
    <col min="5634" max="5634" width="10" customWidth="1"/>
    <col min="5635" max="5635" width="12.6" customWidth="1"/>
    <col min="5636" max="5636" width="8.7" hidden="1" customWidth="1"/>
    <col min="5637" max="5637" width="18.6" customWidth="1"/>
    <col min="5638" max="5638" width="10.6" customWidth="1"/>
    <col min="5887" max="5887" width="38.2" customWidth="1"/>
    <col min="5888" max="5889" width="13.2" customWidth="1"/>
    <col min="5890" max="5890" width="10" customWidth="1"/>
    <col min="5891" max="5891" width="12.6" customWidth="1"/>
    <col min="5892" max="5892" width="8.7" hidden="1" customWidth="1"/>
    <col min="5893" max="5893" width="18.6" customWidth="1"/>
    <col min="5894" max="5894" width="10.6" customWidth="1"/>
    <col min="6143" max="6143" width="38.2" customWidth="1"/>
    <col min="6144" max="6145" width="13.2" customWidth="1"/>
    <col min="6146" max="6146" width="10" customWidth="1"/>
    <col min="6147" max="6147" width="12.6" customWidth="1"/>
    <col min="6148" max="6148" width="8.7" hidden="1" customWidth="1"/>
    <col min="6149" max="6149" width="18.6" customWidth="1"/>
    <col min="6150" max="6150" width="10.6" customWidth="1"/>
    <col min="6399" max="6399" width="38.2" customWidth="1"/>
    <col min="6400" max="6401" width="13.2" customWidth="1"/>
    <col min="6402" max="6402" width="10" customWidth="1"/>
    <col min="6403" max="6403" width="12.6" customWidth="1"/>
    <col min="6404" max="6404" width="8.7" hidden="1" customWidth="1"/>
    <col min="6405" max="6405" width="18.6" customWidth="1"/>
    <col min="6406" max="6406" width="10.6" customWidth="1"/>
    <col min="6655" max="6655" width="38.2" customWidth="1"/>
    <col min="6656" max="6657" width="13.2" customWidth="1"/>
    <col min="6658" max="6658" width="10" customWidth="1"/>
    <col min="6659" max="6659" width="12.6" customWidth="1"/>
    <col min="6660" max="6660" width="8.7" hidden="1" customWidth="1"/>
    <col min="6661" max="6661" width="18.6" customWidth="1"/>
    <col min="6662" max="6662" width="10.6" customWidth="1"/>
    <col min="6911" max="6911" width="38.2" customWidth="1"/>
    <col min="6912" max="6913" width="13.2" customWidth="1"/>
    <col min="6914" max="6914" width="10" customWidth="1"/>
    <col min="6915" max="6915" width="12.6" customWidth="1"/>
    <col min="6916" max="6916" width="8.7" hidden="1" customWidth="1"/>
    <col min="6917" max="6917" width="18.6" customWidth="1"/>
    <col min="6918" max="6918" width="10.6" customWidth="1"/>
    <col min="7167" max="7167" width="38.2" customWidth="1"/>
    <col min="7168" max="7169" width="13.2" customWidth="1"/>
    <col min="7170" max="7170" width="10" customWidth="1"/>
    <col min="7171" max="7171" width="12.6" customWidth="1"/>
    <col min="7172" max="7172" width="8.7" hidden="1" customWidth="1"/>
    <col min="7173" max="7173" width="18.6" customWidth="1"/>
    <col min="7174" max="7174" width="10.6" customWidth="1"/>
    <col min="7423" max="7423" width="38.2" customWidth="1"/>
    <col min="7424" max="7425" width="13.2" customWidth="1"/>
    <col min="7426" max="7426" width="10" customWidth="1"/>
    <col min="7427" max="7427" width="12.6" customWidth="1"/>
    <col min="7428" max="7428" width="8.7" hidden="1" customWidth="1"/>
    <col min="7429" max="7429" width="18.6" customWidth="1"/>
    <col min="7430" max="7430" width="10.6" customWidth="1"/>
    <col min="7679" max="7679" width="38.2" customWidth="1"/>
    <col min="7680" max="7681" width="13.2" customWidth="1"/>
    <col min="7682" max="7682" width="10" customWidth="1"/>
    <col min="7683" max="7683" width="12.6" customWidth="1"/>
    <col min="7684" max="7684" width="8.7" hidden="1" customWidth="1"/>
    <col min="7685" max="7685" width="18.6" customWidth="1"/>
    <col min="7686" max="7686" width="10.6" customWidth="1"/>
    <col min="7935" max="7935" width="38.2" customWidth="1"/>
    <col min="7936" max="7937" width="13.2" customWidth="1"/>
    <col min="7938" max="7938" width="10" customWidth="1"/>
    <col min="7939" max="7939" width="12.6" customWidth="1"/>
    <col min="7940" max="7940" width="8.7" hidden="1" customWidth="1"/>
    <col min="7941" max="7941" width="18.6" customWidth="1"/>
    <col min="7942" max="7942" width="10.6" customWidth="1"/>
    <col min="8191" max="8191" width="38.2" customWidth="1"/>
    <col min="8192" max="8193" width="13.2" customWidth="1"/>
    <col min="8194" max="8194" width="10" customWidth="1"/>
    <col min="8195" max="8195" width="12.6" customWidth="1"/>
    <col min="8196" max="8196" width="8.7" hidden="1" customWidth="1"/>
    <col min="8197" max="8197" width="18.6" customWidth="1"/>
    <col min="8198" max="8198" width="10.6" customWidth="1"/>
    <col min="8447" max="8447" width="38.2" customWidth="1"/>
    <col min="8448" max="8449" width="13.2" customWidth="1"/>
    <col min="8450" max="8450" width="10" customWidth="1"/>
    <col min="8451" max="8451" width="12.6" customWidth="1"/>
    <col min="8452" max="8452" width="8.7" hidden="1" customWidth="1"/>
    <col min="8453" max="8453" width="18.6" customWidth="1"/>
    <col min="8454" max="8454" width="10.6" customWidth="1"/>
    <col min="8703" max="8703" width="38.2" customWidth="1"/>
    <col min="8704" max="8705" width="13.2" customWidth="1"/>
    <col min="8706" max="8706" width="10" customWidth="1"/>
    <col min="8707" max="8707" width="12.6" customWidth="1"/>
    <col min="8708" max="8708" width="8.7" hidden="1" customWidth="1"/>
    <col min="8709" max="8709" width="18.6" customWidth="1"/>
    <col min="8710" max="8710" width="10.6" customWidth="1"/>
    <col min="8959" max="8959" width="38.2" customWidth="1"/>
    <col min="8960" max="8961" width="13.2" customWidth="1"/>
    <col min="8962" max="8962" width="10" customWidth="1"/>
    <col min="8963" max="8963" width="12.6" customWidth="1"/>
    <col min="8964" max="8964" width="8.7" hidden="1" customWidth="1"/>
    <col min="8965" max="8965" width="18.6" customWidth="1"/>
    <col min="8966" max="8966" width="10.6" customWidth="1"/>
    <col min="9215" max="9215" width="38.2" customWidth="1"/>
    <col min="9216" max="9217" width="13.2" customWidth="1"/>
    <col min="9218" max="9218" width="10" customWidth="1"/>
    <col min="9219" max="9219" width="12.6" customWidth="1"/>
    <col min="9220" max="9220" width="8.7" hidden="1" customWidth="1"/>
    <col min="9221" max="9221" width="18.6" customWidth="1"/>
    <col min="9222" max="9222" width="10.6" customWidth="1"/>
    <col min="9471" max="9471" width="38.2" customWidth="1"/>
    <col min="9472" max="9473" width="13.2" customWidth="1"/>
    <col min="9474" max="9474" width="10" customWidth="1"/>
    <col min="9475" max="9475" width="12.6" customWidth="1"/>
    <col min="9476" max="9476" width="8.7" hidden="1" customWidth="1"/>
    <col min="9477" max="9477" width="18.6" customWidth="1"/>
    <col min="9478" max="9478" width="10.6" customWidth="1"/>
    <col min="9727" max="9727" width="38.2" customWidth="1"/>
    <col min="9728" max="9729" width="13.2" customWidth="1"/>
    <col min="9730" max="9730" width="10" customWidth="1"/>
    <col min="9731" max="9731" width="12.6" customWidth="1"/>
    <col min="9732" max="9732" width="8.7" hidden="1" customWidth="1"/>
    <col min="9733" max="9733" width="18.6" customWidth="1"/>
    <col min="9734" max="9734" width="10.6" customWidth="1"/>
    <col min="9983" max="9983" width="38.2" customWidth="1"/>
    <col min="9984" max="9985" width="13.2" customWidth="1"/>
    <col min="9986" max="9986" width="10" customWidth="1"/>
    <col min="9987" max="9987" width="12.6" customWidth="1"/>
    <col min="9988" max="9988" width="8.7" hidden="1" customWidth="1"/>
    <col min="9989" max="9989" width="18.6" customWidth="1"/>
    <col min="9990" max="9990" width="10.6" customWidth="1"/>
    <col min="10239" max="10239" width="38.2" customWidth="1"/>
    <col min="10240" max="10241" width="13.2" customWidth="1"/>
    <col min="10242" max="10242" width="10" customWidth="1"/>
    <col min="10243" max="10243" width="12.6" customWidth="1"/>
    <col min="10244" max="10244" width="8.7" hidden="1" customWidth="1"/>
    <col min="10245" max="10245" width="18.6" customWidth="1"/>
    <col min="10246" max="10246" width="10.6" customWidth="1"/>
    <col min="10495" max="10495" width="38.2" customWidth="1"/>
    <col min="10496" max="10497" width="13.2" customWidth="1"/>
    <col min="10498" max="10498" width="10" customWidth="1"/>
    <col min="10499" max="10499" width="12.6" customWidth="1"/>
    <col min="10500" max="10500" width="8.7" hidden="1" customWidth="1"/>
    <col min="10501" max="10501" width="18.6" customWidth="1"/>
    <col min="10502" max="10502" width="10.6" customWidth="1"/>
    <col min="10751" max="10751" width="38.2" customWidth="1"/>
    <col min="10752" max="10753" width="13.2" customWidth="1"/>
    <col min="10754" max="10754" width="10" customWidth="1"/>
    <col min="10755" max="10755" width="12.6" customWidth="1"/>
    <col min="10756" max="10756" width="8.7" hidden="1" customWidth="1"/>
    <col min="10757" max="10757" width="18.6" customWidth="1"/>
    <col min="10758" max="10758" width="10.6" customWidth="1"/>
    <col min="11007" max="11007" width="38.2" customWidth="1"/>
    <col min="11008" max="11009" width="13.2" customWidth="1"/>
    <col min="11010" max="11010" width="10" customWidth="1"/>
    <col min="11011" max="11011" width="12.6" customWidth="1"/>
    <col min="11012" max="11012" width="8.7" hidden="1" customWidth="1"/>
    <col min="11013" max="11013" width="18.6" customWidth="1"/>
    <col min="11014" max="11014" width="10.6" customWidth="1"/>
    <col min="11263" max="11263" width="38.2" customWidth="1"/>
    <col min="11264" max="11265" width="13.2" customWidth="1"/>
    <col min="11266" max="11266" width="10" customWidth="1"/>
    <col min="11267" max="11267" width="12.6" customWidth="1"/>
    <col min="11268" max="11268" width="8.7" hidden="1" customWidth="1"/>
    <col min="11269" max="11269" width="18.6" customWidth="1"/>
    <col min="11270" max="11270" width="10.6" customWidth="1"/>
    <col min="11519" max="11519" width="38.2" customWidth="1"/>
    <col min="11520" max="11521" width="13.2" customWidth="1"/>
    <col min="11522" max="11522" width="10" customWidth="1"/>
    <col min="11523" max="11523" width="12.6" customWidth="1"/>
    <col min="11524" max="11524" width="8.7" hidden="1" customWidth="1"/>
    <col min="11525" max="11525" width="18.6" customWidth="1"/>
    <col min="11526" max="11526" width="10.6" customWidth="1"/>
    <col min="11775" max="11775" width="38.2" customWidth="1"/>
    <col min="11776" max="11777" width="13.2" customWidth="1"/>
    <col min="11778" max="11778" width="10" customWidth="1"/>
    <col min="11779" max="11779" width="12.6" customWidth="1"/>
    <col min="11780" max="11780" width="8.7" hidden="1" customWidth="1"/>
    <col min="11781" max="11781" width="18.6" customWidth="1"/>
    <col min="11782" max="11782" width="10.6" customWidth="1"/>
    <col min="12031" max="12031" width="38.2" customWidth="1"/>
    <col min="12032" max="12033" width="13.2" customWidth="1"/>
    <col min="12034" max="12034" width="10" customWidth="1"/>
    <col min="12035" max="12035" width="12.6" customWidth="1"/>
    <col min="12036" max="12036" width="8.7" hidden="1" customWidth="1"/>
    <col min="12037" max="12037" width="18.6" customWidth="1"/>
    <col min="12038" max="12038" width="10.6" customWidth="1"/>
    <col min="12287" max="12287" width="38.2" customWidth="1"/>
    <col min="12288" max="12289" width="13.2" customWidth="1"/>
    <col min="12290" max="12290" width="10" customWidth="1"/>
    <col min="12291" max="12291" width="12.6" customWidth="1"/>
    <col min="12292" max="12292" width="8.7" hidden="1" customWidth="1"/>
    <col min="12293" max="12293" width="18.6" customWidth="1"/>
    <col min="12294" max="12294" width="10.6" customWidth="1"/>
    <col min="12543" max="12543" width="38.2" customWidth="1"/>
    <col min="12544" max="12545" width="13.2" customWidth="1"/>
    <col min="12546" max="12546" width="10" customWidth="1"/>
    <col min="12547" max="12547" width="12.6" customWidth="1"/>
    <col min="12548" max="12548" width="8.7" hidden="1" customWidth="1"/>
    <col min="12549" max="12549" width="18.6" customWidth="1"/>
    <col min="12550" max="12550" width="10.6" customWidth="1"/>
    <col min="12799" max="12799" width="38.2" customWidth="1"/>
    <col min="12800" max="12801" width="13.2" customWidth="1"/>
    <col min="12802" max="12802" width="10" customWidth="1"/>
    <col min="12803" max="12803" width="12.6" customWidth="1"/>
    <col min="12804" max="12804" width="8.7" hidden="1" customWidth="1"/>
    <col min="12805" max="12805" width="18.6" customWidth="1"/>
    <col min="12806" max="12806" width="10.6" customWidth="1"/>
    <col min="13055" max="13055" width="38.2" customWidth="1"/>
    <col min="13056" max="13057" width="13.2" customWidth="1"/>
    <col min="13058" max="13058" width="10" customWidth="1"/>
    <col min="13059" max="13059" width="12.6" customWidth="1"/>
    <col min="13060" max="13060" width="8.7" hidden="1" customWidth="1"/>
    <col min="13061" max="13061" width="18.6" customWidth="1"/>
    <col min="13062" max="13062" width="10.6" customWidth="1"/>
    <col min="13311" max="13311" width="38.2" customWidth="1"/>
    <col min="13312" max="13313" width="13.2" customWidth="1"/>
    <col min="13314" max="13314" width="10" customWidth="1"/>
    <col min="13315" max="13315" width="12.6" customWidth="1"/>
    <col min="13316" max="13316" width="8.7" hidden="1" customWidth="1"/>
    <col min="13317" max="13317" width="18.6" customWidth="1"/>
    <col min="13318" max="13318" width="10.6" customWidth="1"/>
    <col min="13567" max="13567" width="38.2" customWidth="1"/>
    <col min="13568" max="13569" width="13.2" customWidth="1"/>
    <col min="13570" max="13570" width="10" customWidth="1"/>
    <col min="13571" max="13571" width="12.6" customWidth="1"/>
    <col min="13572" max="13572" width="8.7" hidden="1" customWidth="1"/>
    <col min="13573" max="13573" width="18.6" customWidth="1"/>
    <col min="13574" max="13574" width="10.6" customWidth="1"/>
    <col min="13823" max="13823" width="38.2" customWidth="1"/>
    <col min="13824" max="13825" width="13.2" customWidth="1"/>
    <col min="13826" max="13826" width="10" customWidth="1"/>
    <col min="13827" max="13827" width="12.6" customWidth="1"/>
    <col min="13828" max="13828" width="8.7" hidden="1" customWidth="1"/>
    <col min="13829" max="13829" width="18.6" customWidth="1"/>
    <col min="13830" max="13830" width="10.6" customWidth="1"/>
    <col min="14079" max="14079" width="38.2" customWidth="1"/>
    <col min="14080" max="14081" width="13.2" customWidth="1"/>
    <col min="14082" max="14082" width="10" customWidth="1"/>
    <col min="14083" max="14083" width="12.6" customWidth="1"/>
    <col min="14084" max="14084" width="8.7" hidden="1" customWidth="1"/>
    <col min="14085" max="14085" width="18.6" customWidth="1"/>
    <col min="14086" max="14086" width="10.6" customWidth="1"/>
    <col min="14335" max="14335" width="38.2" customWidth="1"/>
    <col min="14336" max="14337" width="13.2" customWidth="1"/>
    <col min="14338" max="14338" width="10" customWidth="1"/>
    <col min="14339" max="14339" width="12.6" customWidth="1"/>
    <col min="14340" max="14340" width="8.7" hidden="1" customWidth="1"/>
    <col min="14341" max="14341" width="18.6" customWidth="1"/>
    <col min="14342" max="14342" width="10.6" customWidth="1"/>
    <col min="14591" max="14591" width="38.2" customWidth="1"/>
    <col min="14592" max="14593" width="13.2" customWidth="1"/>
    <col min="14594" max="14594" width="10" customWidth="1"/>
    <col min="14595" max="14595" width="12.6" customWidth="1"/>
    <col min="14596" max="14596" width="8.7" hidden="1" customWidth="1"/>
    <col min="14597" max="14597" width="18.6" customWidth="1"/>
    <col min="14598" max="14598" width="10.6" customWidth="1"/>
    <col min="14847" max="14847" width="38.2" customWidth="1"/>
    <col min="14848" max="14849" width="13.2" customWidth="1"/>
    <col min="14850" max="14850" width="10" customWidth="1"/>
    <col min="14851" max="14851" width="12.6" customWidth="1"/>
    <col min="14852" max="14852" width="8.7" hidden="1" customWidth="1"/>
    <col min="14853" max="14853" width="18.6" customWidth="1"/>
    <col min="14854" max="14854" width="10.6" customWidth="1"/>
    <col min="15103" max="15103" width="38.2" customWidth="1"/>
    <col min="15104" max="15105" width="13.2" customWidth="1"/>
    <col min="15106" max="15106" width="10" customWidth="1"/>
    <col min="15107" max="15107" width="12.6" customWidth="1"/>
    <col min="15108" max="15108" width="8.7" hidden="1" customWidth="1"/>
    <col min="15109" max="15109" width="18.6" customWidth="1"/>
    <col min="15110" max="15110" width="10.6" customWidth="1"/>
    <col min="15359" max="15359" width="38.2" customWidth="1"/>
    <col min="15360" max="15361" width="13.2" customWidth="1"/>
    <col min="15362" max="15362" width="10" customWidth="1"/>
    <col min="15363" max="15363" width="12.6" customWidth="1"/>
    <col min="15364" max="15364" width="8.7" hidden="1" customWidth="1"/>
    <col min="15365" max="15365" width="18.6" customWidth="1"/>
    <col min="15366" max="15366" width="10.6" customWidth="1"/>
    <col min="15615" max="15615" width="38.2" customWidth="1"/>
    <col min="15616" max="15617" width="13.2" customWidth="1"/>
    <col min="15618" max="15618" width="10" customWidth="1"/>
    <col min="15619" max="15619" width="12.6" customWidth="1"/>
    <col min="15620" max="15620" width="8.7" hidden="1" customWidth="1"/>
    <col min="15621" max="15621" width="18.6" customWidth="1"/>
    <col min="15622" max="15622" width="10.6" customWidth="1"/>
    <col min="15871" max="15871" width="38.2" customWidth="1"/>
    <col min="15872" max="15873" width="13.2" customWidth="1"/>
    <col min="15874" max="15874" width="10" customWidth="1"/>
    <col min="15875" max="15875" width="12.6" customWidth="1"/>
    <col min="15876" max="15876" width="8.7" hidden="1" customWidth="1"/>
    <col min="15877" max="15877" width="18.6" customWidth="1"/>
    <col min="15878" max="15878" width="10.6" customWidth="1"/>
    <col min="16127" max="16127" width="38.2" customWidth="1"/>
    <col min="16128" max="16129" width="13.2" customWidth="1"/>
    <col min="16130" max="16130" width="10" customWidth="1"/>
    <col min="16131" max="16131" width="12.6" customWidth="1"/>
    <col min="16132" max="16132" width="8.7" hidden="1" customWidth="1"/>
    <col min="16133" max="16133" width="18.6" customWidth="1"/>
    <col min="16134" max="16134" width="10.6" customWidth="1"/>
  </cols>
  <sheetData>
    <row r="1" spans="1:1">
      <c r="A1" s="332" t="s">
        <v>54</v>
      </c>
    </row>
    <row r="2" ht="21.75" customHeight="1" spans="1:5">
      <c r="A2" s="334" t="s">
        <v>55</v>
      </c>
      <c r="B2" s="334"/>
      <c r="C2" s="334"/>
      <c r="D2" s="334"/>
      <c r="E2" s="334"/>
    </row>
    <row r="4" spans="1:5">
      <c r="A4" s="335"/>
      <c r="B4" s="335"/>
      <c r="E4" s="337" t="s">
        <v>56</v>
      </c>
    </row>
    <row r="5" ht="34.5" customHeight="1" spans="1:5">
      <c r="A5" s="338" t="s">
        <v>57</v>
      </c>
      <c r="B5" s="339" t="s">
        <v>58</v>
      </c>
      <c r="C5" s="340" t="s">
        <v>59</v>
      </c>
      <c r="D5" s="339" t="s">
        <v>60</v>
      </c>
      <c r="E5" s="339" t="s">
        <v>61</v>
      </c>
    </row>
    <row r="6" ht="18" customHeight="1" spans="1:5">
      <c r="A6" s="341" t="s">
        <v>62</v>
      </c>
      <c r="B6" s="222">
        <v>100465</v>
      </c>
      <c r="C6" s="222">
        <v>105595</v>
      </c>
      <c r="D6" s="318">
        <f t="shared" ref="D6:D20" si="0">C6/B6</f>
        <v>1.051</v>
      </c>
      <c r="E6" s="312">
        <v>1.152</v>
      </c>
    </row>
    <row r="7" ht="18" customHeight="1" spans="1:5">
      <c r="A7" s="342" t="s">
        <v>63</v>
      </c>
      <c r="B7" s="222">
        <v>41056</v>
      </c>
      <c r="C7" s="222">
        <v>44967</v>
      </c>
      <c r="D7" s="318">
        <f t="shared" si="0"/>
        <v>1.095</v>
      </c>
      <c r="E7" s="312">
        <v>1.1487</v>
      </c>
    </row>
    <row r="8" ht="18" customHeight="1" spans="1:5">
      <c r="A8" s="342" t="s">
        <v>64</v>
      </c>
      <c r="B8" s="222"/>
      <c r="C8" s="222"/>
      <c r="D8" s="318"/>
      <c r="E8" s="312">
        <v>0</v>
      </c>
    </row>
    <row r="9" ht="18" customHeight="1" spans="1:5">
      <c r="A9" s="342" t="s">
        <v>65</v>
      </c>
      <c r="B9" s="222">
        <v>20424</v>
      </c>
      <c r="C9" s="222">
        <v>18875</v>
      </c>
      <c r="D9" s="318">
        <f t="shared" si="0"/>
        <v>0.924</v>
      </c>
      <c r="E9" s="312">
        <v>1.1802</v>
      </c>
    </row>
    <row r="10" ht="18" customHeight="1" spans="1:5">
      <c r="A10" s="342" t="s">
        <v>66</v>
      </c>
      <c r="B10" s="222">
        <v>3335</v>
      </c>
      <c r="C10" s="222">
        <v>3679</v>
      </c>
      <c r="D10" s="318">
        <f t="shared" si="0"/>
        <v>1.103</v>
      </c>
      <c r="E10" s="312">
        <v>1.1216</v>
      </c>
    </row>
    <row r="11" ht="18" customHeight="1" spans="1:5">
      <c r="A11" s="342" t="s">
        <v>67</v>
      </c>
      <c r="B11" s="222">
        <v>175</v>
      </c>
      <c r="C11" s="222">
        <v>181</v>
      </c>
      <c r="D11" s="318">
        <f t="shared" si="0"/>
        <v>1.034</v>
      </c>
      <c r="E11" s="312">
        <v>1.3923</v>
      </c>
    </row>
    <row r="12" ht="18" customHeight="1" spans="1:5">
      <c r="A12" s="342" t="s">
        <v>68</v>
      </c>
      <c r="B12" s="222">
        <v>6340</v>
      </c>
      <c r="C12" s="222">
        <v>6990</v>
      </c>
      <c r="D12" s="318">
        <f t="shared" si="0"/>
        <v>1.103</v>
      </c>
      <c r="E12" s="312">
        <v>1.2422</v>
      </c>
    </row>
    <row r="13" ht="18" customHeight="1" spans="1:5">
      <c r="A13" s="342" t="s">
        <v>69</v>
      </c>
      <c r="B13" s="222">
        <v>3693</v>
      </c>
      <c r="C13" s="222">
        <v>3948</v>
      </c>
      <c r="D13" s="318">
        <f t="shared" si="0"/>
        <v>1.069</v>
      </c>
      <c r="E13" s="312">
        <v>1.2311</v>
      </c>
    </row>
    <row r="14" ht="18" customHeight="1" spans="1:5">
      <c r="A14" s="342" t="s">
        <v>70</v>
      </c>
      <c r="B14" s="222">
        <v>1329</v>
      </c>
      <c r="C14" s="222">
        <v>1339</v>
      </c>
      <c r="D14" s="318">
        <f t="shared" si="0"/>
        <v>1.008</v>
      </c>
      <c r="E14" s="312">
        <v>1.1523</v>
      </c>
    </row>
    <row r="15" ht="18" customHeight="1" spans="1:5">
      <c r="A15" s="342" t="s">
        <v>71</v>
      </c>
      <c r="B15" s="222">
        <v>4748</v>
      </c>
      <c r="C15" s="222">
        <v>5069</v>
      </c>
      <c r="D15" s="318">
        <f t="shared" si="0"/>
        <v>1.068</v>
      </c>
      <c r="E15" s="312">
        <v>1.2055</v>
      </c>
    </row>
    <row r="16" ht="18" customHeight="1" spans="1:5">
      <c r="A16" s="342" t="s">
        <v>72</v>
      </c>
      <c r="B16" s="222">
        <v>12636</v>
      </c>
      <c r="C16" s="222">
        <v>13303</v>
      </c>
      <c r="D16" s="318">
        <f t="shared" si="0"/>
        <v>1.053</v>
      </c>
      <c r="E16" s="312">
        <v>0.9791</v>
      </c>
    </row>
    <row r="17" ht="18" customHeight="1" spans="1:5">
      <c r="A17" s="342" t="s">
        <v>73</v>
      </c>
      <c r="B17" s="222">
        <v>3</v>
      </c>
      <c r="C17" s="222">
        <v>3</v>
      </c>
      <c r="D17" s="318">
        <f t="shared" si="0"/>
        <v>1</v>
      </c>
      <c r="E17" s="312">
        <v>0.75</v>
      </c>
    </row>
    <row r="18" ht="18" customHeight="1" spans="1:5">
      <c r="A18" s="342" t="s">
        <v>74</v>
      </c>
      <c r="B18" s="222">
        <v>219</v>
      </c>
      <c r="C18" s="222">
        <v>189</v>
      </c>
      <c r="D18" s="318">
        <f t="shared" si="0"/>
        <v>0.863</v>
      </c>
      <c r="E18" s="312">
        <v>0.3614</v>
      </c>
    </row>
    <row r="19" ht="18" customHeight="1" spans="1:5">
      <c r="A19" s="342" t="s">
        <v>75</v>
      </c>
      <c r="B19" s="222">
        <v>6407</v>
      </c>
      <c r="C19" s="222">
        <v>6980</v>
      </c>
      <c r="D19" s="318">
        <f t="shared" si="0"/>
        <v>1.089</v>
      </c>
      <c r="E19" s="312">
        <v>1.471</v>
      </c>
    </row>
    <row r="20" ht="18" customHeight="1" spans="1:5">
      <c r="A20" s="342" t="s">
        <v>76</v>
      </c>
      <c r="B20" s="222">
        <v>100</v>
      </c>
      <c r="C20" s="222">
        <v>72</v>
      </c>
      <c r="D20" s="318">
        <f t="shared" si="0"/>
        <v>0.72</v>
      </c>
      <c r="E20" s="343"/>
    </row>
    <row r="21" ht="18" customHeight="1" spans="1:5">
      <c r="A21" s="342" t="s">
        <v>77</v>
      </c>
      <c r="B21" s="344"/>
      <c r="C21" s="344"/>
      <c r="D21" s="343"/>
      <c r="E21" s="343"/>
    </row>
    <row r="22" ht="18" customHeight="1" spans="1:5">
      <c r="A22" s="341" t="s">
        <v>78</v>
      </c>
      <c r="B22" s="222">
        <v>11235</v>
      </c>
      <c r="C22" s="222">
        <v>11414</v>
      </c>
      <c r="D22" s="318">
        <f t="shared" ref="D22:D25" si="1">C22/B22</f>
        <v>1.016</v>
      </c>
      <c r="E22" s="345">
        <v>1.1577</v>
      </c>
    </row>
    <row r="23" ht="18" customHeight="1" spans="1:5">
      <c r="A23" s="342" t="s">
        <v>79</v>
      </c>
      <c r="B23" s="222">
        <v>6864</v>
      </c>
      <c r="C23" s="222">
        <v>8611</v>
      </c>
      <c r="D23" s="318">
        <f t="shared" si="1"/>
        <v>1.255</v>
      </c>
      <c r="E23" s="329">
        <v>1.4325</v>
      </c>
    </row>
    <row r="24" ht="18" customHeight="1" spans="1:5">
      <c r="A24" s="342" t="s">
        <v>80</v>
      </c>
      <c r="B24" s="222">
        <v>830</v>
      </c>
      <c r="C24" s="222">
        <v>930</v>
      </c>
      <c r="D24" s="318">
        <f t="shared" si="1"/>
        <v>1.12</v>
      </c>
      <c r="E24" s="329">
        <v>0.3838</v>
      </c>
    </row>
    <row r="25" ht="18" customHeight="1" spans="1:5">
      <c r="A25" s="342" t="s">
        <v>81</v>
      </c>
      <c r="B25" s="222">
        <v>761</v>
      </c>
      <c r="C25" s="222">
        <v>648</v>
      </c>
      <c r="D25" s="318">
        <f t="shared" si="1"/>
        <v>0.852</v>
      </c>
      <c r="E25" s="329">
        <v>1.153</v>
      </c>
    </row>
    <row r="26" ht="18" customHeight="1" spans="1:5">
      <c r="A26" s="342" t="s">
        <v>82</v>
      </c>
      <c r="B26" s="222"/>
      <c r="C26" s="222"/>
      <c r="D26" s="318"/>
      <c r="E26" s="329">
        <v>0</v>
      </c>
    </row>
    <row r="27" ht="18" customHeight="1" spans="1:5">
      <c r="A27" s="342" t="s">
        <v>83</v>
      </c>
      <c r="B27" s="222">
        <v>2700</v>
      </c>
      <c r="C27" s="222">
        <v>1180</v>
      </c>
      <c r="D27" s="318">
        <f t="shared" ref="D27:D30" si="2">C27/B27</f>
        <v>0.437</v>
      </c>
      <c r="E27" s="329">
        <v>1.507</v>
      </c>
    </row>
    <row r="28" ht="18" customHeight="1" spans="1:5">
      <c r="A28" s="342" t="s">
        <v>84</v>
      </c>
      <c r="B28" s="222">
        <v>46</v>
      </c>
      <c r="C28" s="222">
        <v>16</v>
      </c>
      <c r="D28" s="318">
        <f t="shared" si="2"/>
        <v>0.348</v>
      </c>
      <c r="E28" s="329">
        <v>0.5714</v>
      </c>
    </row>
    <row r="29" ht="18" customHeight="1" spans="1:5">
      <c r="A29" s="342" t="s">
        <v>85</v>
      </c>
      <c r="B29" s="222">
        <v>34</v>
      </c>
      <c r="C29" s="222">
        <v>29</v>
      </c>
      <c r="D29" s="318">
        <f t="shared" si="2"/>
        <v>0.853</v>
      </c>
      <c r="E29" s="329">
        <v>14.5</v>
      </c>
    </row>
    <row r="30" ht="18" customHeight="1" spans="1:5">
      <c r="A30" s="338" t="s">
        <v>86</v>
      </c>
      <c r="B30" s="222">
        <v>111700</v>
      </c>
      <c r="C30" s="222">
        <v>117009</v>
      </c>
      <c r="D30" s="318">
        <f t="shared" si="2"/>
        <v>1.048</v>
      </c>
      <c r="E30" s="346">
        <v>1.1526</v>
      </c>
    </row>
    <row r="31" ht="18" customHeight="1" spans="1:5">
      <c r="A31" s="341" t="s">
        <v>87</v>
      </c>
      <c r="B31" s="344"/>
      <c r="C31" s="344"/>
      <c r="D31" s="343"/>
      <c r="E31" s="343"/>
    </row>
    <row r="32" ht="18" customHeight="1" spans="1:5">
      <c r="A32" s="341" t="s">
        <v>88</v>
      </c>
      <c r="B32" s="344"/>
      <c r="C32" s="344">
        <v>153784</v>
      </c>
      <c r="D32" s="343"/>
      <c r="E32" s="345">
        <v>1.3728</v>
      </c>
    </row>
    <row r="33" ht="18" customHeight="1" spans="1:5">
      <c r="A33" s="342" t="s">
        <v>89</v>
      </c>
      <c r="B33" s="157"/>
      <c r="C33" s="157">
        <v>32176</v>
      </c>
      <c r="D33" s="343"/>
      <c r="E33" s="329">
        <v>0.8197</v>
      </c>
    </row>
    <row r="34" ht="18" customHeight="1" spans="1:5">
      <c r="A34" s="342" t="s">
        <v>90</v>
      </c>
      <c r="B34" s="157"/>
      <c r="C34" s="222">
        <v>6403</v>
      </c>
      <c r="D34" s="343"/>
      <c r="E34" s="329">
        <v>1</v>
      </c>
    </row>
    <row r="35" ht="18" customHeight="1" spans="1:5">
      <c r="A35" s="342" t="s">
        <v>91</v>
      </c>
      <c r="B35" s="157"/>
      <c r="C35" s="222">
        <v>12577</v>
      </c>
      <c r="D35" s="343"/>
      <c r="E35" s="329">
        <v>0.8505</v>
      </c>
    </row>
    <row r="36" ht="18" customHeight="1" spans="1:5">
      <c r="A36" s="342" t="s">
        <v>92</v>
      </c>
      <c r="B36" s="157"/>
      <c r="C36" s="222">
        <v>13196</v>
      </c>
      <c r="D36" s="343"/>
      <c r="E36" s="329">
        <v>0.7306</v>
      </c>
    </row>
    <row r="37" ht="18" customHeight="1" spans="1:5">
      <c r="A37" s="342" t="s">
        <v>93</v>
      </c>
      <c r="B37" s="157"/>
      <c r="C37" s="157">
        <v>13287</v>
      </c>
      <c r="D37" s="343"/>
      <c r="E37" s="329">
        <v>1.2354</v>
      </c>
    </row>
    <row r="38" ht="18" customHeight="1" spans="1:5">
      <c r="A38" s="347" t="s">
        <v>94</v>
      </c>
      <c r="B38" s="348"/>
      <c r="C38" s="348"/>
      <c r="D38" s="343"/>
      <c r="E38" s="329"/>
    </row>
    <row r="39" ht="18" customHeight="1" spans="1:5">
      <c r="A39" s="347" t="s">
        <v>95</v>
      </c>
      <c r="B39" s="348"/>
      <c r="C39" s="348">
        <v>60289</v>
      </c>
      <c r="D39" s="343"/>
      <c r="E39" s="329">
        <v>2.3044</v>
      </c>
    </row>
    <row r="40" ht="18" customHeight="1" spans="1:5">
      <c r="A40" s="342" t="s">
        <v>96</v>
      </c>
      <c r="B40" s="157"/>
      <c r="C40" s="157">
        <v>25734</v>
      </c>
      <c r="D40" s="343"/>
      <c r="E40" s="329">
        <v>1.7638</v>
      </c>
    </row>
    <row r="41" ht="18" customHeight="1" spans="1:5">
      <c r="A41" s="342" t="s">
        <v>97</v>
      </c>
      <c r="B41" s="157"/>
      <c r="C41" s="157">
        <v>22298</v>
      </c>
      <c r="D41" s="343"/>
      <c r="E41" s="329">
        <v>1.0485</v>
      </c>
    </row>
    <row r="42" ht="18" customHeight="1" spans="1:5">
      <c r="A42" s="338" t="s">
        <v>98</v>
      </c>
      <c r="B42" s="161"/>
      <c r="C42" s="161">
        <v>270793</v>
      </c>
      <c r="D42" s="349"/>
      <c r="E42" s="329">
        <v>1.2681</v>
      </c>
    </row>
  </sheetData>
  <mergeCells count="1">
    <mergeCell ref="A2:E2"/>
  </mergeCells>
  <pageMargins left="0.707638888888889" right="0.707638888888889" top="0.747916666666667" bottom="0.747916666666667" header="0.313888888888889" footer="0.313888888888889"/>
  <pageSetup paperSize="9" scale="93" fitToHeight="0" orientation="portrait"/>
  <headerFooter/>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17"/>
  <sheetViews>
    <sheetView workbookViewId="0">
      <selection activeCell="I13" sqref="I13"/>
    </sheetView>
  </sheetViews>
  <sheetFormatPr defaultColWidth="9" defaultRowHeight="14.25" outlineLevelCol="7"/>
  <cols>
    <col min="1" max="1" width="20.6" customWidth="1"/>
    <col min="2" max="2" width="14.2" customWidth="1"/>
    <col min="3" max="3" width="11.2" customWidth="1"/>
    <col min="4" max="4" width="10.6" customWidth="1"/>
    <col min="5" max="5" width="14.6" customWidth="1"/>
    <col min="9" max="9" width="12.625"/>
  </cols>
  <sheetData>
    <row r="1" spans="1:5">
      <c r="A1" s="25" t="s">
        <v>1539</v>
      </c>
      <c r="B1" s="81"/>
      <c r="C1" s="81"/>
      <c r="D1" s="81"/>
      <c r="E1" s="81"/>
    </row>
    <row r="2" ht="20.25" spans="1:5">
      <c r="A2" s="26" t="s">
        <v>1540</v>
      </c>
      <c r="B2" s="26"/>
      <c r="C2" s="26"/>
      <c r="D2" s="26"/>
      <c r="E2" s="26"/>
    </row>
    <row r="3" ht="18.75" spans="1:5">
      <c r="A3" s="99"/>
      <c r="B3" s="99"/>
      <c r="C3" s="60"/>
      <c r="D3" s="63"/>
      <c r="E3" s="63" t="s">
        <v>56</v>
      </c>
    </row>
    <row r="4" spans="1:5">
      <c r="A4" s="31" t="s">
        <v>1302</v>
      </c>
      <c r="B4" s="31" t="s">
        <v>1225</v>
      </c>
      <c r="C4" s="100" t="s">
        <v>59</v>
      </c>
      <c r="D4" s="33" t="s">
        <v>60</v>
      </c>
      <c r="E4" s="83" t="s">
        <v>1541</v>
      </c>
    </row>
    <row r="5" spans="1:5">
      <c r="A5" s="35"/>
      <c r="B5" s="35"/>
      <c r="C5" s="100"/>
      <c r="D5" s="33"/>
      <c r="E5" s="83"/>
    </row>
    <row r="6" ht="27" customHeight="1" spans="1:8">
      <c r="A6" s="74" t="s">
        <v>1542</v>
      </c>
      <c r="B6" s="84"/>
      <c r="C6" s="73">
        <v>5913</v>
      </c>
      <c r="D6" s="67"/>
      <c r="E6" s="86">
        <v>0.8951</v>
      </c>
      <c r="H6" s="98"/>
    </row>
    <row r="7" ht="27" customHeight="1" spans="1:8">
      <c r="A7" s="74" t="s">
        <v>1543</v>
      </c>
      <c r="B7" s="71">
        <v>5213</v>
      </c>
      <c r="C7" s="73">
        <v>6037</v>
      </c>
      <c r="D7" s="89">
        <v>1.1581</v>
      </c>
      <c r="E7" s="86">
        <v>1.2643</v>
      </c>
      <c r="H7" s="98"/>
    </row>
    <row r="8" ht="27" customHeight="1" spans="1:8">
      <c r="A8" s="74" t="s">
        <v>1544</v>
      </c>
      <c r="B8" s="71">
        <v>6346</v>
      </c>
      <c r="C8" s="73">
        <v>6253</v>
      </c>
      <c r="D8" s="89">
        <v>0.9853</v>
      </c>
      <c r="E8" s="86">
        <v>0.4979</v>
      </c>
      <c r="H8" s="98"/>
    </row>
    <row r="9" ht="27" customHeight="1" spans="1:8">
      <c r="A9" s="74" t="s">
        <v>1545</v>
      </c>
      <c r="B9" s="71"/>
      <c r="C9" s="73"/>
      <c r="D9" s="89"/>
      <c r="E9" s="86"/>
      <c r="H9" s="98"/>
    </row>
    <row r="10" ht="27" customHeight="1" spans="1:8">
      <c r="A10" s="74" t="s">
        <v>1546</v>
      </c>
      <c r="B10" s="71"/>
      <c r="C10" s="73"/>
      <c r="D10" s="89"/>
      <c r="E10" s="86"/>
      <c r="H10" s="98"/>
    </row>
    <row r="11" ht="27" customHeight="1" spans="1:8">
      <c r="A11" s="50" t="s">
        <v>1547</v>
      </c>
      <c r="B11" s="71"/>
      <c r="C11" s="73"/>
      <c r="D11" s="89"/>
      <c r="E11" s="86"/>
      <c r="H11" s="98"/>
    </row>
    <row r="12" ht="27" customHeight="1" spans="1:8">
      <c r="A12" s="52" t="s">
        <v>1548</v>
      </c>
      <c r="B12" s="84"/>
      <c r="C12" s="84"/>
      <c r="D12" s="101"/>
      <c r="E12" s="92"/>
      <c r="H12" s="98"/>
    </row>
    <row r="13" ht="27" customHeight="1" spans="1:8">
      <c r="A13" s="50" t="s">
        <v>1549</v>
      </c>
      <c r="B13" s="84"/>
      <c r="C13" s="93"/>
      <c r="D13" s="101"/>
      <c r="E13" s="92"/>
      <c r="H13" s="98"/>
    </row>
    <row r="14" ht="27" customHeight="1" spans="1:8">
      <c r="A14" s="74" t="s">
        <v>1550</v>
      </c>
      <c r="B14" s="71"/>
      <c r="C14" s="73">
        <v>1098</v>
      </c>
      <c r="D14" s="89"/>
      <c r="E14" s="86">
        <v>1.0358</v>
      </c>
      <c r="H14" s="98"/>
    </row>
    <row r="15" ht="27" customHeight="1" spans="1:8">
      <c r="A15" s="74" t="s">
        <v>1551</v>
      </c>
      <c r="B15" s="71"/>
      <c r="C15" s="73">
        <v>195</v>
      </c>
      <c r="D15" s="89"/>
      <c r="E15" s="86">
        <v>0.6019</v>
      </c>
      <c r="H15" s="98"/>
    </row>
    <row r="16" ht="27" customHeight="1" spans="1:8">
      <c r="A16" s="74" t="s">
        <v>1552</v>
      </c>
      <c r="B16" s="71"/>
      <c r="C16" s="73"/>
      <c r="D16" s="89"/>
      <c r="E16" s="86"/>
      <c r="H16" s="98"/>
    </row>
    <row r="17" ht="27" customHeight="1" spans="1:8">
      <c r="A17" s="102" t="s">
        <v>1553</v>
      </c>
      <c r="B17" s="94">
        <v>11559</v>
      </c>
      <c r="C17" s="94">
        <v>19496</v>
      </c>
      <c r="D17" s="97">
        <v>1.69</v>
      </c>
      <c r="E17" s="103">
        <v>0.3153</v>
      </c>
      <c r="H17" s="98"/>
    </row>
  </sheetData>
  <mergeCells count="6">
    <mergeCell ref="A2:E2"/>
    <mergeCell ref="A4:A5"/>
    <mergeCell ref="B4:B5"/>
    <mergeCell ref="C4:C5"/>
    <mergeCell ref="D4:D5"/>
    <mergeCell ref="E4:E5"/>
  </mergeCells>
  <pageMargins left="0.699305555555556" right="0.699305555555556" top="0.75" bottom="0.75" header="0.3" footer="0.3"/>
  <headerFooter/>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17"/>
  <sheetViews>
    <sheetView workbookViewId="0">
      <selection activeCell="I11" sqref="I11"/>
    </sheetView>
  </sheetViews>
  <sheetFormatPr defaultColWidth="9" defaultRowHeight="14.25"/>
  <cols>
    <col min="1" max="1" width="20.6" customWidth="1"/>
    <col min="2" max="2" width="10.4" customWidth="1"/>
    <col min="3" max="3" width="12.9" customWidth="1"/>
    <col min="4" max="4" width="10.5" customWidth="1"/>
    <col min="5" max="5" width="11.1" customWidth="1"/>
    <col min="9" max="9" width="12.625"/>
    <col min="11" max="11" width="12.625"/>
  </cols>
  <sheetData>
    <row r="1" spans="1:5">
      <c r="A1" s="25" t="s">
        <v>1554</v>
      </c>
      <c r="B1" s="81"/>
      <c r="C1" s="81"/>
      <c r="D1" s="81"/>
      <c r="E1" s="81"/>
    </row>
    <row r="2" ht="40.8" customHeight="1" spans="1:5">
      <c r="A2" s="26" t="s">
        <v>1555</v>
      </c>
      <c r="B2" s="26"/>
      <c r="C2" s="26"/>
      <c r="D2" s="26"/>
      <c r="E2" s="26"/>
    </row>
    <row r="3" spans="1:5">
      <c r="A3" s="61"/>
      <c r="B3" s="61"/>
      <c r="C3" s="60"/>
      <c r="D3" s="63"/>
      <c r="E3" s="82" t="s">
        <v>56</v>
      </c>
    </row>
    <row r="4" spans="1:5">
      <c r="A4" s="31" t="s">
        <v>1556</v>
      </c>
      <c r="B4" s="31" t="s">
        <v>1225</v>
      </c>
      <c r="C4" s="33" t="s">
        <v>59</v>
      </c>
      <c r="D4" s="33" t="s">
        <v>60</v>
      </c>
      <c r="E4" s="83" t="s">
        <v>1541</v>
      </c>
    </row>
    <row r="5" spans="1:5">
      <c r="A5" s="35"/>
      <c r="B5" s="35"/>
      <c r="C5" s="33"/>
      <c r="D5" s="33"/>
      <c r="E5" s="83"/>
    </row>
    <row r="6" ht="27" customHeight="1" spans="1:5">
      <c r="A6" s="74" t="s">
        <v>1557</v>
      </c>
      <c r="B6" s="84"/>
      <c r="C6" s="85">
        <v>5772</v>
      </c>
      <c r="D6" s="67"/>
      <c r="E6" s="86">
        <v>0.9766</v>
      </c>
    </row>
    <row r="7" ht="27" customHeight="1" spans="1:10">
      <c r="A7" s="74" t="s">
        <v>1558</v>
      </c>
      <c r="B7" s="44">
        <v>3670</v>
      </c>
      <c r="C7" s="46">
        <v>4188</v>
      </c>
      <c r="D7" s="87">
        <v>1.1411</v>
      </c>
      <c r="E7" s="88">
        <v>1.2228</v>
      </c>
      <c r="J7" s="98"/>
    </row>
    <row r="8" ht="27" customHeight="1" spans="1:10">
      <c r="A8" s="74" t="s">
        <v>1559</v>
      </c>
      <c r="B8" s="44">
        <v>4328</v>
      </c>
      <c r="C8" s="46">
        <v>4402</v>
      </c>
      <c r="D8" s="87">
        <v>1.0171</v>
      </c>
      <c r="E8" s="86">
        <v>0.4597</v>
      </c>
      <c r="J8" s="98"/>
    </row>
    <row r="9" ht="27" customHeight="1" spans="1:10">
      <c r="A9" s="74" t="s">
        <v>1560</v>
      </c>
      <c r="B9" s="44"/>
      <c r="C9" s="46"/>
      <c r="D9" s="87"/>
      <c r="E9" s="86"/>
      <c r="J9" s="98"/>
    </row>
    <row r="10" ht="27" customHeight="1" spans="1:10">
      <c r="A10" s="74" t="s">
        <v>1561</v>
      </c>
      <c r="B10" s="71"/>
      <c r="C10" s="73"/>
      <c r="D10" s="89"/>
      <c r="E10" s="86"/>
      <c r="J10" s="98"/>
    </row>
    <row r="11" ht="27" customHeight="1" spans="1:10">
      <c r="A11" s="90" t="s">
        <v>1562</v>
      </c>
      <c r="B11" s="44"/>
      <c r="C11" s="46"/>
      <c r="D11" s="46"/>
      <c r="E11" s="88"/>
      <c r="J11" s="98"/>
    </row>
    <row r="12" ht="27" customHeight="1" spans="1:10">
      <c r="A12" s="74" t="s">
        <v>1563</v>
      </c>
      <c r="B12" s="84"/>
      <c r="C12" s="84"/>
      <c r="D12" s="91"/>
      <c r="E12" s="92"/>
      <c r="J12" s="98"/>
    </row>
    <row r="13" ht="27" customHeight="1" spans="1:10">
      <c r="A13" s="90" t="s">
        <v>1564</v>
      </c>
      <c r="B13" s="84"/>
      <c r="C13" s="93"/>
      <c r="D13" s="91"/>
      <c r="E13" s="92"/>
      <c r="J13" s="98"/>
    </row>
    <row r="14" ht="27" customHeight="1" spans="1:10">
      <c r="A14" s="74" t="s">
        <v>1565</v>
      </c>
      <c r="B14" s="44"/>
      <c r="C14" s="46">
        <v>1003</v>
      </c>
      <c r="D14" s="46"/>
      <c r="E14" s="88">
        <v>0.9296</v>
      </c>
      <c r="J14" s="98"/>
    </row>
    <row r="15" ht="27" customHeight="1" spans="1:10">
      <c r="A15" s="74" t="s">
        <v>1566</v>
      </c>
      <c r="B15" s="71"/>
      <c r="C15" s="46">
        <v>193</v>
      </c>
      <c r="D15" s="46"/>
      <c r="E15" s="88">
        <v>0.919</v>
      </c>
      <c r="J15" s="98"/>
    </row>
    <row r="16" ht="27" customHeight="1" spans="1:10">
      <c r="A16" s="74" t="s">
        <v>1567</v>
      </c>
      <c r="B16" s="71"/>
      <c r="C16" s="46"/>
      <c r="D16" s="46"/>
      <c r="E16" s="88"/>
      <c r="J16" s="98"/>
    </row>
    <row r="17" ht="27" customHeight="1" spans="1:10">
      <c r="A17" s="94" t="s">
        <v>143</v>
      </c>
      <c r="B17" s="95">
        <v>7998</v>
      </c>
      <c r="C17" s="95">
        <v>15558</v>
      </c>
      <c r="D17" s="96">
        <v>1.945</v>
      </c>
      <c r="E17" s="97">
        <v>0.3397</v>
      </c>
      <c r="J17" s="98"/>
    </row>
  </sheetData>
  <mergeCells count="6">
    <mergeCell ref="A2:E2"/>
    <mergeCell ref="A4:A5"/>
    <mergeCell ref="B4:B5"/>
    <mergeCell ref="C4:C5"/>
    <mergeCell ref="D4:D5"/>
    <mergeCell ref="E4:E5"/>
  </mergeCells>
  <pageMargins left="0.699305555555556" right="0.699305555555556" top="0.75" bottom="0.75" header="0.3" footer="0.3"/>
  <headerFooter/>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77"/>
  <sheetViews>
    <sheetView showZeros="0" workbookViewId="0">
      <selection activeCell="D35" sqref="D35:D39"/>
    </sheetView>
  </sheetViews>
  <sheetFormatPr defaultColWidth="9" defaultRowHeight="14.25" outlineLevelCol="5"/>
  <cols>
    <col min="1" max="1" width="38.7" customWidth="1"/>
    <col min="2" max="2" width="10.6" customWidth="1"/>
    <col min="3" max="3" width="10.7" customWidth="1"/>
    <col min="4" max="4" width="11.6" customWidth="1"/>
    <col min="5" max="5" width="13.1" customWidth="1"/>
  </cols>
  <sheetData>
    <row r="1" spans="1:1">
      <c r="A1" s="25" t="s">
        <v>1568</v>
      </c>
    </row>
    <row r="2" ht="20.25" spans="1:6">
      <c r="A2" s="26" t="s">
        <v>1569</v>
      </c>
      <c r="B2" s="26"/>
      <c r="C2" s="27"/>
      <c r="D2" s="26"/>
      <c r="E2" s="26"/>
      <c r="F2" s="60"/>
    </row>
    <row r="3" spans="1:6">
      <c r="A3" s="61"/>
      <c r="B3" s="61"/>
      <c r="C3" s="62"/>
      <c r="D3" s="63"/>
      <c r="E3" s="30" t="s">
        <v>56</v>
      </c>
      <c r="F3" s="60"/>
    </row>
    <row r="4" customHeight="1" spans="1:6">
      <c r="A4" s="31" t="s">
        <v>1302</v>
      </c>
      <c r="B4" s="31" t="s">
        <v>1225</v>
      </c>
      <c r="C4" s="32" t="s">
        <v>59</v>
      </c>
      <c r="D4" s="33" t="s">
        <v>60</v>
      </c>
      <c r="E4" s="64" t="s">
        <v>1541</v>
      </c>
      <c r="F4" s="60"/>
    </row>
    <row r="5" ht="24.6" customHeight="1" spans="1:6">
      <c r="A5" s="35"/>
      <c r="B5" s="35"/>
      <c r="C5" s="36"/>
      <c r="D5" s="33"/>
      <c r="E5" s="64"/>
      <c r="F5" s="60"/>
    </row>
    <row r="6" ht="16.5" customHeight="1" spans="1:6">
      <c r="A6" s="38" t="s">
        <v>1542</v>
      </c>
      <c r="B6" s="65"/>
      <c r="C6" s="66">
        <v>5913</v>
      </c>
      <c r="D6" s="67"/>
      <c r="E6" s="68">
        <v>0.8951</v>
      </c>
      <c r="F6" s="60"/>
    </row>
    <row r="7" ht="16.5" customHeight="1" spans="1:6">
      <c r="A7" s="43" t="s">
        <v>1570</v>
      </c>
      <c r="B7" s="65"/>
      <c r="C7" s="66"/>
      <c r="D7" s="67"/>
      <c r="E7" s="68">
        <v>0</v>
      </c>
      <c r="F7" s="60"/>
    </row>
    <row r="8" ht="16.5" customHeight="1" spans="1:6">
      <c r="A8" s="43" t="s">
        <v>1571</v>
      </c>
      <c r="B8" s="65"/>
      <c r="C8" s="66">
        <v>664</v>
      </c>
      <c r="D8" s="67"/>
      <c r="E8" s="68">
        <v>0.5026</v>
      </c>
      <c r="F8" s="60"/>
    </row>
    <row r="9" ht="16.5" customHeight="1" spans="1:6">
      <c r="A9" s="43" t="s">
        <v>1572</v>
      </c>
      <c r="B9" s="65"/>
      <c r="C9" s="66">
        <v>15</v>
      </c>
      <c r="D9" s="67"/>
      <c r="E9" s="68">
        <v>3.75</v>
      </c>
      <c r="F9" s="60"/>
    </row>
    <row r="10" ht="16.5" customHeight="1" spans="1:6">
      <c r="A10" s="43" t="s">
        <v>1573</v>
      </c>
      <c r="B10" s="65"/>
      <c r="C10" s="66"/>
      <c r="D10" s="67"/>
      <c r="E10" s="68"/>
      <c r="F10" s="60"/>
    </row>
    <row r="11" ht="16.5" customHeight="1" spans="1:6">
      <c r="A11" s="69" t="s">
        <v>1574</v>
      </c>
      <c r="B11" s="65"/>
      <c r="C11" s="70"/>
      <c r="D11" s="67"/>
      <c r="E11" s="68"/>
      <c r="F11" s="60"/>
    </row>
    <row r="12" ht="16.5" customHeight="1" spans="1:6">
      <c r="A12" s="69" t="s">
        <v>1575</v>
      </c>
      <c r="B12" s="65"/>
      <c r="C12" s="70">
        <v>519</v>
      </c>
      <c r="D12" s="67"/>
      <c r="E12" s="68">
        <v>1.0257</v>
      </c>
      <c r="F12" s="60"/>
    </row>
    <row r="13" ht="16.5" customHeight="1" spans="1:6">
      <c r="A13" s="69" t="s">
        <v>1576</v>
      </c>
      <c r="B13" s="65"/>
      <c r="C13" s="70"/>
      <c r="D13" s="67"/>
      <c r="E13" s="68">
        <v>0</v>
      </c>
      <c r="F13" s="60"/>
    </row>
    <row r="14" ht="16.5" customHeight="1" spans="1:6">
      <c r="A14" s="38" t="s">
        <v>1543</v>
      </c>
      <c r="B14" s="71">
        <v>5213</v>
      </c>
      <c r="C14" s="72">
        <v>6037</v>
      </c>
      <c r="D14" s="73">
        <v>115.81</v>
      </c>
      <c r="E14" s="68">
        <v>1.2643</v>
      </c>
      <c r="F14" s="60"/>
    </row>
    <row r="15" ht="16.5" customHeight="1" spans="1:6">
      <c r="A15" s="43" t="s">
        <v>1570</v>
      </c>
      <c r="B15" s="71"/>
      <c r="C15" s="72">
        <v>840</v>
      </c>
      <c r="D15" s="73"/>
      <c r="E15" s="68">
        <v>1.0282</v>
      </c>
      <c r="F15" s="60"/>
    </row>
    <row r="16" ht="16.5" customHeight="1" spans="1:6">
      <c r="A16" s="43" t="s">
        <v>1571</v>
      </c>
      <c r="B16" s="71"/>
      <c r="C16" s="72">
        <v>4384</v>
      </c>
      <c r="D16" s="73"/>
      <c r="E16" s="68">
        <v>1.3285</v>
      </c>
      <c r="F16" s="60"/>
    </row>
    <row r="17" ht="16.5" customHeight="1" spans="1:6">
      <c r="A17" s="43" t="s">
        <v>1572</v>
      </c>
      <c r="B17" s="71"/>
      <c r="C17" s="72">
        <v>440</v>
      </c>
      <c r="D17" s="73"/>
      <c r="E17" s="68">
        <v>0.7346</v>
      </c>
      <c r="F17" s="60"/>
    </row>
    <row r="18" ht="16.5" customHeight="1" spans="1:6">
      <c r="A18" s="43" t="s">
        <v>1573</v>
      </c>
      <c r="B18" s="71"/>
      <c r="C18" s="72">
        <v>1</v>
      </c>
      <c r="D18" s="73"/>
      <c r="E18" s="68"/>
      <c r="F18" s="60"/>
    </row>
    <row r="19" ht="16.5" customHeight="1" spans="1:6">
      <c r="A19" s="69" t="s">
        <v>1574</v>
      </c>
      <c r="B19" s="71"/>
      <c r="C19" s="72"/>
      <c r="D19" s="73"/>
      <c r="E19" s="68"/>
      <c r="F19" s="60"/>
    </row>
    <row r="20" ht="16.5" customHeight="1" spans="1:6">
      <c r="A20" s="69" t="s">
        <v>1575</v>
      </c>
      <c r="B20" s="71"/>
      <c r="C20" s="72">
        <v>372</v>
      </c>
      <c r="D20" s="73"/>
      <c r="E20" s="68">
        <v>6.3051</v>
      </c>
      <c r="F20" s="60"/>
    </row>
    <row r="21" spans="1:6">
      <c r="A21" s="38" t="s">
        <v>1544</v>
      </c>
      <c r="B21" s="71">
        <v>6346</v>
      </c>
      <c r="C21" s="72">
        <v>6253</v>
      </c>
      <c r="D21" s="73">
        <v>98.53</v>
      </c>
      <c r="E21" s="68">
        <v>0.4979</v>
      </c>
      <c r="F21" s="60"/>
    </row>
    <row r="22" ht="16.5" customHeight="1" spans="1:6">
      <c r="A22" s="74" t="s">
        <v>1570</v>
      </c>
      <c r="B22" s="71"/>
      <c r="C22" s="72">
        <v>6207</v>
      </c>
      <c r="D22" s="73"/>
      <c r="E22" s="68">
        <v>0.498</v>
      </c>
      <c r="F22" s="60"/>
    </row>
    <row r="23" ht="16.5" customHeight="1" spans="1:6">
      <c r="A23" s="74" t="s">
        <v>1571</v>
      </c>
      <c r="B23" s="71"/>
      <c r="C23" s="72"/>
      <c r="D23" s="73"/>
      <c r="E23" s="68"/>
      <c r="F23" s="60"/>
    </row>
    <row r="24" ht="16.5" customHeight="1" spans="1:6">
      <c r="A24" s="74" t="s">
        <v>1572</v>
      </c>
      <c r="B24" s="71"/>
      <c r="C24" s="72">
        <v>30</v>
      </c>
      <c r="D24" s="73"/>
      <c r="E24" s="68">
        <v>0.3409</v>
      </c>
      <c r="F24" s="60"/>
    </row>
    <row r="25" ht="16.5" customHeight="1" spans="1:6">
      <c r="A25" s="74" t="s">
        <v>1575</v>
      </c>
      <c r="B25" s="71"/>
      <c r="C25" s="72">
        <v>16</v>
      </c>
      <c r="D25" s="73"/>
      <c r="E25" s="68">
        <v>2.2857</v>
      </c>
      <c r="F25" s="60"/>
    </row>
    <row r="26" ht="16.5" customHeight="1" spans="1:6">
      <c r="A26" s="74" t="s">
        <v>1573</v>
      </c>
      <c r="B26" s="71"/>
      <c r="C26" s="72"/>
      <c r="D26" s="73"/>
      <c r="E26" s="68"/>
      <c r="F26" s="60"/>
    </row>
    <row r="27" ht="16.5" customHeight="1" spans="1:6">
      <c r="A27" s="75" t="s">
        <v>1574</v>
      </c>
      <c r="B27" s="71"/>
      <c r="C27" s="72"/>
      <c r="D27" s="73"/>
      <c r="E27" s="68"/>
      <c r="F27" s="60"/>
    </row>
    <row r="28" ht="16.5" customHeight="1" spans="1:6">
      <c r="A28" s="38" t="s">
        <v>1545</v>
      </c>
      <c r="B28" s="71"/>
      <c r="C28" s="72"/>
      <c r="D28" s="73"/>
      <c r="E28" s="68"/>
      <c r="F28" s="60"/>
    </row>
    <row r="29" ht="16.5" customHeight="1" spans="1:6">
      <c r="A29" s="74" t="s">
        <v>1570</v>
      </c>
      <c r="B29" s="71"/>
      <c r="C29" s="72"/>
      <c r="D29" s="73"/>
      <c r="E29" s="68"/>
      <c r="F29" s="60"/>
    </row>
    <row r="30" ht="16.5" customHeight="1" spans="1:6">
      <c r="A30" s="74" t="s">
        <v>1571</v>
      </c>
      <c r="B30" s="71"/>
      <c r="C30" s="72"/>
      <c r="D30" s="73"/>
      <c r="E30" s="68"/>
      <c r="F30" s="60"/>
    </row>
    <row r="31" ht="16.5" customHeight="1" spans="1:6">
      <c r="A31" s="74" t="s">
        <v>1572</v>
      </c>
      <c r="B31" s="71"/>
      <c r="C31" s="72"/>
      <c r="D31" s="73"/>
      <c r="E31" s="68"/>
      <c r="F31" s="60"/>
    </row>
    <row r="32" ht="16.5" customHeight="1" spans="1:6">
      <c r="A32" s="74" t="s">
        <v>1575</v>
      </c>
      <c r="B32" s="71"/>
      <c r="C32" s="72"/>
      <c r="D32" s="73"/>
      <c r="E32" s="68"/>
      <c r="F32" s="60"/>
    </row>
    <row r="33" ht="16.5" customHeight="1" spans="1:6">
      <c r="A33" s="74" t="s">
        <v>1576</v>
      </c>
      <c r="B33" s="71"/>
      <c r="C33" s="72"/>
      <c r="D33" s="73"/>
      <c r="E33" s="68"/>
      <c r="F33" s="60"/>
    </row>
    <row r="34" ht="16.5" customHeight="1" spans="1:6">
      <c r="A34" s="74" t="s">
        <v>1573</v>
      </c>
      <c r="B34" s="71"/>
      <c r="C34" s="72"/>
      <c r="D34" s="73"/>
      <c r="E34" s="68"/>
      <c r="F34" s="60"/>
    </row>
    <row r="35" ht="16.5" customHeight="1" spans="1:5">
      <c r="A35" s="74" t="s">
        <v>1574</v>
      </c>
      <c r="B35" s="71"/>
      <c r="C35" s="72"/>
      <c r="D35" s="73"/>
      <c r="E35" s="68"/>
    </row>
    <row r="36" ht="16.5" customHeight="1" spans="1:5">
      <c r="A36" s="38" t="s">
        <v>1546</v>
      </c>
      <c r="B36" s="71"/>
      <c r="C36" s="72"/>
      <c r="D36" s="73"/>
      <c r="E36" s="68">
        <v>0</v>
      </c>
    </row>
    <row r="37" ht="16.5" customHeight="1" spans="1:5">
      <c r="A37" s="50" t="s">
        <v>1577</v>
      </c>
      <c r="B37" s="71"/>
      <c r="C37" s="72"/>
      <c r="D37" s="73"/>
      <c r="E37" s="68">
        <v>0</v>
      </c>
    </row>
    <row r="38" ht="16.5" customHeight="1" spans="1:5">
      <c r="A38" s="43" t="s">
        <v>1570</v>
      </c>
      <c r="B38" s="71"/>
      <c r="C38" s="72"/>
      <c r="D38" s="73"/>
      <c r="E38" s="68">
        <v>0</v>
      </c>
    </row>
    <row r="39" ht="16.5" customHeight="1" spans="1:5">
      <c r="A39" s="43" t="s">
        <v>1571</v>
      </c>
      <c r="B39" s="71"/>
      <c r="C39" s="72"/>
      <c r="D39" s="73"/>
      <c r="E39" s="68">
        <v>0</v>
      </c>
    </row>
    <row r="40" ht="16.5" customHeight="1" spans="1:5">
      <c r="A40" s="43" t="s">
        <v>1572</v>
      </c>
      <c r="B40" s="71"/>
      <c r="C40" s="72"/>
      <c r="D40" s="73"/>
      <c r="E40" s="68">
        <v>0</v>
      </c>
    </row>
    <row r="41" ht="16.5" customHeight="1" spans="1:5">
      <c r="A41" s="43" t="s">
        <v>1573</v>
      </c>
      <c r="B41" s="71"/>
      <c r="C41" s="72"/>
      <c r="D41" s="73"/>
      <c r="E41" s="68">
        <v>0</v>
      </c>
    </row>
    <row r="42" ht="16.5" customHeight="1" spans="1:5">
      <c r="A42" s="43" t="s">
        <v>1574</v>
      </c>
      <c r="B42" s="71"/>
      <c r="C42" s="72"/>
      <c r="D42" s="73"/>
      <c r="E42" s="68"/>
    </row>
    <row r="43" ht="16.5" customHeight="1" spans="1:5">
      <c r="A43" s="52" t="s">
        <v>1578</v>
      </c>
      <c r="B43" s="71"/>
      <c r="C43" s="72"/>
      <c r="D43" s="73"/>
      <c r="E43" s="68"/>
    </row>
    <row r="44" ht="16.5" customHeight="1" spans="1:5">
      <c r="A44" s="43" t="s">
        <v>1570</v>
      </c>
      <c r="B44" s="71"/>
      <c r="C44" s="72"/>
      <c r="D44" s="73"/>
      <c r="E44" s="68"/>
    </row>
    <row r="45" ht="16.5" customHeight="1" spans="1:5">
      <c r="A45" s="43" t="s">
        <v>1571</v>
      </c>
      <c r="B45" s="71"/>
      <c r="C45" s="72"/>
      <c r="D45" s="73"/>
      <c r="E45" s="68"/>
    </row>
    <row r="46" ht="16.5" customHeight="1" spans="1:5">
      <c r="A46" s="43" t="s">
        <v>1572</v>
      </c>
      <c r="B46" s="71"/>
      <c r="C46" s="72"/>
      <c r="D46" s="73"/>
      <c r="E46" s="68"/>
    </row>
    <row r="47" ht="16.5" customHeight="1" spans="1:5">
      <c r="A47" s="43" t="s">
        <v>1573</v>
      </c>
      <c r="B47" s="71"/>
      <c r="C47" s="72"/>
      <c r="D47" s="73"/>
      <c r="E47" s="68"/>
    </row>
    <row r="48" ht="16.5" customHeight="1" spans="1:5">
      <c r="A48" s="43" t="s">
        <v>1574</v>
      </c>
      <c r="B48" s="71"/>
      <c r="C48" s="72"/>
      <c r="D48" s="73"/>
      <c r="E48" s="68"/>
    </row>
    <row r="49" ht="16.5" customHeight="1" spans="1:5">
      <c r="A49" s="50" t="s">
        <v>1579</v>
      </c>
      <c r="B49" s="71"/>
      <c r="C49" s="72"/>
      <c r="D49" s="73"/>
      <c r="E49" s="68"/>
    </row>
    <row r="50" ht="16.5" customHeight="1" spans="1:5">
      <c r="A50" s="50" t="s">
        <v>1580</v>
      </c>
      <c r="B50" s="71"/>
      <c r="C50" s="72"/>
      <c r="D50" s="73"/>
      <c r="E50" s="68"/>
    </row>
    <row r="51" ht="16.5" customHeight="1" spans="1:5">
      <c r="A51" s="50" t="s">
        <v>1581</v>
      </c>
      <c r="B51" s="71"/>
      <c r="C51" s="72"/>
      <c r="D51" s="73"/>
      <c r="E51" s="68"/>
    </row>
    <row r="52" ht="16.5" customHeight="1" spans="1:5">
      <c r="A52" s="50" t="s">
        <v>1582</v>
      </c>
      <c r="B52" s="71"/>
      <c r="C52" s="72"/>
      <c r="D52" s="73"/>
      <c r="E52" s="68"/>
    </row>
    <row r="53" ht="16.5" customHeight="1" spans="1:5">
      <c r="A53" s="54" t="s">
        <v>1583</v>
      </c>
      <c r="B53" s="71"/>
      <c r="C53" s="72"/>
      <c r="D53" s="73"/>
      <c r="E53" s="68"/>
    </row>
    <row r="54" ht="16.5" customHeight="1" spans="1:5">
      <c r="A54" s="54" t="s">
        <v>1584</v>
      </c>
      <c r="B54" s="71"/>
      <c r="C54" s="72"/>
      <c r="D54" s="73"/>
      <c r="E54" s="68"/>
    </row>
    <row r="55" ht="16.5" customHeight="1" spans="1:5">
      <c r="A55" s="38" t="s">
        <v>1550</v>
      </c>
      <c r="B55" s="71"/>
      <c r="C55" s="72">
        <v>1098</v>
      </c>
      <c r="D55" s="73"/>
      <c r="E55" s="68">
        <v>1.0358</v>
      </c>
    </row>
    <row r="56" ht="16.5" customHeight="1" spans="1:5">
      <c r="A56" s="43" t="s">
        <v>1570</v>
      </c>
      <c r="B56" s="71"/>
      <c r="C56" s="72">
        <v>675</v>
      </c>
      <c r="D56" s="73"/>
      <c r="E56" s="68">
        <v>0.7697</v>
      </c>
    </row>
    <row r="57" ht="16.5" customHeight="1" spans="1:5">
      <c r="A57" s="43" t="s">
        <v>1571</v>
      </c>
      <c r="B57" s="71"/>
      <c r="C57" s="72"/>
      <c r="D57" s="73"/>
      <c r="E57" s="68"/>
    </row>
    <row r="58" ht="16.5" customHeight="1" spans="1:5">
      <c r="A58" s="43" t="s">
        <v>1572</v>
      </c>
      <c r="B58" s="71"/>
      <c r="C58" s="72">
        <v>8</v>
      </c>
      <c r="D58" s="73"/>
      <c r="E58" s="68">
        <v>0.8889</v>
      </c>
    </row>
    <row r="59" ht="16.5" customHeight="1" spans="1:5">
      <c r="A59" s="43" t="s">
        <v>1576</v>
      </c>
      <c r="B59" s="71"/>
      <c r="C59" s="72"/>
      <c r="D59" s="73"/>
      <c r="E59" s="68"/>
    </row>
    <row r="60" ht="16.5" customHeight="1" spans="1:5">
      <c r="A60" s="43" t="s">
        <v>1575</v>
      </c>
      <c r="B60" s="71"/>
      <c r="C60" s="72">
        <v>4</v>
      </c>
      <c r="D60" s="73"/>
      <c r="E60" s="68">
        <v>0.023</v>
      </c>
    </row>
    <row r="61" ht="16.5" customHeight="1" spans="1:5">
      <c r="A61" s="43" t="s">
        <v>1573</v>
      </c>
      <c r="B61" s="71"/>
      <c r="C61" s="72"/>
      <c r="D61" s="73"/>
      <c r="E61" s="68"/>
    </row>
    <row r="62" ht="16.5" customHeight="1" spans="1:5">
      <c r="A62" s="43" t="s">
        <v>1574</v>
      </c>
      <c r="B62" s="71"/>
      <c r="C62" s="72"/>
      <c r="D62" s="73"/>
      <c r="E62" s="68"/>
    </row>
    <row r="63" ht="16.5" customHeight="1" spans="1:5">
      <c r="A63" s="38" t="s">
        <v>1551</v>
      </c>
      <c r="B63" s="71"/>
      <c r="C63" s="72">
        <v>195</v>
      </c>
      <c r="D63" s="73"/>
      <c r="E63" s="68">
        <v>0.6019</v>
      </c>
    </row>
    <row r="64" ht="16.5" customHeight="1" spans="1:5">
      <c r="A64" s="43" t="s">
        <v>1570</v>
      </c>
      <c r="B64" s="71"/>
      <c r="C64" s="72">
        <v>-2</v>
      </c>
      <c r="D64" s="73"/>
      <c r="E64" s="68"/>
    </row>
    <row r="65" ht="16.5" customHeight="1" spans="1:5">
      <c r="A65" s="43" t="s">
        <v>1571</v>
      </c>
      <c r="B65" s="71"/>
      <c r="C65" s="72"/>
      <c r="D65" s="73"/>
      <c r="E65" s="68"/>
    </row>
    <row r="66" ht="16.5" customHeight="1" spans="1:5">
      <c r="A66" s="43" t="s">
        <v>1572</v>
      </c>
      <c r="B66" s="71"/>
      <c r="C66" s="72">
        <v>6</v>
      </c>
      <c r="D66" s="73"/>
      <c r="E66" s="68">
        <v>1</v>
      </c>
    </row>
    <row r="67" ht="16.5" customHeight="1" spans="1:5">
      <c r="A67" s="43" t="s">
        <v>1576</v>
      </c>
      <c r="B67" s="71"/>
      <c r="C67" s="72"/>
      <c r="D67" s="73"/>
      <c r="E67" s="68">
        <v>0</v>
      </c>
    </row>
    <row r="68" ht="16.5" customHeight="1" spans="1:5">
      <c r="A68" s="43" t="s">
        <v>1573</v>
      </c>
      <c r="B68" s="71"/>
      <c r="C68" s="72"/>
      <c r="D68" s="73"/>
      <c r="E68" s="68"/>
    </row>
    <row r="69" ht="16.5" customHeight="1" spans="1:5">
      <c r="A69" s="43" t="s">
        <v>1574</v>
      </c>
      <c r="B69" s="71"/>
      <c r="C69" s="72"/>
      <c r="D69" s="73"/>
      <c r="E69" s="68"/>
    </row>
    <row r="70" ht="16.5" customHeight="1" spans="1:5">
      <c r="A70" s="38" t="s">
        <v>1552</v>
      </c>
      <c r="B70" s="71"/>
      <c r="C70" s="72"/>
      <c r="D70" s="73"/>
      <c r="E70" s="68"/>
    </row>
    <row r="71" ht="16.5" customHeight="1" spans="1:5">
      <c r="A71" s="43" t="s">
        <v>1570</v>
      </c>
      <c r="B71" s="71"/>
      <c r="C71" s="72"/>
      <c r="D71" s="73"/>
      <c r="E71" s="68"/>
    </row>
    <row r="72" ht="16.5" customHeight="1" spans="1:5">
      <c r="A72" s="43" t="s">
        <v>1571</v>
      </c>
      <c r="B72" s="71"/>
      <c r="C72" s="72"/>
      <c r="D72" s="73"/>
      <c r="E72" s="68"/>
    </row>
    <row r="73" ht="16.5" customHeight="1" spans="1:5">
      <c r="A73" s="43" t="s">
        <v>1572</v>
      </c>
      <c r="B73" s="71"/>
      <c r="C73" s="72"/>
      <c r="D73" s="73"/>
      <c r="E73" s="68"/>
    </row>
    <row r="74" ht="16.5" customHeight="1" spans="1:5">
      <c r="A74" s="43" t="s">
        <v>1576</v>
      </c>
      <c r="B74" s="71"/>
      <c r="C74" s="72"/>
      <c r="D74" s="73"/>
      <c r="E74" s="68"/>
    </row>
    <row r="75" ht="16.5" customHeight="1" spans="1:5">
      <c r="A75" s="43" t="s">
        <v>1573</v>
      </c>
      <c r="B75" s="71"/>
      <c r="C75" s="72"/>
      <c r="D75" s="73"/>
      <c r="E75" s="68"/>
    </row>
    <row r="76" ht="16.5" customHeight="1" spans="1:5">
      <c r="A76" s="43" t="s">
        <v>1574</v>
      </c>
      <c r="B76" s="76"/>
      <c r="C76" s="77"/>
      <c r="D76" s="78"/>
      <c r="E76" s="68"/>
    </row>
    <row r="77" ht="57" customHeight="1" spans="1:5">
      <c r="A77" s="79" t="s">
        <v>1585</v>
      </c>
      <c r="B77" s="79"/>
      <c r="C77" s="80"/>
      <c r="D77" s="79"/>
      <c r="E77" s="79"/>
    </row>
  </sheetData>
  <mergeCells count="7">
    <mergeCell ref="A2:E2"/>
    <mergeCell ref="A77:E77"/>
    <mergeCell ref="A4:A5"/>
    <mergeCell ref="B4:B5"/>
    <mergeCell ref="C4:C5"/>
    <mergeCell ref="D4:D5"/>
    <mergeCell ref="E4:E5"/>
  </mergeCells>
  <conditionalFormatting sqref="A6:A20 A38:A42 A44:A48 A56:A62 A71:A76 A64:A69">
    <cfRule type="expression" dxfId="0" priority="6" stopIfTrue="1">
      <formula>"len($A:$A)=3"</formula>
    </cfRule>
  </conditionalFormatting>
  <pageMargins left="0.707638888888889" right="0.707638888888889" top="0.747916666666667" bottom="0.747916666666667" header="0.313888888888889" footer="0.313888888888889"/>
  <pageSetup paperSize="9" scale="96" firstPageNumber="51" fitToHeight="0" orientation="portrait" useFirstPageNumber="1"/>
  <headerFooter/>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61"/>
  <sheetViews>
    <sheetView showZeros="0" zoomScale="115" zoomScaleNormal="115" workbookViewId="0">
      <selection activeCell="D20" sqref="D20"/>
    </sheetView>
  </sheetViews>
  <sheetFormatPr defaultColWidth="9" defaultRowHeight="14.25" outlineLevelCol="4"/>
  <cols>
    <col min="1" max="1" width="49" customWidth="1"/>
    <col min="2" max="3" width="11.7" customWidth="1"/>
    <col min="4" max="4" width="12.1" customWidth="1"/>
    <col min="5" max="5" width="11.7" customWidth="1"/>
  </cols>
  <sheetData>
    <row r="1" spans="1:1">
      <c r="A1" s="25" t="s">
        <v>1586</v>
      </c>
    </row>
    <row r="2" ht="20.25" spans="1:5">
      <c r="A2" s="26" t="s">
        <v>1587</v>
      </c>
      <c r="B2" s="26"/>
      <c r="C2" s="27"/>
      <c r="D2" s="26"/>
      <c r="E2" s="26"/>
    </row>
    <row r="3" spans="1:5">
      <c r="A3" s="28"/>
      <c r="B3" s="28"/>
      <c r="C3" s="29"/>
      <c r="D3" s="30"/>
      <c r="E3" s="30" t="s">
        <v>56</v>
      </c>
    </row>
    <row r="4" spans="1:5">
      <c r="A4" s="31" t="s">
        <v>1556</v>
      </c>
      <c r="B4" s="31" t="s">
        <v>1225</v>
      </c>
      <c r="C4" s="32" t="s">
        <v>59</v>
      </c>
      <c r="D4" s="33" t="s">
        <v>60</v>
      </c>
      <c r="E4" s="34" t="s">
        <v>1541</v>
      </c>
    </row>
    <row r="5" ht="31.95" customHeight="1" spans="1:5">
      <c r="A5" s="35"/>
      <c r="B5" s="35"/>
      <c r="C5" s="36"/>
      <c r="D5" s="33"/>
      <c r="E5" s="37"/>
    </row>
    <row r="6" ht="18" customHeight="1" spans="1:5">
      <c r="A6" s="38" t="s">
        <v>1557</v>
      </c>
      <c r="B6" s="39"/>
      <c r="C6" s="40">
        <v>5772</v>
      </c>
      <c r="D6" s="41"/>
      <c r="E6" s="42"/>
    </row>
    <row r="7" ht="18" customHeight="1" spans="1:5">
      <c r="A7" s="43" t="s">
        <v>1588</v>
      </c>
      <c r="B7" s="39"/>
      <c r="C7" s="40">
        <v>4723</v>
      </c>
      <c r="D7" s="41"/>
      <c r="E7" s="42"/>
    </row>
    <row r="8" ht="18" customHeight="1" spans="1:5">
      <c r="A8" s="43" t="s">
        <v>1589</v>
      </c>
      <c r="B8" s="39"/>
      <c r="C8" s="40"/>
      <c r="D8" s="41"/>
      <c r="E8" s="42"/>
    </row>
    <row r="9" ht="18" customHeight="1" spans="1:5">
      <c r="A9" s="43" t="s">
        <v>1590</v>
      </c>
      <c r="B9" s="39"/>
      <c r="C9" s="40">
        <v>36</v>
      </c>
      <c r="D9" s="41"/>
      <c r="E9" s="42"/>
    </row>
    <row r="10" ht="18" customHeight="1" spans="1:5">
      <c r="A10" s="43" t="s">
        <v>1591</v>
      </c>
      <c r="B10" s="39"/>
      <c r="C10" s="40">
        <v>349</v>
      </c>
      <c r="D10" s="41"/>
      <c r="E10" s="42"/>
    </row>
    <row r="11" ht="18" customHeight="1" spans="1:5">
      <c r="A11" s="43" t="s">
        <v>1592</v>
      </c>
      <c r="B11" s="39"/>
      <c r="C11" s="40">
        <v>664</v>
      </c>
      <c r="D11" s="41"/>
      <c r="E11" s="42"/>
    </row>
    <row r="12" ht="18" customHeight="1" spans="1:5">
      <c r="A12" s="43" t="s">
        <v>1593</v>
      </c>
      <c r="B12" s="39"/>
      <c r="C12" s="40"/>
      <c r="D12" s="41"/>
      <c r="E12" s="42"/>
    </row>
    <row r="13" ht="18" customHeight="1" spans="1:5">
      <c r="A13" s="38" t="s">
        <v>1558</v>
      </c>
      <c r="B13" s="44">
        <v>3670</v>
      </c>
      <c r="C13" s="45">
        <v>4188</v>
      </c>
      <c r="D13" s="46">
        <v>114.11</v>
      </c>
      <c r="E13" s="42">
        <v>114.97</v>
      </c>
    </row>
    <row r="14" ht="18" customHeight="1" spans="1:5">
      <c r="A14" s="47" t="s">
        <v>1594</v>
      </c>
      <c r="B14" s="44"/>
      <c r="C14" s="45">
        <v>3809</v>
      </c>
      <c r="D14" s="46"/>
      <c r="E14" s="42"/>
    </row>
    <row r="15" ht="18" customHeight="1" spans="1:5">
      <c r="A15" s="47" t="s">
        <v>1595</v>
      </c>
      <c r="B15" s="44"/>
      <c r="C15" s="45">
        <v>201</v>
      </c>
      <c r="D15" s="46"/>
      <c r="E15" s="42"/>
    </row>
    <row r="16" ht="18" customHeight="1" spans="1:5">
      <c r="A16" s="47" t="s">
        <v>1596</v>
      </c>
      <c r="B16" s="44"/>
      <c r="C16" s="45">
        <v>173</v>
      </c>
      <c r="D16" s="46"/>
      <c r="E16" s="42"/>
    </row>
    <row r="17" ht="18" customHeight="1" spans="1:5">
      <c r="A17" s="47" t="s">
        <v>1591</v>
      </c>
      <c r="B17" s="44"/>
      <c r="C17" s="45">
        <v>5</v>
      </c>
      <c r="D17" s="46"/>
      <c r="E17" s="42"/>
    </row>
    <row r="18" ht="18" customHeight="1" spans="1:5">
      <c r="A18" s="47" t="s">
        <v>1597</v>
      </c>
      <c r="B18" s="44"/>
      <c r="C18" s="45"/>
      <c r="D18" s="46"/>
      <c r="E18" s="42"/>
    </row>
    <row r="19" ht="18" customHeight="1" spans="1:5">
      <c r="A19" s="38" t="s">
        <v>1559</v>
      </c>
      <c r="B19" s="44">
        <v>4328</v>
      </c>
      <c r="C19" s="45">
        <v>4402</v>
      </c>
      <c r="D19" s="46">
        <v>101.71</v>
      </c>
      <c r="E19" s="42"/>
    </row>
    <row r="20" ht="18" customHeight="1" spans="1:5">
      <c r="A20" s="48" t="s">
        <v>1598</v>
      </c>
      <c r="B20" s="44"/>
      <c r="C20" s="45">
        <v>4397</v>
      </c>
      <c r="D20" s="46"/>
      <c r="E20" s="42"/>
    </row>
    <row r="21" ht="18" customHeight="1" spans="1:5">
      <c r="A21" s="48" t="s">
        <v>1591</v>
      </c>
      <c r="B21" s="44"/>
      <c r="C21" s="45">
        <v>5</v>
      </c>
      <c r="D21" s="46"/>
      <c r="E21" s="42"/>
    </row>
    <row r="22" ht="18" customHeight="1" spans="1:5">
      <c r="A22" s="48" t="s">
        <v>1599</v>
      </c>
      <c r="B22" s="44"/>
      <c r="C22" s="45"/>
      <c r="D22" s="46"/>
      <c r="E22" s="42"/>
    </row>
    <row r="23" ht="18" customHeight="1" spans="1:5">
      <c r="A23" s="38" t="s">
        <v>1560</v>
      </c>
      <c r="B23" s="44"/>
      <c r="C23" s="45"/>
      <c r="D23" s="46"/>
      <c r="E23" s="42"/>
    </row>
    <row r="24" ht="18" customHeight="1" spans="1:5">
      <c r="A24" s="49" t="s">
        <v>1600</v>
      </c>
      <c r="B24" s="44"/>
      <c r="C24" s="45"/>
      <c r="D24" s="46"/>
      <c r="E24" s="42"/>
    </row>
    <row r="25" ht="18" customHeight="1" spans="1:5">
      <c r="A25" s="49" t="s">
        <v>1601</v>
      </c>
      <c r="B25" s="44"/>
      <c r="C25" s="45"/>
      <c r="D25" s="46"/>
      <c r="E25" s="42"/>
    </row>
    <row r="26" ht="18" customHeight="1" spans="1:5">
      <c r="A26" s="49" t="s">
        <v>1592</v>
      </c>
      <c r="B26" s="44"/>
      <c r="C26" s="45"/>
      <c r="D26" s="46"/>
      <c r="E26" s="42"/>
    </row>
    <row r="27" ht="18" customHeight="1" spans="1:5">
      <c r="A27" s="49" t="s">
        <v>1591</v>
      </c>
      <c r="B27" s="44"/>
      <c r="C27" s="45"/>
      <c r="D27" s="46"/>
      <c r="E27" s="42"/>
    </row>
    <row r="28" ht="18" customHeight="1" spans="1:5">
      <c r="A28" s="49" t="s">
        <v>1602</v>
      </c>
      <c r="B28" s="44"/>
      <c r="C28" s="45"/>
      <c r="D28" s="46"/>
      <c r="E28" s="42"/>
    </row>
    <row r="29" ht="18" customHeight="1" spans="1:5">
      <c r="A29" s="38" t="s">
        <v>1561</v>
      </c>
      <c r="B29" s="44"/>
      <c r="C29" s="45"/>
      <c r="D29" s="46"/>
      <c r="E29" s="42"/>
    </row>
    <row r="30" ht="18" customHeight="1" spans="1:5">
      <c r="A30" s="50" t="s">
        <v>1603</v>
      </c>
      <c r="B30" s="44"/>
      <c r="C30" s="45"/>
      <c r="D30" s="46">
        <v>88.51</v>
      </c>
      <c r="E30" s="42">
        <v>122.4</v>
      </c>
    </row>
    <row r="31" ht="18" customHeight="1" spans="1:5">
      <c r="A31" s="51" t="s">
        <v>1604</v>
      </c>
      <c r="B31" s="44"/>
      <c r="C31" s="45"/>
      <c r="D31" s="46"/>
      <c r="E31" s="42"/>
    </row>
    <row r="32" ht="18" customHeight="1" spans="1:5">
      <c r="A32" s="51" t="s">
        <v>1605</v>
      </c>
      <c r="B32" s="44"/>
      <c r="C32" s="45"/>
      <c r="D32" s="46"/>
      <c r="E32" s="42"/>
    </row>
    <row r="33" ht="18" customHeight="1" spans="1:5">
      <c r="A33" s="51" t="s">
        <v>1606</v>
      </c>
      <c r="B33" s="44"/>
      <c r="C33" s="45"/>
      <c r="D33" s="46"/>
      <c r="E33" s="42"/>
    </row>
    <row r="34" ht="18" customHeight="1" spans="1:5">
      <c r="A34" s="51" t="s">
        <v>1607</v>
      </c>
      <c r="B34" s="44"/>
      <c r="C34" s="45"/>
      <c r="D34" s="46"/>
      <c r="E34" s="42"/>
    </row>
    <row r="35" ht="18" customHeight="1" spans="1:5">
      <c r="A35" s="52" t="s">
        <v>1608</v>
      </c>
      <c r="B35" s="44"/>
      <c r="C35" s="45"/>
      <c r="D35" s="46"/>
      <c r="E35" s="42"/>
    </row>
    <row r="36" ht="18" customHeight="1" spans="1:5">
      <c r="A36" s="53" t="s">
        <v>1609</v>
      </c>
      <c r="B36" s="44"/>
      <c r="C36" s="45"/>
      <c r="D36" s="46"/>
      <c r="E36" s="42"/>
    </row>
    <row r="37" ht="18" customHeight="1" spans="1:5">
      <c r="A37" s="53" t="s">
        <v>1605</v>
      </c>
      <c r="B37" s="44"/>
      <c r="C37" s="45"/>
      <c r="D37" s="46"/>
      <c r="E37" s="42"/>
    </row>
    <row r="38" ht="18" customHeight="1" spans="1:5">
      <c r="A38" s="53" t="s">
        <v>1610</v>
      </c>
      <c r="B38" s="44"/>
      <c r="C38" s="45"/>
      <c r="D38" s="46"/>
      <c r="E38" s="42"/>
    </row>
    <row r="39" ht="18" customHeight="1" spans="1:5">
      <c r="A39" s="50" t="s">
        <v>1611</v>
      </c>
      <c r="B39" s="44"/>
      <c r="C39" s="45"/>
      <c r="D39" s="46"/>
      <c r="E39" s="42"/>
    </row>
    <row r="40" ht="18" customHeight="1" spans="1:5">
      <c r="A40" s="54" t="s">
        <v>1612</v>
      </c>
      <c r="B40" s="44"/>
      <c r="C40" s="45"/>
      <c r="D40" s="46"/>
      <c r="E40" s="42"/>
    </row>
    <row r="41" ht="18" customHeight="1" spans="1:5">
      <c r="A41" s="54" t="s">
        <v>1605</v>
      </c>
      <c r="B41" s="44"/>
      <c r="C41" s="45"/>
      <c r="D41" s="46"/>
      <c r="E41" s="42"/>
    </row>
    <row r="42" ht="18" customHeight="1" spans="1:5">
      <c r="A42" s="54" t="s">
        <v>1613</v>
      </c>
      <c r="B42" s="44"/>
      <c r="C42" s="45"/>
      <c r="D42" s="46"/>
      <c r="E42" s="42"/>
    </row>
    <row r="43" ht="18" customHeight="1" spans="1:5">
      <c r="A43" s="38" t="s">
        <v>1565</v>
      </c>
      <c r="B43" s="44"/>
      <c r="C43" s="45">
        <v>1003</v>
      </c>
      <c r="D43" s="46"/>
      <c r="E43" s="42">
        <v>98.3</v>
      </c>
    </row>
    <row r="44" ht="18" customHeight="1" spans="1:5">
      <c r="A44" s="55" t="s">
        <v>1614</v>
      </c>
      <c r="B44" s="44"/>
      <c r="C44" s="45">
        <v>328</v>
      </c>
      <c r="D44" s="46"/>
      <c r="E44" s="42"/>
    </row>
    <row r="45" ht="18" customHeight="1" spans="1:5">
      <c r="A45" s="55" t="s">
        <v>1615</v>
      </c>
      <c r="B45" s="44"/>
      <c r="C45" s="45"/>
      <c r="D45" s="46"/>
      <c r="E45" s="42"/>
    </row>
    <row r="46" ht="18" customHeight="1" spans="1:5">
      <c r="A46" s="55" t="s">
        <v>1616</v>
      </c>
      <c r="B46" s="44"/>
      <c r="C46" s="45"/>
      <c r="D46" s="46"/>
      <c r="E46" s="42"/>
    </row>
    <row r="47" ht="18" customHeight="1" spans="1:5">
      <c r="A47" s="55" t="s">
        <v>1617</v>
      </c>
      <c r="B47" s="44"/>
      <c r="C47" s="45">
        <v>675</v>
      </c>
      <c r="D47" s="46"/>
      <c r="E47" s="42"/>
    </row>
    <row r="48" ht="18" customHeight="1" spans="1:5">
      <c r="A48" s="55" t="s">
        <v>1618</v>
      </c>
      <c r="B48" s="44"/>
      <c r="C48" s="45"/>
      <c r="D48" s="46"/>
      <c r="E48" s="42"/>
    </row>
    <row r="49" ht="18" customHeight="1" spans="1:5">
      <c r="A49" s="38" t="s">
        <v>1566</v>
      </c>
      <c r="B49" s="44"/>
      <c r="C49" s="45">
        <v>193</v>
      </c>
      <c r="D49" s="46"/>
      <c r="E49" s="42">
        <v>160.6</v>
      </c>
    </row>
    <row r="50" ht="18" customHeight="1" spans="1:5">
      <c r="A50" s="56" t="s">
        <v>1619</v>
      </c>
      <c r="B50" s="44"/>
      <c r="C50" s="45"/>
      <c r="D50" s="46"/>
      <c r="E50" s="42"/>
    </row>
    <row r="51" ht="18" customHeight="1" spans="1:5">
      <c r="A51" s="56" t="s">
        <v>1620</v>
      </c>
      <c r="B51" s="44"/>
      <c r="C51" s="45"/>
      <c r="D51" s="46"/>
      <c r="E51" s="42"/>
    </row>
    <row r="52" ht="18" customHeight="1" spans="1:5">
      <c r="A52" s="56" t="s">
        <v>1590</v>
      </c>
      <c r="B52" s="44"/>
      <c r="C52" s="45"/>
      <c r="D52" s="46"/>
      <c r="E52" s="42"/>
    </row>
    <row r="53" ht="18" customHeight="1" spans="1:5">
      <c r="A53" s="56" t="s">
        <v>1621</v>
      </c>
      <c r="B53" s="44"/>
      <c r="C53" s="45"/>
      <c r="D53" s="46"/>
      <c r="E53" s="42"/>
    </row>
    <row r="54" ht="18" customHeight="1" spans="1:5">
      <c r="A54" s="56" t="s">
        <v>1591</v>
      </c>
      <c r="B54" s="44"/>
      <c r="C54" s="45"/>
      <c r="D54" s="46"/>
      <c r="E54" s="42"/>
    </row>
    <row r="55" ht="18" customHeight="1" spans="1:5">
      <c r="A55" s="56" t="s">
        <v>1622</v>
      </c>
      <c r="B55" s="44"/>
      <c r="C55" s="45"/>
      <c r="D55" s="46"/>
      <c r="E55" s="42"/>
    </row>
    <row r="56" ht="18" customHeight="1" spans="1:5">
      <c r="A56" s="38" t="s">
        <v>1567</v>
      </c>
      <c r="B56" s="44"/>
      <c r="C56" s="45"/>
      <c r="D56" s="46"/>
      <c r="E56" s="42">
        <v>113.5</v>
      </c>
    </row>
    <row r="57" ht="18" customHeight="1" spans="1:5">
      <c r="A57" s="57" t="s">
        <v>1623</v>
      </c>
      <c r="B57" s="44"/>
      <c r="C57" s="45"/>
      <c r="D57" s="46"/>
      <c r="E57" s="42"/>
    </row>
    <row r="58" ht="18" customHeight="1" spans="1:5">
      <c r="A58" s="57" t="s">
        <v>1624</v>
      </c>
      <c r="B58" s="44"/>
      <c r="C58" s="45"/>
      <c r="D58" s="46"/>
      <c r="E58" s="42"/>
    </row>
    <row r="59" ht="18" customHeight="1" spans="1:5">
      <c r="A59" s="57" t="s">
        <v>1617</v>
      </c>
      <c r="B59" s="44"/>
      <c r="C59" s="45"/>
      <c r="D59" s="46"/>
      <c r="E59" s="42"/>
    </row>
    <row r="60" ht="18" customHeight="1" spans="1:5">
      <c r="A60" s="57" t="s">
        <v>1625</v>
      </c>
      <c r="B60" s="44"/>
      <c r="C60" s="45"/>
      <c r="D60" s="46"/>
      <c r="E60" s="42"/>
    </row>
    <row r="61" ht="51.75" customHeight="1" spans="1:5">
      <c r="A61" s="58" t="s">
        <v>1626</v>
      </c>
      <c r="B61" s="58"/>
      <c r="C61" s="59"/>
      <c r="D61" s="58"/>
      <c r="E61" s="58"/>
    </row>
  </sheetData>
  <mergeCells count="7">
    <mergeCell ref="A2:E2"/>
    <mergeCell ref="A61:E61"/>
    <mergeCell ref="A4:A5"/>
    <mergeCell ref="B4:B5"/>
    <mergeCell ref="C4:C5"/>
    <mergeCell ref="D4:D5"/>
    <mergeCell ref="E4:E5"/>
  </mergeCells>
  <conditionalFormatting sqref="A6:A18">
    <cfRule type="expression" dxfId="0" priority="1" stopIfTrue="1">
      <formula>"len($A:$A)=3"</formula>
    </cfRule>
  </conditionalFormatting>
  <pageMargins left="0.707638888888889" right="0.707638888888889" top="0.747916666666667" bottom="0.747916666666667" header="0.313888888888889" footer="0.313888888888889"/>
  <pageSetup paperSize="9" scale="85" firstPageNumber="52" fitToHeight="0" orientation="portrait" useFirstPageNumber="1"/>
  <headerFooter/>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C13"/>
  <sheetViews>
    <sheetView workbookViewId="0">
      <selection activeCell="E13" sqref="E13"/>
    </sheetView>
  </sheetViews>
  <sheetFormatPr defaultColWidth="8.7" defaultRowHeight="14.25" outlineLevelCol="2"/>
  <cols>
    <col min="1" max="1" width="11.4" customWidth="1"/>
    <col min="2" max="2" width="34.2" customWidth="1"/>
    <col min="3" max="3" width="34.1" customWidth="1"/>
    <col min="6" max="6" width="13.2" customWidth="1"/>
    <col min="7" max="7" width="18.6" customWidth="1"/>
    <col min="8" max="8" width="19.7" customWidth="1"/>
  </cols>
  <sheetData>
    <row r="1" spans="1:3">
      <c r="A1" s="1" t="s">
        <v>1627</v>
      </c>
      <c r="B1" s="23"/>
      <c r="C1" s="23"/>
    </row>
    <row r="2" ht="29.4" customHeight="1" spans="1:3">
      <c r="A2" s="3" t="s">
        <v>1628</v>
      </c>
      <c r="B2" s="3"/>
      <c r="C2" s="3"/>
    </row>
    <row r="3" ht="25.95" customHeight="1" spans="1:3">
      <c r="A3" s="4"/>
      <c r="B3" s="5"/>
      <c r="C3" s="6" t="s">
        <v>56</v>
      </c>
    </row>
    <row r="4" ht="27.75" customHeight="1" spans="1:3">
      <c r="A4" s="20" t="s">
        <v>1629</v>
      </c>
      <c r="B4" s="20"/>
      <c r="C4" s="20" t="s">
        <v>1630</v>
      </c>
    </row>
    <row r="5" ht="27.75" customHeight="1" spans="1:3">
      <c r="A5" s="24" t="s">
        <v>1631</v>
      </c>
      <c r="B5" s="24"/>
      <c r="C5" s="19">
        <v>277377.24</v>
      </c>
    </row>
    <row r="6" ht="27.75" customHeight="1" spans="1:3">
      <c r="A6" s="24" t="s">
        <v>1632</v>
      </c>
      <c r="B6" s="24"/>
      <c r="C6" s="19">
        <v>60289</v>
      </c>
    </row>
    <row r="7" ht="27.75" customHeight="1" spans="1:3">
      <c r="A7" s="24" t="s">
        <v>1633</v>
      </c>
      <c r="B7" s="24"/>
      <c r="C7" s="19">
        <v>78557.86</v>
      </c>
    </row>
    <row r="8" ht="27.75" customHeight="1" spans="1:3">
      <c r="A8" s="24" t="s">
        <v>1634</v>
      </c>
      <c r="B8" s="24"/>
      <c r="C8" s="19">
        <v>259108.02</v>
      </c>
    </row>
    <row r="9" ht="27.75" customHeight="1" spans="1:3">
      <c r="A9" s="20" t="s">
        <v>1635</v>
      </c>
      <c r="B9" s="20"/>
      <c r="C9" s="20" t="s">
        <v>1630</v>
      </c>
    </row>
    <row r="10" ht="27.75" customHeight="1" spans="1:3">
      <c r="A10" s="24" t="s">
        <v>1636</v>
      </c>
      <c r="B10" s="24"/>
      <c r="C10" s="21">
        <v>281045</v>
      </c>
    </row>
    <row r="11" ht="27.75" customHeight="1" spans="1:3">
      <c r="A11" s="24" t="s">
        <v>1637</v>
      </c>
      <c r="B11" s="24"/>
      <c r="C11" s="21">
        <v>4300</v>
      </c>
    </row>
    <row r="12" ht="27.75" customHeight="1" spans="1:3">
      <c r="A12" s="24" t="s">
        <v>1638</v>
      </c>
      <c r="B12" s="24"/>
      <c r="C12" s="21">
        <v>285345</v>
      </c>
    </row>
    <row r="13" ht="54.6" customHeight="1" spans="1:3">
      <c r="A13" s="22" t="s">
        <v>1639</v>
      </c>
      <c r="B13" s="22"/>
      <c r="C13" s="22"/>
    </row>
  </sheetData>
  <mergeCells count="11">
    <mergeCell ref="A2:C2"/>
    <mergeCell ref="A4:B4"/>
    <mergeCell ref="A5:B5"/>
    <mergeCell ref="A6:B6"/>
    <mergeCell ref="A7:B7"/>
    <mergeCell ref="A8:B8"/>
    <mergeCell ref="A9:B9"/>
    <mergeCell ref="A10:B10"/>
    <mergeCell ref="A11:B11"/>
    <mergeCell ref="A12:B12"/>
    <mergeCell ref="A13:C13"/>
  </mergeCells>
  <pageMargins left="0.699305555555556" right="0.699305555555556" top="0.75" bottom="0.75" header="0.3" footer="0.3"/>
  <headerFooter/>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C13"/>
  <sheetViews>
    <sheetView workbookViewId="0">
      <selection activeCell="J8" sqref="J8"/>
    </sheetView>
  </sheetViews>
  <sheetFormatPr defaultColWidth="8.7" defaultRowHeight="14.25" outlineLevelCol="2"/>
  <cols>
    <col min="1" max="1" width="10.2" customWidth="1"/>
    <col min="2" max="2" width="30.9" customWidth="1"/>
    <col min="3" max="3" width="32.6" customWidth="1"/>
  </cols>
  <sheetData>
    <row r="1" ht="19.5" customHeight="1" spans="1:3">
      <c r="A1" s="1" t="s">
        <v>1640</v>
      </c>
      <c r="B1" s="17"/>
      <c r="C1" s="17"/>
    </row>
    <row r="2" ht="29.4" customHeight="1" spans="1:3">
      <c r="A2" s="3" t="s">
        <v>1641</v>
      </c>
      <c r="B2" s="3"/>
      <c r="C2" s="3"/>
    </row>
    <row r="3" ht="25.95" customHeight="1" spans="1:3">
      <c r="A3" s="4"/>
      <c r="B3" s="5"/>
      <c r="C3" s="6" t="s">
        <v>56</v>
      </c>
    </row>
    <row r="4" ht="27.75" customHeight="1" spans="1:3">
      <c r="A4" s="10" t="s">
        <v>1629</v>
      </c>
      <c r="B4" s="10"/>
      <c r="C4" s="10" t="s">
        <v>1630</v>
      </c>
    </row>
    <row r="5" ht="27.75" customHeight="1" spans="1:3">
      <c r="A5" s="18" t="s">
        <v>1631</v>
      </c>
      <c r="B5" s="18"/>
      <c r="C5" s="19">
        <v>277377.24</v>
      </c>
    </row>
    <row r="6" ht="27.75" customHeight="1" spans="1:3">
      <c r="A6" s="18" t="s">
        <v>1632</v>
      </c>
      <c r="B6" s="18"/>
      <c r="C6" s="19">
        <v>60289</v>
      </c>
    </row>
    <row r="7" ht="27.75" customHeight="1" spans="1:3">
      <c r="A7" s="18" t="s">
        <v>1633</v>
      </c>
      <c r="B7" s="18"/>
      <c r="C7" s="19">
        <v>78557.86</v>
      </c>
    </row>
    <row r="8" ht="27.75" customHeight="1" spans="1:3">
      <c r="A8" s="18" t="s">
        <v>1634</v>
      </c>
      <c r="B8" s="18"/>
      <c r="C8" s="19">
        <v>259108.02</v>
      </c>
    </row>
    <row r="9" ht="27.75" customHeight="1" spans="1:3">
      <c r="A9" s="10" t="s">
        <v>1635</v>
      </c>
      <c r="B9" s="10"/>
      <c r="C9" s="20" t="s">
        <v>1630</v>
      </c>
    </row>
    <row r="10" ht="27.75" customHeight="1" spans="1:3">
      <c r="A10" s="18" t="s">
        <v>1642</v>
      </c>
      <c r="B10" s="18"/>
      <c r="C10" s="21">
        <v>281045</v>
      </c>
    </row>
    <row r="11" ht="27.75" customHeight="1" spans="1:3">
      <c r="A11" s="18" t="s">
        <v>1637</v>
      </c>
      <c r="B11" s="18"/>
      <c r="C11" s="21">
        <v>4300</v>
      </c>
    </row>
    <row r="12" ht="27.75" customHeight="1" spans="1:3">
      <c r="A12" s="18" t="s">
        <v>1638</v>
      </c>
      <c r="B12" s="18"/>
      <c r="C12" s="21">
        <v>285345</v>
      </c>
    </row>
    <row r="13" ht="50.4" customHeight="1" spans="1:3">
      <c r="A13" s="22" t="s">
        <v>1639</v>
      </c>
      <c r="B13" s="22"/>
      <c r="C13" s="22"/>
    </row>
  </sheetData>
  <mergeCells count="11">
    <mergeCell ref="A2:C2"/>
    <mergeCell ref="A4:B4"/>
    <mergeCell ref="A5:B5"/>
    <mergeCell ref="A6:B6"/>
    <mergeCell ref="A7:B7"/>
    <mergeCell ref="A8:B8"/>
    <mergeCell ref="A9:B9"/>
    <mergeCell ref="A10:B10"/>
    <mergeCell ref="A11:B11"/>
    <mergeCell ref="A12:B12"/>
    <mergeCell ref="A13:C13"/>
  </mergeCells>
  <pageMargins left="0.699305555555556" right="0.699305555555556" top="0.75" bottom="0.75" header="0.3" footer="0.3"/>
  <headerFooter/>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C14"/>
  <sheetViews>
    <sheetView workbookViewId="0">
      <selection activeCell="C13" sqref="C13"/>
    </sheetView>
  </sheetViews>
  <sheetFormatPr defaultColWidth="8.7" defaultRowHeight="14.25" outlineLevelCol="2"/>
  <cols>
    <col min="1" max="1" width="12.9" customWidth="1"/>
    <col min="2" max="2" width="33.9" customWidth="1"/>
    <col min="3" max="3" width="35.1" customWidth="1"/>
  </cols>
  <sheetData>
    <row r="1" spans="1:3">
      <c r="A1" s="1" t="s">
        <v>1643</v>
      </c>
      <c r="B1" s="14"/>
      <c r="C1" s="14"/>
    </row>
    <row r="2" ht="29.4" customHeight="1" spans="1:3">
      <c r="A2" s="3" t="s">
        <v>1644</v>
      </c>
      <c r="B2" s="3"/>
      <c r="C2" s="3"/>
    </row>
    <row r="3" ht="25.95" customHeight="1" spans="1:3">
      <c r="A3" s="4"/>
      <c r="B3" s="5"/>
      <c r="C3" s="6" t="s">
        <v>56</v>
      </c>
    </row>
    <row r="4" ht="29.25" customHeight="1" spans="1:3">
      <c r="A4" s="15" t="s">
        <v>1629</v>
      </c>
      <c r="B4" s="15"/>
      <c r="C4" s="15" t="s">
        <v>1630</v>
      </c>
    </row>
    <row r="5" ht="29.25" customHeight="1" spans="1:3">
      <c r="A5" s="16" t="s">
        <v>1645</v>
      </c>
      <c r="B5" s="16"/>
      <c r="C5" s="9">
        <v>70852</v>
      </c>
    </row>
    <row r="6" ht="29.25" customHeight="1" spans="1:3">
      <c r="A6" s="16" t="s">
        <v>1646</v>
      </c>
      <c r="B6" s="16"/>
      <c r="C6" s="9">
        <v>6000</v>
      </c>
    </row>
    <row r="7" ht="29.25" customHeight="1" spans="1:3">
      <c r="A7" s="16" t="s">
        <v>1647</v>
      </c>
      <c r="B7" s="16"/>
      <c r="C7" s="9"/>
    </row>
    <row r="8" ht="29.25" customHeight="1" spans="1:3">
      <c r="A8" s="16" t="s">
        <v>1648</v>
      </c>
      <c r="B8" s="16"/>
      <c r="C8" s="9">
        <v>76852</v>
      </c>
    </row>
    <row r="9" ht="29.25" customHeight="1" spans="1:3">
      <c r="A9" s="15" t="s">
        <v>1635</v>
      </c>
      <c r="B9" s="15"/>
      <c r="C9" s="10" t="s">
        <v>1630</v>
      </c>
    </row>
    <row r="10" ht="29.25" customHeight="1" spans="1:3">
      <c r="A10" s="16" t="s">
        <v>1649</v>
      </c>
      <c r="B10" s="16"/>
      <c r="C10" s="11">
        <v>92552</v>
      </c>
    </row>
    <row r="11" ht="29.25" customHeight="1" spans="1:3">
      <c r="A11" s="16" t="s">
        <v>1650</v>
      </c>
      <c r="B11" s="16"/>
      <c r="C11" s="11">
        <v>6000</v>
      </c>
    </row>
    <row r="12" ht="29.25" customHeight="1" spans="1:3">
      <c r="A12" s="16" t="s">
        <v>1651</v>
      </c>
      <c r="B12" s="16"/>
      <c r="C12" s="11">
        <v>98552</v>
      </c>
    </row>
    <row r="13" spans="1:3">
      <c r="A13" s="12"/>
      <c r="B13" s="12"/>
      <c r="C13" s="12"/>
    </row>
    <row r="14" ht="49.95" customHeight="1" spans="1:3">
      <c r="A14" s="13" t="s">
        <v>1639</v>
      </c>
      <c r="B14" s="13"/>
      <c r="C14" s="13"/>
    </row>
  </sheetData>
  <mergeCells count="11">
    <mergeCell ref="A2:C2"/>
    <mergeCell ref="A4:B4"/>
    <mergeCell ref="A5:B5"/>
    <mergeCell ref="A6:B6"/>
    <mergeCell ref="A7:B7"/>
    <mergeCell ref="A8:B8"/>
    <mergeCell ref="A9:B9"/>
    <mergeCell ref="A10:B10"/>
    <mergeCell ref="A11:B11"/>
    <mergeCell ref="A12:B12"/>
    <mergeCell ref="A14:C14"/>
  </mergeCells>
  <pageMargins left="0.699305555555556" right="0.699305555555556" top="0.75" bottom="0.75" header="0.3" footer="0.3"/>
  <headerFooter/>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C14"/>
  <sheetViews>
    <sheetView workbookViewId="0">
      <selection activeCell="C13" sqref="C13"/>
    </sheetView>
  </sheetViews>
  <sheetFormatPr defaultColWidth="8.7" defaultRowHeight="14.25" outlineLevelCol="2"/>
  <cols>
    <col min="1" max="1" width="12.9" customWidth="1"/>
    <col min="2" max="2" width="33.9" customWidth="1"/>
    <col min="3" max="3" width="35.1" customWidth="1"/>
  </cols>
  <sheetData>
    <row r="1" spans="1:3">
      <c r="A1" s="1" t="s">
        <v>1652</v>
      </c>
      <c r="B1" s="2"/>
      <c r="C1" s="2"/>
    </row>
    <row r="2" ht="29.4" customHeight="1" spans="1:3">
      <c r="A2" s="3" t="s">
        <v>1653</v>
      </c>
      <c r="B2" s="3"/>
      <c r="C2" s="3"/>
    </row>
    <row r="3" ht="25.95" customHeight="1" spans="1:3">
      <c r="A3" s="4"/>
      <c r="B3" s="5"/>
      <c r="C3" s="6" t="s">
        <v>56</v>
      </c>
    </row>
    <row r="4" ht="29.25" customHeight="1" spans="1:3">
      <c r="A4" s="7" t="s">
        <v>1629</v>
      </c>
      <c r="B4" s="7"/>
      <c r="C4" s="7" t="s">
        <v>1630</v>
      </c>
    </row>
    <row r="5" ht="29.25" customHeight="1" spans="1:3">
      <c r="A5" s="8" t="s">
        <v>1645</v>
      </c>
      <c r="B5" s="8"/>
      <c r="C5" s="9">
        <v>70852</v>
      </c>
    </row>
    <row r="6" ht="29.25" customHeight="1" spans="1:3">
      <c r="A6" s="8" t="s">
        <v>1646</v>
      </c>
      <c r="B6" s="8"/>
      <c r="C6" s="9">
        <v>6000</v>
      </c>
    </row>
    <row r="7" ht="29.25" customHeight="1" spans="1:3">
      <c r="A7" s="8" t="s">
        <v>1647</v>
      </c>
      <c r="B7" s="8"/>
      <c r="C7" s="9"/>
    </row>
    <row r="8" ht="29.25" customHeight="1" spans="1:3">
      <c r="A8" s="8" t="s">
        <v>1648</v>
      </c>
      <c r="B8" s="8"/>
      <c r="C8" s="9">
        <v>76852</v>
      </c>
    </row>
    <row r="9" ht="29.25" customHeight="1" spans="1:3">
      <c r="A9" s="7" t="s">
        <v>1635</v>
      </c>
      <c r="B9" s="7"/>
      <c r="C9" s="10" t="s">
        <v>1630</v>
      </c>
    </row>
    <row r="10" ht="29.25" customHeight="1" spans="1:3">
      <c r="A10" s="8" t="s">
        <v>1649</v>
      </c>
      <c r="B10" s="8"/>
      <c r="C10" s="11">
        <v>92552</v>
      </c>
    </row>
    <row r="11" ht="29.25" customHeight="1" spans="1:3">
      <c r="A11" s="8" t="s">
        <v>1650</v>
      </c>
      <c r="B11" s="8"/>
      <c r="C11" s="11">
        <v>6000</v>
      </c>
    </row>
    <row r="12" ht="29.25" customHeight="1" spans="1:3">
      <c r="A12" s="8" t="s">
        <v>1651</v>
      </c>
      <c r="B12" s="8"/>
      <c r="C12" s="11">
        <v>98552</v>
      </c>
    </row>
    <row r="13" spans="1:3">
      <c r="A13" s="12"/>
      <c r="B13" s="12"/>
      <c r="C13" s="12"/>
    </row>
    <row r="14" ht="49.95" customHeight="1" spans="1:3">
      <c r="A14" s="13" t="s">
        <v>1639</v>
      </c>
      <c r="B14" s="13"/>
      <c r="C14" s="13"/>
    </row>
  </sheetData>
  <mergeCells count="11">
    <mergeCell ref="A2:C2"/>
    <mergeCell ref="A4:B4"/>
    <mergeCell ref="A5:B5"/>
    <mergeCell ref="A6:B6"/>
    <mergeCell ref="A7:B7"/>
    <mergeCell ref="A8:B8"/>
    <mergeCell ref="A9:B9"/>
    <mergeCell ref="A10:B10"/>
    <mergeCell ref="A11:B11"/>
    <mergeCell ref="A12:B12"/>
    <mergeCell ref="A14:C14"/>
  </mergeCells>
  <pageMargins left="0.699305555555556" right="0.699305555555556"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40"/>
  <sheetViews>
    <sheetView showZeros="0" workbookViewId="0">
      <pane xSplit="1" ySplit="4" topLeftCell="B23" activePane="bottomRight" state="frozen"/>
      <selection/>
      <selection pane="topRight"/>
      <selection pane="bottomLeft"/>
      <selection pane="bottomRight" activeCell="C44" sqref="C44"/>
    </sheetView>
  </sheetViews>
  <sheetFormatPr defaultColWidth="9" defaultRowHeight="14.25"/>
  <cols>
    <col min="1" max="1" width="31" customWidth="1"/>
    <col min="2" max="3" width="10" customWidth="1"/>
    <col min="4" max="5" width="13.7" customWidth="1"/>
    <col min="7" max="8" width="12.625"/>
    <col min="255" max="255" width="27.6" customWidth="1"/>
    <col min="256" max="257" width="13.2" customWidth="1"/>
    <col min="258" max="258" width="10.7" customWidth="1"/>
    <col min="259" max="259" width="12.7" customWidth="1"/>
    <col min="260" max="260" width="9" hidden="1" customWidth="1"/>
    <col min="511" max="511" width="27.6" customWidth="1"/>
    <col min="512" max="513" width="13.2" customWidth="1"/>
    <col min="514" max="514" width="10.7" customWidth="1"/>
    <col min="515" max="515" width="12.7" customWidth="1"/>
    <col min="516" max="516" width="9" hidden="1" customWidth="1"/>
    <col min="767" max="767" width="27.6" customWidth="1"/>
    <col min="768" max="769" width="13.2" customWidth="1"/>
    <col min="770" max="770" width="10.7" customWidth="1"/>
    <col min="771" max="771" width="12.7" customWidth="1"/>
    <col min="772" max="772" width="9" hidden="1" customWidth="1"/>
    <col min="1023" max="1023" width="27.6" customWidth="1"/>
    <col min="1024" max="1025" width="13.2" customWidth="1"/>
    <col min="1026" max="1026" width="10.7" customWidth="1"/>
    <col min="1027" max="1027" width="12.7" customWidth="1"/>
    <col min="1028" max="1028" width="9" hidden="1" customWidth="1"/>
    <col min="1279" max="1279" width="27.6" customWidth="1"/>
    <col min="1280" max="1281" width="13.2" customWidth="1"/>
    <col min="1282" max="1282" width="10.7" customWidth="1"/>
    <col min="1283" max="1283" width="12.7" customWidth="1"/>
    <col min="1284" max="1284" width="9" hidden="1" customWidth="1"/>
    <col min="1535" max="1535" width="27.6" customWidth="1"/>
    <col min="1536" max="1537" width="13.2" customWidth="1"/>
    <col min="1538" max="1538" width="10.7" customWidth="1"/>
    <col min="1539" max="1539" width="12.7" customWidth="1"/>
    <col min="1540" max="1540" width="9" hidden="1" customWidth="1"/>
    <col min="1791" max="1791" width="27.6" customWidth="1"/>
    <col min="1792" max="1793" width="13.2" customWidth="1"/>
    <col min="1794" max="1794" width="10.7" customWidth="1"/>
    <col min="1795" max="1795" width="12.7" customWidth="1"/>
    <col min="1796" max="1796" width="9" hidden="1" customWidth="1"/>
    <col min="2047" max="2047" width="27.6" customWidth="1"/>
    <col min="2048" max="2049" width="13.2" customWidth="1"/>
    <col min="2050" max="2050" width="10.7" customWidth="1"/>
    <col min="2051" max="2051" width="12.7" customWidth="1"/>
    <col min="2052" max="2052" width="9" hidden="1" customWidth="1"/>
    <col min="2303" max="2303" width="27.6" customWidth="1"/>
    <col min="2304" max="2305" width="13.2" customWidth="1"/>
    <col min="2306" max="2306" width="10.7" customWidth="1"/>
    <col min="2307" max="2307" width="12.7" customWidth="1"/>
    <col min="2308" max="2308" width="9" hidden="1" customWidth="1"/>
    <col min="2559" max="2559" width="27.6" customWidth="1"/>
    <col min="2560" max="2561" width="13.2" customWidth="1"/>
    <col min="2562" max="2562" width="10.7" customWidth="1"/>
    <col min="2563" max="2563" width="12.7" customWidth="1"/>
    <col min="2564" max="2564" width="9" hidden="1" customWidth="1"/>
    <col min="2815" max="2815" width="27.6" customWidth="1"/>
    <col min="2816" max="2817" width="13.2" customWidth="1"/>
    <col min="2818" max="2818" width="10.7" customWidth="1"/>
    <col min="2819" max="2819" width="12.7" customWidth="1"/>
    <col min="2820" max="2820" width="9" hidden="1" customWidth="1"/>
    <col min="3071" max="3071" width="27.6" customWidth="1"/>
    <col min="3072" max="3073" width="13.2" customWidth="1"/>
    <col min="3074" max="3074" width="10.7" customWidth="1"/>
    <col min="3075" max="3075" width="12.7" customWidth="1"/>
    <col min="3076" max="3076" width="9" hidden="1" customWidth="1"/>
    <col min="3327" max="3327" width="27.6" customWidth="1"/>
    <col min="3328" max="3329" width="13.2" customWidth="1"/>
    <col min="3330" max="3330" width="10.7" customWidth="1"/>
    <col min="3331" max="3331" width="12.7" customWidth="1"/>
    <col min="3332" max="3332" width="9" hidden="1" customWidth="1"/>
    <col min="3583" max="3583" width="27.6" customWidth="1"/>
    <col min="3584" max="3585" width="13.2" customWidth="1"/>
    <col min="3586" max="3586" width="10.7" customWidth="1"/>
    <col min="3587" max="3587" width="12.7" customWidth="1"/>
    <col min="3588" max="3588" width="9" hidden="1" customWidth="1"/>
    <col min="3839" max="3839" width="27.6" customWidth="1"/>
    <col min="3840" max="3841" width="13.2" customWidth="1"/>
    <col min="3842" max="3842" width="10.7" customWidth="1"/>
    <col min="3843" max="3843" width="12.7" customWidth="1"/>
    <col min="3844" max="3844" width="9" hidden="1" customWidth="1"/>
    <col min="4095" max="4095" width="27.6" customWidth="1"/>
    <col min="4096" max="4097" width="13.2" customWidth="1"/>
    <col min="4098" max="4098" width="10.7" customWidth="1"/>
    <col min="4099" max="4099" width="12.7" customWidth="1"/>
    <col min="4100" max="4100" width="9" hidden="1" customWidth="1"/>
    <col min="4351" max="4351" width="27.6" customWidth="1"/>
    <col min="4352" max="4353" width="13.2" customWidth="1"/>
    <col min="4354" max="4354" width="10.7" customWidth="1"/>
    <col min="4355" max="4355" width="12.7" customWidth="1"/>
    <col min="4356" max="4356" width="9" hidden="1" customWidth="1"/>
    <col min="4607" max="4607" width="27.6" customWidth="1"/>
    <col min="4608" max="4609" width="13.2" customWidth="1"/>
    <col min="4610" max="4610" width="10.7" customWidth="1"/>
    <col min="4611" max="4611" width="12.7" customWidth="1"/>
    <col min="4612" max="4612" width="9" hidden="1" customWidth="1"/>
    <col min="4863" max="4863" width="27.6" customWidth="1"/>
    <col min="4864" max="4865" width="13.2" customWidth="1"/>
    <col min="4866" max="4866" width="10.7" customWidth="1"/>
    <col min="4867" max="4867" width="12.7" customWidth="1"/>
    <col min="4868" max="4868" width="9" hidden="1" customWidth="1"/>
    <col min="5119" max="5119" width="27.6" customWidth="1"/>
    <col min="5120" max="5121" width="13.2" customWidth="1"/>
    <col min="5122" max="5122" width="10.7" customWidth="1"/>
    <col min="5123" max="5123" width="12.7" customWidth="1"/>
    <col min="5124" max="5124" width="9" hidden="1" customWidth="1"/>
    <col min="5375" max="5375" width="27.6" customWidth="1"/>
    <col min="5376" max="5377" width="13.2" customWidth="1"/>
    <col min="5378" max="5378" width="10.7" customWidth="1"/>
    <col min="5379" max="5379" width="12.7" customWidth="1"/>
    <col min="5380" max="5380" width="9" hidden="1" customWidth="1"/>
    <col min="5631" max="5631" width="27.6" customWidth="1"/>
    <col min="5632" max="5633" width="13.2" customWidth="1"/>
    <col min="5634" max="5634" width="10.7" customWidth="1"/>
    <col min="5635" max="5635" width="12.7" customWidth="1"/>
    <col min="5636" max="5636" width="9" hidden="1" customWidth="1"/>
    <col min="5887" max="5887" width="27.6" customWidth="1"/>
    <col min="5888" max="5889" width="13.2" customWidth="1"/>
    <col min="5890" max="5890" width="10.7" customWidth="1"/>
    <col min="5891" max="5891" width="12.7" customWidth="1"/>
    <col min="5892" max="5892" width="9" hidden="1" customWidth="1"/>
    <col min="6143" max="6143" width="27.6" customWidth="1"/>
    <col min="6144" max="6145" width="13.2" customWidth="1"/>
    <col min="6146" max="6146" width="10.7" customWidth="1"/>
    <col min="6147" max="6147" width="12.7" customWidth="1"/>
    <col min="6148" max="6148" width="9" hidden="1" customWidth="1"/>
    <col min="6399" max="6399" width="27.6" customWidth="1"/>
    <col min="6400" max="6401" width="13.2" customWidth="1"/>
    <col min="6402" max="6402" width="10.7" customWidth="1"/>
    <col min="6403" max="6403" width="12.7" customWidth="1"/>
    <col min="6404" max="6404" width="9" hidden="1" customWidth="1"/>
    <col min="6655" max="6655" width="27.6" customWidth="1"/>
    <col min="6656" max="6657" width="13.2" customWidth="1"/>
    <col min="6658" max="6658" width="10.7" customWidth="1"/>
    <col min="6659" max="6659" width="12.7" customWidth="1"/>
    <col min="6660" max="6660" width="9" hidden="1" customWidth="1"/>
    <col min="6911" max="6911" width="27.6" customWidth="1"/>
    <col min="6912" max="6913" width="13.2" customWidth="1"/>
    <col min="6914" max="6914" width="10.7" customWidth="1"/>
    <col min="6915" max="6915" width="12.7" customWidth="1"/>
    <col min="6916" max="6916" width="9" hidden="1" customWidth="1"/>
    <col min="7167" max="7167" width="27.6" customWidth="1"/>
    <col min="7168" max="7169" width="13.2" customWidth="1"/>
    <col min="7170" max="7170" width="10.7" customWidth="1"/>
    <col min="7171" max="7171" width="12.7" customWidth="1"/>
    <col min="7172" max="7172" width="9" hidden="1" customWidth="1"/>
    <col min="7423" max="7423" width="27.6" customWidth="1"/>
    <col min="7424" max="7425" width="13.2" customWidth="1"/>
    <col min="7426" max="7426" width="10.7" customWidth="1"/>
    <col min="7427" max="7427" width="12.7" customWidth="1"/>
    <col min="7428" max="7428" width="9" hidden="1" customWidth="1"/>
    <col min="7679" max="7679" width="27.6" customWidth="1"/>
    <col min="7680" max="7681" width="13.2" customWidth="1"/>
    <col min="7682" max="7682" width="10.7" customWidth="1"/>
    <col min="7683" max="7683" width="12.7" customWidth="1"/>
    <col min="7684" max="7684" width="9" hidden="1" customWidth="1"/>
    <col min="7935" max="7935" width="27.6" customWidth="1"/>
    <col min="7936" max="7937" width="13.2" customWidth="1"/>
    <col min="7938" max="7938" width="10.7" customWidth="1"/>
    <col min="7939" max="7939" width="12.7" customWidth="1"/>
    <col min="7940" max="7940" width="9" hidden="1" customWidth="1"/>
    <col min="8191" max="8191" width="27.6" customWidth="1"/>
    <col min="8192" max="8193" width="13.2" customWidth="1"/>
    <col min="8194" max="8194" width="10.7" customWidth="1"/>
    <col min="8195" max="8195" width="12.7" customWidth="1"/>
    <col min="8196" max="8196" width="9" hidden="1" customWidth="1"/>
    <col min="8447" max="8447" width="27.6" customWidth="1"/>
    <col min="8448" max="8449" width="13.2" customWidth="1"/>
    <col min="8450" max="8450" width="10.7" customWidth="1"/>
    <col min="8451" max="8451" width="12.7" customWidth="1"/>
    <col min="8452" max="8452" width="9" hidden="1" customWidth="1"/>
    <col min="8703" max="8703" width="27.6" customWidth="1"/>
    <col min="8704" max="8705" width="13.2" customWidth="1"/>
    <col min="8706" max="8706" width="10.7" customWidth="1"/>
    <col min="8707" max="8707" width="12.7" customWidth="1"/>
    <col min="8708" max="8708" width="9" hidden="1" customWidth="1"/>
    <col min="8959" max="8959" width="27.6" customWidth="1"/>
    <col min="8960" max="8961" width="13.2" customWidth="1"/>
    <col min="8962" max="8962" width="10.7" customWidth="1"/>
    <col min="8963" max="8963" width="12.7" customWidth="1"/>
    <col min="8964" max="8964" width="9" hidden="1" customWidth="1"/>
    <col min="9215" max="9215" width="27.6" customWidth="1"/>
    <col min="9216" max="9217" width="13.2" customWidth="1"/>
    <col min="9218" max="9218" width="10.7" customWidth="1"/>
    <col min="9219" max="9219" width="12.7" customWidth="1"/>
    <col min="9220" max="9220" width="9" hidden="1" customWidth="1"/>
    <col min="9471" max="9471" width="27.6" customWidth="1"/>
    <col min="9472" max="9473" width="13.2" customWidth="1"/>
    <col min="9474" max="9474" width="10.7" customWidth="1"/>
    <col min="9475" max="9475" width="12.7" customWidth="1"/>
    <col min="9476" max="9476" width="9" hidden="1" customWidth="1"/>
    <col min="9727" max="9727" width="27.6" customWidth="1"/>
    <col min="9728" max="9729" width="13.2" customWidth="1"/>
    <col min="9730" max="9730" width="10.7" customWidth="1"/>
    <col min="9731" max="9731" width="12.7" customWidth="1"/>
    <col min="9732" max="9732" width="9" hidden="1" customWidth="1"/>
    <col min="9983" max="9983" width="27.6" customWidth="1"/>
    <col min="9984" max="9985" width="13.2" customWidth="1"/>
    <col min="9986" max="9986" width="10.7" customWidth="1"/>
    <col min="9987" max="9987" width="12.7" customWidth="1"/>
    <col min="9988" max="9988" width="9" hidden="1" customWidth="1"/>
    <col min="10239" max="10239" width="27.6" customWidth="1"/>
    <col min="10240" max="10241" width="13.2" customWidth="1"/>
    <col min="10242" max="10242" width="10.7" customWidth="1"/>
    <col min="10243" max="10243" width="12.7" customWidth="1"/>
    <col min="10244" max="10244" width="9" hidden="1" customWidth="1"/>
    <col min="10495" max="10495" width="27.6" customWidth="1"/>
    <col min="10496" max="10497" width="13.2" customWidth="1"/>
    <col min="10498" max="10498" width="10.7" customWidth="1"/>
    <col min="10499" max="10499" width="12.7" customWidth="1"/>
    <col min="10500" max="10500" width="9" hidden="1" customWidth="1"/>
    <col min="10751" max="10751" width="27.6" customWidth="1"/>
    <col min="10752" max="10753" width="13.2" customWidth="1"/>
    <col min="10754" max="10754" width="10.7" customWidth="1"/>
    <col min="10755" max="10755" width="12.7" customWidth="1"/>
    <col min="10756" max="10756" width="9" hidden="1" customWidth="1"/>
    <col min="11007" max="11007" width="27.6" customWidth="1"/>
    <col min="11008" max="11009" width="13.2" customWidth="1"/>
    <col min="11010" max="11010" width="10.7" customWidth="1"/>
    <col min="11011" max="11011" width="12.7" customWidth="1"/>
    <col min="11012" max="11012" width="9" hidden="1" customWidth="1"/>
    <col min="11263" max="11263" width="27.6" customWidth="1"/>
    <col min="11264" max="11265" width="13.2" customWidth="1"/>
    <col min="11266" max="11266" width="10.7" customWidth="1"/>
    <col min="11267" max="11267" width="12.7" customWidth="1"/>
    <col min="11268" max="11268" width="9" hidden="1" customWidth="1"/>
    <col min="11519" max="11519" width="27.6" customWidth="1"/>
    <col min="11520" max="11521" width="13.2" customWidth="1"/>
    <col min="11522" max="11522" width="10.7" customWidth="1"/>
    <col min="11523" max="11523" width="12.7" customWidth="1"/>
    <col min="11524" max="11524" width="9" hidden="1" customWidth="1"/>
    <col min="11775" max="11775" width="27.6" customWidth="1"/>
    <col min="11776" max="11777" width="13.2" customWidth="1"/>
    <col min="11778" max="11778" width="10.7" customWidth="1"/>
    <col min="11779" max="11779" width="12.7" customWidth="1"/>
    <col min="11780" max="11780" width="9" hidden="1" customWidth="1"/>
    <col min="12031" max="12031" width="27.6" customWidth="1"/>
    <col min="12032" max="12033" width="13.2" customWidth="1"/>
    <col min="12034" max="12034" width="10.7" customWidth="1"/>
    <col min="12035" max="12035" width="12.7" customWidth="1"/>
    <col min="12036" max="12036" width="9" hidden="1" customWidth="1"/>
    <col min="12287" max="12287" width="27.6" customWidth="1"/>
    <col min="12288" max="12289" width="13.2" customWidth="1"/>
    <col min="12290" max="12290" width="10.7" customWidth="1"/>
    <col min="12291" max="12291" width="12.7" customWidth="1"/>
    <col min="12292" max="12292" width="9" hidden="1" customWidth="1"/>
    <col min="12543" max="12543" width="27.6" customWidth="1"/>
    <col min="12544" max="12545" width="13.2" customWidth="1"/>
    <col min="12546" max="12546" width="10.7" customWidth="1"/>
    <col min="12547" max="12547" width="12.7" customWidth="1"/>
    <col min="12548" max="12548" width="9" hidden="1" customWidth="1"/>
    <col min="12799" max="12799" width="27.6" customWidth="1"/>
    <col min="12800" max="12801" width="13.2" customWidth="1"/>
    <col min="12802" max="12802" width="10.7" customWidth="1"/>
    <col min="12803" max="12803" width="12.7" customWidth="1"/>
    <col min="12804" max="12804" width="9" hidden="1" customWidth="1"/>
    <col min="13055" max="13055" width="27.6" customWidth="1"/>
    <col min="13056" max="13057" width="13.2" customWidth="1"/>
    <col min="13058" max="13058" width="10.7" customWidth="1"/>
    <col min="13059" max="13059" width="12.7" customWidth="1"/>
    <col min="13060" max="13060" width="9" hidden="1" customWidth="1"/>
    <col min="13311" max="13311" width="27.6" customWidth="1"/>
    <col min="13312" max="13313" width="13.2" customWidth="1"/>
    <col min="13314" max="13314" width="10.7" customWidth="1"/>
    <col min="13315" max="13315" width="12.7" customWidth="1"/>
    <col min="13316" max="13316" width="9" hidden="1" customWidth="1"/>
    <col min="13567" max="13567" width="27.6" customWidth="1"/>
    <col min="13568" max="13569" width="13.2" customWidth="1"/>
    <col min="13570" max="13570" width="10.7" customWidth="1"/>
    <col min="13571" max="13571" width="12.7" customWidth="1"/>
    <col min="13572" max="13572" width="9" hidden="1" customWidth="1"/>
    <col min="13823" max="13823" width="27.6" customWidth="1"/>
    <col min="13824" max="13825" width="13.2" customWidth="1"/>
    <col min="13826" max="13826" width="10.7" customWidth="1"/>
    <col min="13827" max="13827" width="12.7" customWidth="1"/>
    <col min="13828" max="13828" width="9" hidden="1" customWidth="1"/>
    <col min="14079" max="14079" width="27.6" customWidth="1"/>
    <col min="14080" max="14081" width="13.2" customWidth="1"/>
    <col min="14082" max="14082" width="10.7" customWidth="1"/>
    <col min="14083" max="14083" width="12.7" customWidth="1"/>
    <col min="14084" max="14084" width="9" hidden="1" customWidth="1"/>
    <col min="14335" max="14335" width="27.6" customWidth="1"/>
    <col min="14336" max="14337" width="13.2" customWidth="1"/>
    <col min="14338" max="14338" width="10.7" customWidth="1"/>
    <col min="14339" max="14339" width="12.7" customWidth="1"/>
    <col min="14340" max="14340" width="9" hidden="1" customWidth="1"/>
    <col min="14591" max="14591" width="27.6" customWidth="1"/>
    <col min="14592" max="14593" width="13.2" customWidth="1"/>
    <col min="14594" max="14594" width="10.7" customWidth="1"/>
    <col min="14595" max="14595" width="12.7" customWidth="1"/>
    <col min="14596" max="14596" width="9" hidden="1" customWidth="1"/>
    <col min="14847" max="14847" width="27.6" customWidth="1"/>
    <col min="14848" max="14849" width="13.2" customWidth="1"/>
    <col min="14850" max="14850" width="10.7" customWidth="1"/>
    <col min="14851" max="14851" width="12.7" customWidth="1"/>
    <col min="14852" max="14852" width="9" hidden="1" customWidth="1"/>
    <col min="15103" max="15103" width="27.6" customWidth="1"/>
    <col min="15104" max="15105" width="13.2" customWidth="1"/>
    <col min="15106" max="15106" width="10.7" customWidth="1"/>
    <col min="15107" max="15107" width="12.7" customWidth="1"/>
    <col min="15108" max="15108" width="9" hidden="1" customWidth="1"/>
    <col min="15359" max="15359" width="27.6" customWidth="1"/>
    <col min="15360" max="15361" width="13.2" customWidth="1"/>
    <col min="15362" max="15362" width="10.7" customWidth="1"/>
    <col min="15363" max="15363" width="12.7" customWidth="1"/>
    <col min="15364" max="15364" width="9" hidden="1" customWidth="1"/>
    <col min="15615" max="15615" width="27.6" customWidth="1"/>
    <col min="15616" max="15617" width="13.2" customWidth="1"/>
    <col min="15618" max="15618" width="10.7" customWidth="1"/>
    <col min="15619" max="15619" width="12.7" customWidth="1"/>
    <col min="15620" max="15620" width="9" hidden="1" customWidth="1"/>
    <col min="15871" max="15871" width="27.6" customWidth="1"/>
    <col min="15872" max="15873" width="13.2" customWidth="1"/>
    <col min="15874" max="15874" width="10.7" customWidth="1"/>
    <col min="15875" max="15875" width="12.7" customWidth="1"/>
    <col min="15876" max="15876" width="9" hidden="1" customWidth="1"/>
    <col min="16127" max="16127" width="27.6" customWidth="1"/>
    <col min="16128" max="16129" width="13.2" customWidth="1"/>
    <col min="16130" max="16130" width="10.7" customWidth="1"/>
    <col min="16131" max="16131" width="12.7" customWidth="1"/>
    <col min="16132" max="16132" width="9" hidden="1" customWidth="1"/>
    <col min="16384" max="16384" width="9" customWidth="1"/>
  </cols>
  <sheetData>
    <row r="1" spans="1:1">
      <c r="A1" s="313" t="s">
        <v>99</v>
      </c>
    </row>
    <row r="2" ht="20.25" spans="1:5">
      <c r="A2" s="293" t="s">
        <v>100</v>
      </c>
      <c r="B2" s="293"/>
      <c r="C2" s="293"/>
      <c r="D2" s="350"/>
      <c r="E2" s="293"/>
    </row>
    <row r="3" ht="15" customHeight="1" spans="1:5">
      <c r="A3" s="314"/>
      <c r="E3" s="315" t="s">
        <v>56</v>
      </c>
    </row>
    <row r="4" ht="61.5" customHeight="1" spans="1:5">
      <c r="A4" s="154" t="s">
        <v>57</v>
      </c>
      <c r="B4" s="138" t="s">
        <v>58</v>
      </c>
      <c r="C4" s="155" t="s">
        <v>59</v>
      </c>
      <c r="D4" s="351" t="s">
        <v>60</v>
      </c>
      <c r="E4" s="138" t="s">
        <v>61</v>
      </c>
    </row>
    <row r="5" spans="1:6">
      <c r="A5" s="316" t="s">
        <v>101</v>
      </c>
      <c r="B5" s="222">
        <v>19714</v>
      </c>
      <c r="C5" s="222">
        <v>18030</v>
      </c>
      <c r="D5" s="317">
        <v>0.9146</v>
      </c>
      <c r="E5" s="318">
        <v>1.248</v>
      </c>
      <c r="F5" s="98"/>
    </row>
    <row r="6" spans="1:5">
      <c r="A6" s="316" t="s">
        <v>102</v>
      </c>
      <c r="B6" s="319"/>
      <c r="C6" s="320"/>
      <c r="D6" s="317"/>
      <c r="E6" s="321"/>
    </row>
    <row r="7" spans="1:5">
      <c r="A7" s="316" t="s">
        <v>103</v>
      </c>
      <c r="B7" s="222">
        <v>268</v>
      </c>
      <c r="C7" s="222">
        <v>268</v>
      </c>
      <c r="D7" s="322">
        <v>1</v>
      </c>
      <c r="E7" s="323">
        <v>1.1806</v>
      </c>
    </row>
    <row r="8" spans="1:5">
      <c r="A8" s="316" t="s">
        <v>104</v>
      </c>
      <c r="B8" s="222">
        <v>4110</v>
      </c>
      <c r="C8" s="222">
        <v>4102</v>
      </c>
      <c r="D8" s="322">
        <v>0.9981</v>
      </c>
      <c r="E8" s="312">
        <v>0.9566</v>
      </c>
    </row>
    <row r="9" spans="1:5">
      <c r="A9" s="316" t="s">
        <v>105</v>
      </c>
      <c r="B9" s="222">
        <v>41154</v>
      </c>
      <c r="C9" s="222">
        <v>40169</v>
      </c>
      <c r="D9" s="322">
        <v>0.9761</v>
      </c>
      <c r="E9" s="312">
        <v>1.079</v>
      </c>
    </row>
    <row r="10" spans="1:5">
      <c r="A10" s="316" t="s">
        <v>106</v>
      </c>
      <c r="B10" s="222">
        <v>4941</v>
      </c>
      <c r="C10" s="222">
        <v>4243</v>
      </c>
      <c r="D10" s="322">
        <v>0.8587</v>
      </c>
      <c r="E10" s="312">
        <v>1.0059</v>
      </c>
    </row>
    <row r="11" spans="1:5">
      <c r="A11" s="316" t="s">
        <v>107</v>
      </c>
      <c r="B11" s="222">
        <v>1826</v>
      </c>
      <c r="C11" s="222">
        <v>1706</v>
      </c>
      <c r="D11" s="98">
        <v>0.9343</v>
      </c>
      <c r="E11" s="312">
        <v>1.2318</v>
      </c>
    </row>
    <row r="12" spans="1:5">
      <c r="A12" s="316" t="s">
        <v>108</v>
      </c>
      <c r="B12" s="222">
        <v>15832</v>
      </c>
      <c r="C12" s="222">
        <v>15632</v>
      </c>
      <c r="D12" s="322">
        <v>0.9874</v>
      </c>
      <c r="E12" s="312">
        <v>0.9064</v>
      </c>
    </row>
    <row r="13" spans="1:5">
      <c r="A13" s="316" t="s">
        <v>109</v>
      </c>
      <c r="B13" s="222">
        <v>14529</v>
      </c>
      <c r="C13" s="222">
        <v>14350</v>
      </c>
      <c r="D13" s="322">
        <v>0.9877</v>
      </c>
      <c r="E13" s="312">
        <v>0.8461</v>
      </c>
    </row>
    <row r="14" spans="1:5">
      <c r="A14" s="316" t="s">
        <v>110</v>
      </c>
      <c r="B14" s="222">
        <v>2431</v>
      </c>
      <c r="C14" s="222">
        <v>2302</v>
      </c>
      <c r="D14" s="322">
        <v>0.9469</v>
      </c>
      <c r="E14" s="312">
        <v>1.2676</v>
      </c>
    </row>
    <row r="15" spans="1:5">
      <c r="A15" s="316" t="s">
        <v>111</v>
      </c>
      <c r="B15" s="222">
        <v>24742</v>
      </c>
      <c r="C15" s="222">
        <v>21298</v>
      </c>
      <c r="D15" s="322">
        <v>0.8608</v>
      </c>
      <c r="E15" s="312">
        <v>1.3732</v>
      </c>
    </row>
    <row r="16" spans="1:5">
      <c r="A16" s="316" t="s">
        <v>112</v>
      </c>
      <c r="B16" s="222">
        <v>17596</v>
      </c>
      <c r="C16" s="222">
        <v>14453</v>
      </c>
      <c r="D16" s="322">
        <v>0.8214</v>
      </c>
      <c r="E16" s="312">
        <v>1.0007</v>
      </c>
    </row>
    <row r="17" spans="1:5">
      <c r="A17" s="316" t="s">
        <v>113</v>
      </c>
      <c r="B17" s="222">
        <v>442</v>
      </c>
      <c r="C17" s="222">
        <v>359</v>
      </c>
      <c r="D17" s="322">
        <v>0.8122</v>
      </c>
      <c r="E17" s="312">
        <v>1.0346</v>
      </c>
    </row>
    <row r="18" spans="1:5">
      <c r="A18" s="316" t="s">
        <v>114</v>
      </c>
      <c r="B18" s="222">
        <v>7217</v>
      </c>
      <c r="C18" s="222">
        <v>6357</v>
      </c>
      <c r="D18" s="322">
        <v>0.8808</v>
      </c>
      <c r="E18" s="312">
        <v>0.7653</v>
      </c>
    </row>
    <row r="19" spans="1:5">
      <c r="A19" s="316" t="s">
        <v>115</v>
      </c>
      <c r="B19" s="222">
        <v>1989</v>
      </c>
      <c r="C19" s="222">
        <v>1532</v>
      </c>
      <c r="D19" s="322">
        <v>0.7702</v>
      </c>
      <c r="E19" s="312">
        <v>0.9752</v>
      </c>
    </row>
    <row r="20" spans="1:5">
      <c r="A20" s="316" t="s">
        <v>116</v>
      </c>
      <c r="B20" s="319">
        <v>101</v>
      </c>
      <c r="C20" s="320">
        <v>1</v>
      </c>
      <c r="D20" s="322">
        <v>0.0099</v>
      </c>
      <c r="E20" s="321"/>
    </row>
    <row r="21" spans="1:5">
      <c r="A21" s="316" t="s">
        <v>117</v>
      </c>
      <c r="B21" s="319"/>
      <c r="C21" s="320"/>
      <c r="D21" s="317"/>
      <c r="E21" s="321"/>
    </row>
    <row r="22" spans="1:5">
      <c r="A22" s="316" t="s">
        <v>118</v>
      </c>
      <c r="B22" s="222">
        <v>1443</v>
      </c>
      <c r="C22" s="320">
        <v>1438</v>
      </c>
      <c r="D22" s="317">
        <v>0.9965</v>
      </c>
      <c r="E22" s="323">
        <v>2.0311</v>
      </c>
    </row>
    <row r="23" spans="1:5">
      <c r="A23" s="316" t="s">
        <v>119</v>
      </c>
      <c r="B23" s="222">
        <v>155</v>
      </c>
      <c r="C23" s="320">
        <v>155</v>
      </c>
      <c r="D23" s="317">
        <v>1</v>
      </c>
      <c r="E23" s="312">
        <v>0.5616</v>
      </c>
    </row>
    <row r="24" spans="1:5">
      <c r="A24" s="316" t="s">
        <v>120</v>
      </c>
      <c r="B24" s="222">
        <v>200</v>
      </c>
      <c r="C24" s="320">
        <v>200</v>
      </c>
      <c r="D24" s="317">
        <v>1</v>
      </c>
      <c r="E24" s="312">
        <v>0.4474</v>
      </c>
    </row>
    <row r="25" spans="1:5">
      <c r="A25" s="316" t="s">
        <v>121</v>
      </c>
      <c r="B25" s="222"/>
      <c r="C25" s="320"/>
      <c r="D25" s="317"/>
      <c r="E25" s="321"/>
    </row>
    <row r="26" spans="1:5">
      <c r="A26" s="316" t="s">
        <v>122</v>
      </c>
      <c r="B26" s="319">
        <v>4955</v>
      </c>
      <c r="C26" s="222">
        <v>4557</v>
      </c>
      <c r="D26" s="317">
        <v>0.9197</v>
      </c>
      <c r="E26" s="312">
        <v>1.4791</v>
      </c>
    </row>
    <row r="27" spans="1:5">
      <c r="A27" s="316" t="s">
        <v>123</v>
      </c>
      <c r="B27" s="319">
        <v>6876</v>
      </c>
      <c r="C27" s="222">
        <v>6866</v>
      </c>
      <c r="D27" s="317">
        <v>0.9985</v>
      </c>
      <c r="E27" s="312">
        <v>1.2294</v>
      </c>
    </row>
    <row r="28" spans="1:5">
      <c r="A28" s="316" t="s">
        <v>124</v>
      </c>
      <c r="B28" s="319">
        <v>64</v>
      </c>
      <c r="C28" s="222">
        <v>64</v>
      </c>
      <c r="D28" s="317">
        <v>1</v>
      </c>
      <c r="E28" s="312">
        <v>2.2857</v>
      </c>
    </row>
    <row r="29" spans="1:14">
      <c r="A29" s="324" t="s">
        <v>125</v>
      </c>
      <c r="B29" s="157">
        <v>170585</v>
      </c>
      <c r="C29" s="222">
        <v>158082</v>
      </c>
      <c r="D29" s="325">
        <v>0.9267</v>
      </c>
      <c r="E29" s="326">
        <v>1.0673</v>
      </c>
      <c r="H29" s="25"/>
      <c r="I29" s="25"/>
      <c r="J29" s="25"/>
      <c r="K29" s="25"/>
      <c r="L29" s="25"/>
      <c r="M29" s="25"/>
      <c r="N29" s="25"/>
    </row>
    <row r="30" spans="1:8">
      <c r="A30" s="327" t="s">
        <v>126</v>
      </c>
      <c r="B30" s="157"/>
      <c r="C30" s="157">
        <v>56136</v>
      </c>
      <c r="D30" s="328"/>
      <c r="E30" s="329">
        <v>5.2651</v>
      </c>
      <c r="H30" s="98"/>
    </row>
    <row r="31" spans="1:8">
      <c r="A31" s="327" t="s">
        <v>127</v>
      </c>
      <c r="B31" s="157"/>
      <c r="C31" s="157">
        <v>56575</v>
      </c>
      <c r="D31" s="328"/>
      <c r="E31" s="329">
        <v>1.033</v>
      </c>
      <c r="H31" s="98"/>
    </row>
    <row r="32" spans="1:8">
      <c r="A32" s="330" t="s">
        <v>128</v>
      </c>
      <c r="B32" s="157"/>
      <c r="C32" s="157">
        <v>24056</v>
      </c>
      <c r="D32" s="328"/>
      <c r="E32" s="329">
        <v>1.1636</v>
      </c>
      <c r="H32" s="98"/>
    </row>
    <row r="33" spans="1:8">
      <c r="A33" s="330" t="s">
        <v>129</v>
      </c>
      <c r="B33" s="157"/>
      <c r="C33" s="157">
        <v>1000</v>
      </c>
      <c r="D33" s="328"/>
      <c r="E33" s="329"/>
      <c r="H33" s="98"/>
    </row>
    <row r="34" spans="1:8">
      <c r="A34" s="330" t="s">
        <v>130</v>
      </c>
      <c r="B34" s="157"/>
      <c r="C34" s="157"/>
      <c r="D34" s="328"/>
      <c r="E34" s="329"/>
      <c r="H34" s="98"/>
    </row>
    <row r="35" spans="1:8">
      <c r="A35" s="330" t="s">
        <v>131</v>
      </c>
      <c r="B35" s="157"/>
      <c r="C35" s="157"/>
      <c r="D35" s="328"/>
      <c r="E35" s="329"/>
      <c r="H35" s="98"/>
    </row>
    <row r="36" spans="1:8">
      <c r="A36" s="330" t="s">
        <v>132</v>
      </c>
      <c r="B36" s="157"/>
      <c r="C36" s="157">
        <v>18944</v>
      </c>
      <c r="D36" s="328"/>
      <c r="E36" s="329">
        <v>0.9106</v>
      </c>
      <c r="H36" s="98"/>
    </row>
    <row r="37" spans="1:8">
      <c r="A37" s="316" t="s">
        <v>133</v>
      </c>
      <c r="B37" s="157"/>
      <c r="C37" s="157">
        <v>72</v>
      </c>
      <c r="D37" s="328"/>
      <c r="E37" s="329"/>
      <c r="H37" s="98"/>
    </row>
    <row r="38" spans="1:8">
      <c r="A38" s="316" t="s">
        <v>134</v>
      </c>
      <c r="B38" s="157"/>
      <c r="C38" s="157"/>
      <c r="D38" s="328"/>
      <c r="E38" s="329"/>
      <c r="H38" s="98"/>
    </row>
    <row r="39" spans="1:8">
      <c r="A39" s="316" t="s">
        <v>135</v>
      </c>
      <c r="B39" s="157"/>
      <c r="C39" s="157">
        <v>12503</v>
      </c>
      <c r="D39" s="328"/>
      <c r="E39" s="329">
        <v>0.941</v>
      </c>
      <c r="H39" s="98"/>
    </row>
    <row r="40" spans="1:8">
      <c r="A40" s="324" t="s">
        <v>136</v>
      </c>
      <c r="B40" s="161"/>
      <c r="C40" s="161">
        <v>270793</v>
      </c>
      <c r="D40" s="331"/>
      <c r="E40" s="329">
        <v>1.2681</v>
      </c>
      <c r="H40" s="98"/>
    </row>
  </sheetData>
  <mergeCells count="1">
    <mergeCell ref="A2:E2"/>
  </mergeCells>
  <pageMargins left="0.707638888888889" right="0.707638888888889" top="0.747916666666667" bottom="0.747916666666667" header="0.313888888888889" footer="0.313888888888889"/>
  <pageSetup paperSize="9"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42"/>
  <sheetViews>
    <sheetView topLeftCell="A13" workbookViewId="0">
      <selection activeCell="G10" sqref="G10"/>
    </sheetView>
  </sheetViews>
  <sheetFormatPr defaultColWidth="9" defaultRowHeight="14.25" outlineLevelCol="4"/>
  <cols>
    <col min="1" max="1" width="26.2" customWidth="1"/>
    <col min="2" max="2" width="13" customWidth="1"/>
    <col min="3" max="3" width="11.4" customWidth="1"/>
    <col min="4" max="4" width="10" customWidth="1"/>
    <col min="5" max="5" width="16.4" customWidth="1"/>
  </cols>
  <sheetData>
    <row r="1" spans="1:5">
      <c r="A1" s="332" t="s">
        <v>137</v>
      </c>
      <c r="B1" s="333"/>
      <c r="C1" s="333"/>
      <c r="D1" s="333"/>
      <c r="E1" s="333"/>
    </row>
    <row r="2" ht="20.25" spans="1:5">
      <c r="A2" s="334" t="s">
        <v>138</v>
      </c>
      <c r="B2" s="334"/>
      <c r="C2" s="334"/>
      <c r="D2" s="334"/>
      <c r="E2" s="334"/>
    </row>
    <row r="3" spans="1:5">
      <c r="A3" s="333"/>
      <c r="B3" s="333"/>
      <c r="C3" s="333"/>
      <c r="D3" s="333"/>
      <c r="E3" s="333"/>
    </row>
    <row r="4" spans="1:5">
      <c r="A4" s="335"/>
      <c r="B4" s="335"/>
      <c r="C4" s="336"/>
      <c r="D4" s="336"/>
      <c r="E4" s="337" t="s">
        <v>56</v>
      </c>
    </row>
    <row r="5" ht="27" spans="1:5">
      <c r="A5" s="338" t="s">
        <v>57</v>
      </c>
      <c r="B5" s="339" t="s">
        <v>58</v>
      </c>
      <c r="C5" s="340" t="s">
        <v>59</v>
      </c>
      <c r="D5" s="339" t="s">
        <v>60</v>
      </c>
      <c r="E5" s="339" t="s">
        <v>61</v>
      </c>
    </row>
    <row r="6" spans="1:5">
      <c r="A6" s="341" t="s">
        <v>62</v>
      </c>
      <c r="B6" s="222">
        <v>100465</v>
      </c>
      <c r="C6" s="222">
        <v>105595</v>
      </c>
      <c r="D6" s="318">
        <f t="shared" ref="D6:D20" si="0">C6/B6</f>
        <v>1.051</v>
      </c>
      <c r="E6" s="312">
        <v>1.152</v>
      </c>
    </row>
    <row r="7" spans="1:5">
      <c r="A7" s="342" t="s">
        <v>63</v>
      </c>
      <c r="B7" s="222">
        <v>41056</v>
      </c>
      <c r="C7" s="222">
        <v>44967</v>
      </c>
      <c r="D7" s="318">
        <f t="shared" si="0"/>
        <v>1.095</v>
      </c>
      <c r="E7" s="312">
        <v>1.1487</v>
      </c>
    </row>
    <row r="8" spans="1:5">
      <c r="A8" s="342" t="s">
        <v>64</v>
      </c>
      <c r="B8" s="222"/>
      <c r="C8" s="222"/>
      <c r="D8" s="318"/>
      <c r="E8" s="312"/>
    </row>
    <row r="9" spans="1:5">
      <c r="A9" s="342" t="s">
        <v>65</v>
      </c>
      <c r="B9" s="222">
        <v>20424</v>
      </c>
      <c r="C9" s="222">
        <v>18875</v>
      </c>
      <c r="D9" s="318">
        <f t="shared" si="0"/>
        <v>0.924</v>
      </c>
      <c r="E9" s="312">
        <v>1.1802</v>
      </c>
    </row>
    <row r="10" spans="1:5">
      <c r="A10" s="342" t="s">
        <v>66</v>
      </c>
      <c r="B10" s="222">
        <v>3335</v>
      </c>
      <c r="C10" s="222">
        <v>3679</v>
      </c>
      <c r="D10" s="318">
        <f t="shared" si="0"/>
        <v>1.103</v>
      </c>
      <c r="E10" s="312">
        <v>1.1216</v>
      </c>
    </row>
    <row r="11" spans="1:5">
      <c r="A11" s="342" t="s">
        <v>67</v>
      </c>
      <c r="B11" s="222">
        <v>175</v>
      </c>
      <c r="C11" s="222">
        <v>181</v>
      </c>
      <c r="D11" s="318">
        <f t="shared" si="0"/>
        <v>1.034</v>
      </c>
      <c r="E11" s="312">
        <v>1.3923</v>
      </c>
    </row>
    <row r="12" spans="1:5">
      <c r="A12" s="342" t="s">
        <v>68</v>
      </c>
      <c r="B12" s="222">
        <v>6340</v>
      </c>
      <c r="C12" s="222">
        <v>6990</v>
      </c>
      <c r="D12" s="318">
        <f t="shared" si="0"/>
        <v>1.103</v>
      </c>
      <c r="E12" s="312">
        <v>1.2422</v>
      </c>
    </row>
    <row r="13" spans="1:5">
      <c r="A13" s="342" t="s">
        <v>69</v>
      </c>
      <c r="B13" s="222">
        <v>3693</v>
      </c>
      <c r="C13" s="222">
        <v>3948</v>
      </c>
      <c r="D13" s="318">
        <f t="shared" si="0"/>
        <v>1.069</v>
      </c>
      <c r="E13" s="312">
        <v>1.2311</v>
      </c>
    </row>
    <row r="14" spans="1:5">
      <c r="A14" s="342" t="s">
        <v>70</v>
      </c>
      <c r="B14" s="222">
        <v>1329</v>
      </c>
      <c r="C14" s="222">
        <v>1339</v>
      </c>
      <c r="D14" s="318">
        <f t="shared" si="0"/>
        <v>1.008</v>
      </c>
      <c r="E14" s="312">
        <v>1.1523</v>
      </c>
    </row>
    <row r="15" spans="1:5">
      <c r="A15" s="342" t="s">
        <v>71</v>
      </c>
      <c r="B15" s="222">
        <v>4748</v>
      </c>
      <c r="C15" s="222">
        <v>5069</v>
      </c>
      <c r="D15" s="318">
        <f t="shared" si="0"/>
        <v>1.068</v>
      </c>
      <c r="E15" s="312">
        <v>1.2055</v>
      </c>
    </row>
    <row r="16" spans="1:5">
      <c r="A16" s="342" t="s">
        <v>72</v>
      </c>
      <c r="B16" s="222">
        <v>12636</v>
      </c>
      <c r="C16" s="222">
        <v>13303</v>
      </c>
      <c r="D16" s="318">
        <f t="shared" si="0"/>
        <v>1.053</v>
      </c>
      <c r="E16" s="312">
        <v>0.9791</v>
      </c>
    </row>
    <row r="17" spans="1:5">
      <c r="A17" s="342" t="s">
        <v>73</v>
      </c>
      <c r="B17" s="222">
        <v>3</v>
      </c>
      <c r="C17" s="222">
        <v>3</v>
      </c>
      <c r="D17" s="318">
        <f t="shared" si="0"/>
        <v>1</v>
      </c>
      <c r="E17" s="312">
        <v>0.75</v>
      </c>
    </row>
    <row r="18" spans="1:5">
      <c r="A18" s="342" t="s">
        <v>74</v>
      </c>
      <c r="B18" s="222">
        <v>219</v>
      </c>
      <c r="C18" s="222">
        <v>189</v>
      </c>
      <c r="D18" s="318">
        <f t="shared" si="0"/>
        <v>0.863</v>
      </c>
      <c r="E18" s="312">
        <v>0.3614</v>
      </c>
    </row>
    <row r="19" spans="1:5">
      <c r="A19" s="342" t="s">
        <v>75</v>
      </c>
      <c r="B19" s="222">
        <v>6407</v>
      </c>
      <c r="C19" s="222">
        <v>6980</v>
      </c>
      <c r="D19" s="318">
        <f t="shared" si="0"/>
        <v>1.089</v>
      </c>
      <c r="E19" s="312">
        <v>1.471</v>
      </c>
    </row>
    <row r="20" spans="1:5">
      <c r="A20" s="342" t="s">
        <v>76</v>
      </c>
      <c r="B20" s="222">
        <v>100</v>
      </c>
      <c r="C20" s="222">
        <v>72</v>
      </c>
      <c r="D20" s="318">
        <f t="shared" si="0"/>
        <v>0.72</v>
      </c>
      <c r="E20" s="343"/>
    </row>
    <row r="21" spans="1:5">
      <c r="A21" s="342" t="s">
        <v>77</v>
      </c>
      <c r="B21" s="344"/>
      <c r="C21" s="344"/>
      <c r="D21" s="343"/>
      <c r="E21" s="343"/>
    </row>
    <row r="22" spans="1:5">
      <c r="A22" s="341" t="s">
        <v>78</v>
      </c>
      <c r="B22" s="222">
        <v>11235</v>
      </c>
      <c r="C22" s="222">
        <v>11414</v>
      </c>
      <c r="D22" s="318">
        <f t="shared" ref="D22:D25" si="1">C22/B22</f>
        <v>1.016</v>
      </c>
      <c r="E22" s="345">
        <v>1.1577</v>
      </c>
    </row>
    <row r="23" spans="1:5">
      <c r="A23" s="342" t="s">
        <v>79</v>
      </c>
      <c r="B23" s="222">
        <v>6864</v>
      </c>
      <c r="C23" s="222">
        <v>8611</v>
      </c>
      <c r="D23" s="318">
        <f t="shared" si="1"/>
        <v>1.255</v>
      </c>
      <c r="E23" s="329">
        <v>1.4325</v>
      </c>
    </row>
    <row r="24" spans="1:5">
      <c r="A24" s="342" t="s">
        <v>80</v>
      </c>
      <c r="B24" s="222">
        <v>830</v>
      </c>
      <c r="C24" s="222">
        <v>930</v>
      </c>
      <c r="D24" s="318">
        <f t="shared" si="1"/>
        <v>1.12</v>
      </c>
      <c r="E24" s="329">
        <v>0.3838</v>
      </c>
    </row>
    <row r="25" spans="1:5">
      <c r="A25" s="342" t="s">
        <v>81</v>
      </c>
      <c r="B25" s="222">
        <v>761</v>
      </c>
      <c r="C25" s="222">
        <v>648</v>
      </c>
      <c r="D25" s="318">
        <f t="shared" si="1"/>
        <v>0.852</v>
      </c>
      <c r="E25" s="329">
        <v>1.153</v>
      </c>
    </row>
    <row r="26" spans="1:5">
      <c r="A26" s="342" t="s">
        <v>82</v>
      </c>
      <c r="B26" s="222"/>
      <c r="C26" s="222"/>
      <c r="D26" s="318"/>
      <c r="E26" s="329">
        <v>0</v>
      </c>
    </row>
    <row r="27" spans="1:5">
      <c r="A27" s="342" t="s">
        <v>83</v>
      </c>
      <c r="B27" s="222">
        <v>2700</v>
      </c>
      <c r="C27" s="222">
        <v>1180</v>
      </c>
      <c r="D27" s="318">
        <f t="shared" ref="D27:D30" si="2">C27/B27</f>
        <v>0.437</v>
      </c>
      <c r="E27" s="329">
        <v>1.507</v>
      </c>
    </row>
    <row r="28" spans="1:5">
      <c r="A28" s="342" t="s">
        <v>84</v>
      </c>
      <c r="B28" s="222">
        <v>46</v>
      </c>
      <c r="C28" s="222">
        <v>16</v>
      </c>
      <c r="D28" s="318">
        <f t="shared" si="2"/>
        <v>0.348</v>
      </c>
      <c r="E28" s="329">
        <v>0.5714</v>
      </c>
    </row>
    <row r="29" spans="1:5">
      <c r="A29" s="342" t="s">
        <v>85</v>
      </c>
      <c r="B29" s="222">
        <v>34</v>
      </c>
      <c r="C29" s="222">
        <v>29</v>
      </c>
      <c r="D29" s="318">
        <f t="shared" si="2"/>
        <v>0.853</v>
      </c>
      <c r="E29" s="329">
        <v>14.5</v>
      </c>
    </row>
    <row r="30" spans="1:5">
      <c r="A30" s="338" t="s">
        <v>86</v>
      </c>
      <c r="B30" s="222">
        <v>111700</v>
      </c>
      <c r="C30" s="222">
        <v>117009</v>
      </c>
      <c r="D30" s="318">
        <f t="shared" si="2"/>
        <v>1.048</v>
      </c>
      <c r="E30" s="346">
        <v>1.1526</v>
      </c>
    </row>
    <row r="31" spans="1:5">
      <c r="A31" s="341" t="s">
        <v>87</v>
      </c>
      <c r="B31" s="344"/>
      <c r="C31" s="344"/>
      <c r="D31" s="343"/>
      <c r="E31" s="343"/>
    </row>
    <row r="32" spans="1:5">
      <c r="A32" s="341" t="s">
        <v>88</v>
      </c>
      <c r="B32" s="344"/>
      <c r="C32" s="344">
        <v>153784</v>
      </c>
      <c r="D32" s="343"/>
      <c r="E32" s="345">
        <v>1.3728</v>
      </c>
    </row>
    <row r="33" spans="1:5">
      <c r="A33" s="342" t="s">
        <v>89</v>
      </c>
      <c r="B33" s="157"/>
      <c r="C33" s="157">
        <v>32176</v>
      </c>
      <c r="D33" s="343"/>
      <c r="E33" s="329">
        <v>0.8197</v>
      </c>
    </row>
    <row r="34" spans="1:5">
      <c r="A34" s="342" t="s">
        <v>90</v>
      </c>
      <c r="B34" s="157"/>
      <c r="C34" s="222">
        <v>6403</v>
      </c>
      <c r="D34" s="343"/>
      <c r="E34" s="329">
        <v>1</v>
      </c>
    </row>
    <row r="35" spans="1:5">
      <c r="A35" s="342" t="s">
        <v>91</v>
      </c>
      <c r="B35" s="157"/>
      <c r="C35" s="222">
        <v>12577</v>
      </c>
      <c r="D35" s="343"/>
      <c r="E35" s="329">
        <v>0.8505</v>
      </c>
    </row>
    <row r="36" spans="1:5">
      <c r="A36" s="342" t="s">
        <v>92</v>
      </c>
      <c r="B36" s="157"/>
      <c r="C36" s="222">
        <v>13196</v>
      </c>
      <c r="D36" s="343"/>
      <c r="E36" s="329">
        <v>0.7306</v>
      </c>
    </row>
    <row r="37" spans="1:5">
      <c r="A37" s="342" t="s">
        <v>93</v>
      </c>
      <c r="B37" s="157"/>
      <c r="C37" s="157">
        <v>13287</v>
      </c>
      <c r="D37" s="343"/>
      <c r="E37" s="329">
        <v>1.2354</v>
      </c>
    </row>
    <row r="38" spans="1:5">
      <c r="A38" s="347" t="s">
        <v>94</v>
      </c>
      <c r="B38" s="348"/>
      <c r="C38" s="348"/>
      <c r="D38" s="343"/>
      <c r="E38" s="329"/>
    </row>
    <row r="39" spans="1:5">
      <c r="A39" s="347" t="s">
        <v>95</v>
      </c>
      <c r="B39" s="348"/>
      <c r="C39" s="348">
        <v>60289</v>
      </c>
      <c r="D39" s="343"/>
      <c r="E39" s="329">
        <v>2.3044</v>
      </c>
    </row>
    <row r="40" spans="1:5">
      <c r="A40" s="342" t="s">
        <v>96</v>
      </c>
      <c r="B40" s="157"/>
      <c r="C40" s="157">
        <v>25734</v>
      </c>
      <c r="D40" s="343"/>
      <c r="E40" s="329">
        <v>1.7638</v>
      </c>
    </row>
    <row r="41" spans="1:5">
      <c r="A41" s="342" t="s">
        <v>97</v>
      </c>
      <c r="B41" s="157"/>
      <c r="C41" s="157">
        <v>22298</v>
      </c>
      <c r="D41" s="343"/>
      <c r="E41" s="329">
        <v>1.0485</v>
      </c>
    </row>
    <row r="42" spans="1:5">
      <c r="A42" s="338" t="s">
        <v>98</v>
      </c>
      <c r="B42" s="161"/>
      <c r="C42" s="161">
        <v>270793</v>
      </c>
      <c r="D42" s="349"/>
      <c r="E42" s="329">
        <v>1.2681</v>
      </c>
    </row>
  </sheetData>
  <mergeCells count="1">
    <mergeCell ref="A2:E2"/>
  </mergeCells>
  <pageMargins left="0.699305555555556" right="0.699305555555556" top="0.75" bottom="0.75" header="0.3" footer="0.3"/>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40"/>
  <sheetViews>
    <sheetView topLeftCell="A10" workbookViewId="0">
      <selection activeCell="I38" sqref="I38"/>
    </sheetView>
  </sheetViews>
  <sheetFormatPr defaultColWidth="9" defaultRowHeight="14.25" outlineLevelCol="4"/>
  <cols>
    <col min="1" max="1" width="25.4" customWidth="1"/>
    <col min="2" max="2" width="11.5" customWidth="1"/>
    <col min="3" max="3" width="10.1" customWidth="1"/>
    <col min="4" max="4" width="11.4" customWidth="1"/>
    <col min="5" max="5" width="15" customWidth="1"/>
  </cols>
  <sheetData>
    <row r="1" spans="1:5">
      <c r="A1" s="313" t="s">
        <v>139</v>
      </c>
      <c r="B1" s="313"/>
      <c r="C1" s="25"/>
      <c r="D1" s="25"/>
      <c r="E1" s="25"/>
    </row>
    <row r="2" ht="20.25" spans="1:5">
      <c r="A2" s="293" t="s">
        <v>140</v>
      </c>
      <c r="B2" s="293"/>
      <c r="C2" s="293"/>
      <c r="D2" s="293"/>
      <c r="E2" s="293"/>
    </row>
    <row r="3" ht="22.5" spans="1:5">
      <c r="A3" s="314"/>
      <c r="B3" s="313"/>
      <c r="C3" s="25"/>
      <c r="D3" s="25"/>
      <c r="E3" s="315" t="s">
        <v>56</v>
      </c>
    </row>
    <row r="4" ht="27" spans="1:5">
      <c r="A4" s="154" t="s">
        <v>57</v>
      </c>
      <c r="B4" s="138" t="s">
        <v>58</v>
      </c>
      <c r="C4" s="155" t="s">
        <v>59</v>
      </c>
      <c r="D4" s="138" t="s">
        <v>60</v>
      </c>
      <c r="E4" s="138" t="s">
        <v>61</v>
      </c>
    </row>
    <row r="5" spans="1:5">
      <c r="A5" s="316" t="s">
        <v>101</v>
      </c>
      <c r="B5" s="222">
        <v>19714</v>
      </c>
      <c r="C5" s="222">
        <v>18030</v>
      </c>
      <c r="D5" s="317">
        <v>0.9146</v>
      </c>
      <c r="E5" s="318">
        <v>1.248</v>
      </c>
    </row>
    <row r="6" spans="1:5">
      <c r="A6" s="316" t="s">
        <v>102</v>
      </c>
      <c r="B6" s="319"/>
      <c r="C6" s="320"/>
      <c r="D6" s="317"/>
      <c r="E6" s="321"/>
    </row>
    <row r="7" spans="1:5">
      <c r="A7" s="316" t="s">
        <v>103</v>
      </c>
      <c r="B7" s="222">
        <v>268</v>
      </c>
      <c r="C7" s="222">
        <v>268</v>
      </c>
      <c r="D7" s="322">
        <v>1</v>
      </c>
      <c r="E7" s="323">
        <v>1.1806</v>
      </c>
    </row>
    <row r="8" spans="1:5">
      <c r="A8" s="316" t="s">
        <v>104</v>
      </c>
      <c r="B8" s="222">
        <v>4110</v>
      </c>
      <c r="C8" s="222">
        <v>4102</v>
      </c>
      <c r="D8" s="322">
        <v>0.9981</v>
      </c>
      <c r="E8" s="312">
        <v>0.9566</v>
      </c>
    </row>
    <row r="9" spans="1:5">
      <c r="A9" s="316" t="s">
        <v>105</v>
      </c>
      <c r="B9" s="222">
        <v>41154</v>
      </c>
      <c r="C9" s="222">
        <v>40169</v>
      </c>
      <c r="D9" s="322">
        <v>0.9761</v>
      </c>
      <c r="E9" s="312">
        <v>1.079</v>
      </c>
    </row>
    <row r="10" spans="1:5">
      <c r="A10" s="316" t="s">
        <v>106</v>
      </c>
      <c r="B10" s="222">
        <v>4941</v>
      </c>
      <c r="C10" s="222">
        <v>4243</v>
      </c>
      <c r="D10" s="322">
        <v>0.8587</v>
      </c>
      <c r="E10" s="312">
        <v>1.0059</v>
      </c>
    </row>
    <row r="11" spans="1:5">
      <c r="A11" s="316" t="s">
        <v>107</v>
      </c>
      <c r="B11" s="222">
        <v>1826</v>
      </c>
      <c r="C11" s="222">
        <v>1706</v>
      </c>
      <c r="D11" s="98">
        <v>0.9343</v>
      </c>
      <c r="E11" s="312">
        <v>1.2318</v>
      </c>
    </row>
    <row r="12" spans="1:5">
      <c r="A12" s="316" t="s">
        <v>108</v>
      </c>
      <c r="B12" s="222">
        <v>15832</v>
      </c>
      <c r="C12" s="222">
        <v>15632</v>
      </c>
      <c r="D12" s="322">
        <v>0.9874</v>
      </c>
      <c r="E12" s="312">
        <v>0.9064</v>
      </c>
    </row>
    <row r="13" spans="1:5">
      <c r="A13" s="316" t="s">
        <v>109</v>
      </c>
      <c r="B13" s="222">
        <v>14529</v>
      </c>
      <c r="C13" s="222">
        <v>14350</v>
      </c>
      <c r="D13" s="322">
        <v>0.9877</v>
      </c>
      <c r="E13" s="312">
        <v>0.8461</v>
      </c>
    </row>
    <row r="14" spans="1:5">
      <c r="A14" s="316" t="s">
        <v>110</v>
      </c>
      <c r="B14" s="222">
        <v>2431</v>
      </c>
      <c r="C14" s="222">
        <v>2302</v>
      </c>
      <c r="D14" s="322">
        <v>0.9469</v>
      </c>
      <c r="E14" s="312">
        <v>1.2676</v>
      </c>
    </row>
    <row r="15" spans="1:5">
      <c r="A15" s="316" t="s">
        <v>111</v>
      </c>
      <c r="B15" s="222">
        <v>24742</v>
      </c>
      <c r="C15" s="222">
        <v>21298</v>
      </c>
      <c r="D15" s="322">
        <v>0.8608</v>
      </c>
      <c r="E15" s="312">
        <v>1.3732</v>
      </c>
    </row>
    <row r="16" spans="1:5">
      <c r="A16" s="316" t="s">
        <v>112</v>
      </c>
      <c r="B16" s="222">
        <v>17596</v>
      </c>
      <c r="C16" s="222">
        <v>14453</v>
      </c>
      <c r="D16" s="322">
        <v>0.8214</v>
      </c>
      <c r="E16" s="312">
        <v>1.0007</v>
      </c>
    </row>
    <row r="17" spans="1:5">
      <c r="A17" s="316" t="s">
        <v>113</v>
      </c>
      <c r="B17" s="222">
        <v>442</v>
      </c>
      <c r="C17" s="222">
        <v>359</v>
      </c>
      <c r="D17" s="322">
        <v>0.8122</v>
      </c>
      <c r="E17" s="312">
        <v>1.0346</v>
      </c>
    </row>
    <row r="18" spans="1:5">
      <c r="A18" s="316" t="s">
        <v>114</v>
      </c>
      <c r="B18" s="222">
        <v>7217</v>
      </c>
      <c r="C18" s="222">
        <v>6357</v>
      </c>
      <c r="D18" s="322">
        <v>0.8808</v>
      </c>
      <c r="E18" s="312">
        <v>0.7653</v>
      </c>
    </row>
    <row r="19" spans="1:5">
      <c r="A19" s="316" t="s">
        <v>115</v>
      </c>
      <c r="B19" s="222">
        <v>1989</v>
      </c>
      <c r="C19" s="222">
        <v>1532</v>
      </c>
      <c r="D19" s="322">
        <v>0.7702</v>
      </c>
      <c r="E19" s="312">
        <v>0.9752</v>
      </c>
    </row>
    <row r="20" spans="1:5">
      <c r="A20" s="316" t="s">
        <v>116</v>
      </c>
      <c r="B20" s="319">
        <v>101</v>
      </c>
      <c r="C20" s="320">
        <v>1</v>
      </c>
      <c r="D20" s="322">
        <v>0.0099</v>
      </c>
      <c r="E20" s="321"/>
    </row>
    <row r="21" spans="1:5">
      <c r="A21" s="316" t="s">
        <v>117</v>
      </c>
      <c r="B21" s="319"/>
      <c r="C21" s="320"/>
      <c r="D21" s="317"/>
      <c r="E21" s="321"/>
    </row>
    <row r="22" spans="1:5">
      <c r="A22" s="316" t="s">
        <v>118</v>
      </c>
      <c r="B22" s="222">
        <v>1443</v>
      </c>
      <c r="C22" s="320">
        <v>1438</v>
      </c>
      <c r="D22" s="317">
        <v>0.9965</v>
      </c>
      <c r="E22" s="323">
        <v>2.0311</v>
      </c>
    </row>
    <row r="23" spans="1:5">
      <c r="A23" s="316" t="s">
        <v>119</v>
      </c>
      <c r="B23" s="222">
        <v>155</v>
      </c>
      <c r="C23" s="320">
        <v>155</v>
      </c>
      <c r="D23" s="317">
        <v>1</v>
      </c>
      <c r="E23" s="312">
        <v>0.5616</v>
      </c>
    </row>
    <row r="24" spans="1:5">
      <c r="A24" s="316" t="s">
        <v>120</v>
      </c>
      <c r="B24" s="222">
        <v>200</v>
      </c>
      <c r="C24" s="320">
        <v>200</v>
      </c>
      <c r="D24" s="317">
        <v>1</v>
      </c>
      <c r="E24" s="312">
        <v>0.4474</v>
      </c>
    </row>
    <row r="25" spans="1:5">
      <c r="A25" s="316" t="s">
        <v>121</v>
      </c>
      <c r="B25" s="222"/>
      <c r="C25" s="320"/>
      <c r="D25" s="317"/>
      <c r="E25" s="321"/>
    </row>
    <row r="26" spans="1:5">
      <c r="A26" s="316" t="s">
        <v>122</v>
      </c>
      <c r="B26" s="319">
        <v>4955</v>
      </c>
      <c r="C26" s="222">
        <v>4557</v>
      </c>
      <c r="D26" s="317">
        <v>0.9197</v>
      </c>
      <c r="E26" s="312">
        <v>1.4791</v>
      </c>
    </row>
    <row r="27" spans="1:5">
      <c r="A27" s="316" t="s">
        <v>123</v>
      </c>
      <c r="B27" s="319">
        <v>6876</v>
      </c>
      <c r="C27" s="222">
        <v>6866</v>
      </c>
      <c r="D27" s="317">
        <v>0.9985</v>
      </c>
      <c r="E27" s="312">
        <v>1.2294</v>
      </c>
    </row>
    <row r="28" spans="1:5">
      <c r="A28" s="316" t="s">
        <v>124</v>
      </c>
      <c r="B28" s="319">
        <v>64</v>
      </c>
      <c r="C28" s="222">
        <v>64</v>
      </c>
      <c r="D28" s="317">
        <v>1</v>
      </c>
      <c r="E28" s="312">
        <v>2.2857</v>
      </c>
    </row>
    <row r="29" spans="1:5">
      <c r="A29" s="324" t="s">
        <v>125</v>
      </c>
      <c r="B29" s="157">
        <v>170585</v>
      </c>
      <c r="C29" s="222">
        <v>158082</v>
      </c>
      <c r="D29" s="325">
        <v>0.9267</v>
      </c>
      <c r="E29" s="326">
        <v>1.0673</v>
      </c>
    </row>
    <row r="30" spans="1:5">
      <c r="A30" s="327" t="s">
        <v>126</v>
      </c>
      <c r="B30" s="157"/>
      <c r="C30" s="157">
        <v>56136</v>
      </c>
      <c r="D30" s="328"/>
      <c r="E30" s="329">
        <v>5.2651</v>
      </c>
    </row>
    <row r="31" spans="1:5">
      <c r="A31" s="327" t="s">
        <v>127</v>
      </c>
      <c r="B31" s="157"/>
      <c r="C31" s="157">
        <v>56575</v>
      </c>
      <c r="D31" s="328"/>
      <c r="E31" s="329">
        <v>1.033</v>
      </c>
    </row>
    <row r="32" spans="1:5">
      <c r="A32" s="330" t="s">
        <v>128</v>
      </c>
      <c r="B32" s="157"/>
      <c r="C32" s="157">
        <v>24056</v>
      </c>
      <c r="D32" s="328"/>
      <c r="E32" s="329">
        <v>1.1636</v>
      </c>
    </row>
    <row r="33" spans="1:5">
      <c r="A33" s="330" t="s">
        <v>129</v>
      </c>
      <c r="B33" s="157"/>
      <c r="C33" s="157">
        <v>1000</v>
      </c>
      <c r="D33" s="328"/>
      <c r="E33" s="329"/>
    </row>
    <row r="34" spans="1:5">
      <c r="A34" s="330" t="s">
        <v>130</v>
      </c>
      <c r="B34" s="157"/>
      <c r="C34" s="157"/>
      <c r="D34" s="328"/>
      <c r="E34" s="329"/>
    </row>
    <row r="35" spans="1:5">
      <c r="A35" s="330" t="s">
        <v>131</v>
      </c>
      <c r="B35" s="157"/>
      <c r="C35" s="157"/>
      <c r="D35" s="328"/>
      <c r="E35" s="329"/>
    </row>
    <row r="36" spans="1:5">
      <c r="A36" s="330" t="s">
        <v>132</v>
      </c>
      <c r="B36" s="157"/>
      <c r="C36" s="157">
        <v>18944</v>
      </c>
      <c r="D36" s="328"/>
      <c r="E36" s="329">
        <v>0.9106</v>
      </c>
    </row>
    <row r="37" spans="1:5">
      <c r="A37" s="316" t="s">
        <v>133</v>
      </c>
      <c r="B37" s="157"/>
      <c r="C37" s="157">
        <v>72</v>
      </c>
      <c r="D37" s="328"/>
      <c r="E37" s="329"/>
    </row>
    <row r="38" spans="1:5">
      <c r="A38" s="316" t="s">
        <v>134</v>
      </c>
      <c r="B38" s="157"/>
      <c r="C38" s="157"/>
      <c r="D38" s="328"/>
      <c r="E38" s="329"/>
    </row>
    <row r="39" spans="1:5">
      <c r="A39" s="316" t="s">
        <v>135</v>
      </c>
      <c r="B39" s="157"/>
      <c r="C39" s="157">
        <v>12503</v>
      </c>
      <c r="D39" s="328"/>
      <c r="E39" s="329">
        <v>0.941</v>
      </c>
    </row>
    <row r="40" spans="1:5">
      <c r="A40" s="324" t="s">
        <v>136</v>
      </c>
      <c r="B40" s="161"/>
      <c r="C40" s="161">
        <v>270793</v>
      </c>
      <c r="D40" s="331"/>
      <c r="E40" s="329">
        <v>1.2681</v>
      </c>
    </row>
  </sheetData>
  <mergeCells count="1">
    <mergeCell ref="A2:E2"/>
  </mergeCells>
  <pageMargins left="0.699305555555556" right="0.699305555555556" top="0.75" bottom="0.75" header="0.3" footer="0.3"/>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1371"/>
  <sheetViews>
    <sheetView showZeros="0" workbookViewId="0">
      <pane xSplit="1" ySplit="5" topLeftCell="B183" activePane="bottomRight" state="frozen"/>
      <selection/>
      <selection pane="topRight"/>
      <selection pane="bottomLeft"/>
      <selection pane="bottomRight" activeCell="H17" sqref="H17"/>
    </sheetView>
  </sheetViews>
  <sheetFormatPr defaultColWidth="9" defaultRowHeight="14.25" outlineLevelCol="6"/>
  <cols>
    <col min="1" max="1" width="47.1" customWidth="1"/>
    <col min="2" max="2" width="16.7" customWidth="1"/>
    <col min="3" max="3" width="15.6" customWidth="1"/>
    <col min="4" max="4" width="9" hidden="1" customWidth="1"/>
    <col min="252" max="252" width="54.5" customWidth="1"/>
    <col min="253" max="253" width="16.7" customWidth="1"/>
    <col min="508" max="508" width="54.5" customWidth="1"/>
    <col min="509" max="509" width="16.7" customWidth="1"/>
    <col min="764" max="764" width="54.5" customWidth="1"/>
    <col min="765" max="765" width="16.7" customWidth="1"/>
    <col min="1020" max="1020" width="54.5" customWidth="1"/>
    <col min="1021" max="1021" width="16.7" customWidth="1"/>
    <col min="1276" max="1276" width="54.5" customWidth="1"/>
    <col min="1277" max="1277" width="16.7" customWidth="1"/>
    <col min="1532" max="1532" width="54.5" customWidth="1"/>
    <col min="1533" max="1533" width="16.7" customWidth="1"/>
    <col min="1788" max="1788" width="54.5" customWidth="1"/>
    <col min="1789" max="1789" width="16.7" customWidth="1"/>
    <col min="2044" max="2044" width="54.5" customWidth="1"/>
    <col min="2045" max="2045" width="16.7" customWidth="1"/>
    <col min="2300" max="2300" width="54.5" customWidth="1"/>
    <col min="2301" max="2301" width="16.7" customWidth="1"/>
    <col min="2556" max="2556" width="54.5" customWidth="1"/>
    <col min="2557" max="2557" width="16.7" customWidth="1"/>
    <col min="2812" max="2812" width="54.5" customWidth="1"/>
    <col min="2813" max="2813" width="16.7" customWidth="1"/>
    <col min="3068" max="3068" width="54.5" customWidth="1"/>
    <col min="3069" max="3069" width="16.7" customWidth="1"/>
    <col min="3324" max="3324" width="54.5" customWidth="1"/>
    <col min="3325" max="3325" width="16.7" customWidth="1"/>
    <col min="3580" max="3580" width="54.5" customWidth="1"/>
    <col min="3581" max="3581" width="16.7" customWidth="1"/>
    <col min="3836" max="3836" width="54.5" customWidth="1"/>
    <col min="3837" max="3837" width="16.7" customWidth="1"/>
    <col min="4092" max="4092" width="54.5" customWidth="1"/>
    <col min="4093" max="4093" width="16.7" customWidth="1"/>
    <col min="4348" max="4348" width="54.5" customWidth="1"/>
    <col min="4349" max="4349" width="16.7" customWidth="1"/>
    <col min="4604" max="4604" width="54.5" customWidth="1"/>
    <col min="4605" max="4605" width="16.7" customWidth="1"/>
    <col min="4860" max="4860" width="54.5" customWidth="1"/>
    <col min="4861" max="4861" width="16.7" customWidth="1"/>
    <col min="5116" max="5116" width="54.5" customWidth="1"/>
    <col min="5117" max="5117" width="16.7" customWidth="1"/>
    <col min="5372" max="5372" width="54.5" customWidth="1"/>
    <col min="5373" max="5373" width="16.7" customWidth="1"/>
    <col min="5628" max="5628" width="54.5" customWidth="1"/>
    <col min="5629" max="5629" width="16.7" customWidth="1"/>
    <col min="5884" max="5884" width="54.5" customWidth="1"/>
    <col min="5885" max="5885" width="16.7" customWidth="1"/>
    <col min="6140" max="6140" width="54.5" customWidth="1"/>
    <col min="6141" max="6141" width="16.7" customWidth="1"/>
    <col min="6396" max="6396" width="54.5" customWidth="1"/>
    <col min="6397" max="6397" width="16.7" customWidth="1"/>
    <col min="6652" max="6652" width="54.5" customWidth="1"/>
    <col min="6653" max="6653" width="16.7" customWidth="1"/>
    <col min="6908" max="6908" width="54.5" customWidth="1"/>
    <col min="6909" max="6909" width="16.7" customWidth="1"/>
    <col min="7164" max="7164" width="54.5" customWidth="1"/>
    <col min="7165" max="7165" width="16.7" customWidth="1"/>
    <col min="7420" max="7420" width="54.5" customWidth="1"/>
    <col min="7421" max="7421" width="16.7" customWidth="1"/>
    <col min="7676" max="7676" width="54.5" customWidth="1"/>
    <col min="7677" max="7677" width="16.7" customWidth="1"/>
    <col min="7932" max="7932" width="54.5" customWidth="1"/>
    <col min="7933" max="7933" width="16.7" customWidth="1"/>
    <col min="8188" max="8188" width="54.5" customWidth="1"/>
    <col min="8189" max="8189" width="16.7" customWidth="1"/>
    <col min="8444" max="8444" width="54.5" customWidth="1"/>
    <col min="8445" max="8445" width="16.7" customWidth="1"/>
    <col min="8700" max="8700" width="54.5" customWidth="1"/>
    <col min="8701" max="8701" width="16.7" customWidth="1"/>
    <col min="8956" max="8956" width="54.5" customWidth="1"/>
    <col min="8957" max="8957" width="16.7" customWidth="1"/>
    <col min="9212" max="9212" width="54.5" customWidth="1"/>
    <col min="9213" max="9213" width="16.7" customWidth="1"/>
    <col min="9468" max="9468" width="54.5" customWidth="1"/>
    <col min="9469" max="9469" width="16.7" customWidth="1"/>
    <col min="9724" max="9724" width="54.5" customWidth="1"/>
    <col min="9725" max="9725" width="16.7" customWidth="1"/>
    <col min="9980" max="9980" width="54.5" customWidth="1"/>
    <col min="9981" max="9981" width="16.7" customWidth="1"/>
    <col min="10236" max="10236" width="54.5" customWidth="1"/>
    <col min="10237" max="10237" width="16.7" customWidth="1"/>
    <col min="10492" max="10492" width="54.5" customWidth="1"/>
    <col min="10493" max="10493" width="16.7" customWidth="1"/>
    <col min="10748" max="10748" width="54.5" customWidth="1"/>
    <col min="10749" max="10749" width="16.7" customWidth="1"/>
    <col min="11004" max="11004" width="54.5" customWidth="1"/>
    <col min="11005" max="11005" width="16.7" customWidth="1"/>
    <col min="11260" max="11260" width="54.5" customWidth="1"/>
    <col min="11261" max="11261" width="16.7" customWidth="1"/>
    <col min="11516" max="11516" width="54.5" customWidth="1"/>
    <col min="11517" max="11517" width="16.7" customWidth="1"/>
    <col min="11772" max="11772" width="54.5" customWidth="1"/>
    <col min="11773" max="11773" width="16.7" customWidth="1"/>
    <col min="12028" max="12028" width="54.5" customWidth="1"/>
    <col min="12029" max="12029" width="16.7" customWidth="1"/>
    <col min="12284" max="12284" width="54.5" customWidth="1"/>
    <col min="12285" max="12285" width="16.7" customWidth="1"/>
    <col min="12540" max="12540" width="54.5" customWidth="1"/>
    <col min="12541" max="12541" width="16.7" customWidth="1"/>
    <col min="12796" max="12796" width="54.5" customWidth="1"/>
    <col min="12797" max="12797" width="16.7" customWidth="1"/>
    <col min="13052" max="13052" width="54.5" customWidth="1"/>
    <col min="13053" max="13053" width="16.7" customWidth="1"/>
    <col min="13308" max="13308" width="54.5" customWidth="1"/>
    <col min="13309" max="13309" width="16.7" customWidth="1"/>
    <col min="13564" max="13564" width="54.5" customWidth="1"/>
    <col min="13565" max="13565" width="16.7" customWidth="1"/>
    <col min="13820" max="13820" width="54.5" customWidth="1"/>
    <col min="13821" max="13821" width="16.7" customWidth="1"/>
    <col min="14076" max="14076" width="54.5" customWidth="1"/>
    <col min="14077" max="14077" width="16.7" customWidth="1"/>
    <col min="14332" max="14332" width="54.5" customWidth="1"/>
    <col min="14333" max="14333" width="16.7" customWidth="1"/>
    <col min="14588" max="14588" width="54.5" customWidth="1"/>
    <col min="14589" max="14589" width="16.7" customWidth="1"/>
    <col min="14844" max="14844" width="54.5" customWidth="1"/>
    <col min="14845" max="14845" width="16.7" customWidth="1"/>
    <col min="15100" max="15100" width="54.5" customWidth="1"/>
    <col min="15101" max="15101" width="16.7" customWidth="1"/>
    <col min="15356" max="15356" width="54.5" customWidth="1"/>
    <col min="15357" max="15357" width="16.7" customWidth="1"/>
    <col min="15612" max="15612" width="54.5" customWidth="1"/>
    <col min="15613" max="15613" width="16.7" customWidth="1"/>
    <col min="15868" max="15868" width="54.5" customWidth="1"/>
    <col min="15869" max="15869" width="16.7" customWidth="1"/>
    <col min="16124" max="16124" width="54.5" customWidth="1"/>
    <col min="16125" max="16125" width="16.7" customWidth="1"/>
  </cols>
  <sheetData>
    <row r="1" ht="22.95" customHeight="1" spans="1:1">
      <c r="A1" s="291" t="s">
        <v>141</v>
      </c>
    </row>
    <row r="2" ht="27" customHeight="1" spans="1:3">
      <c r="A2" s="292" t="s">
        <v>142</v>
      </c>
      <c r="B2" s="293"/>
      <c r="C2" s="294"/>
    </row>
    <row r="3" ht="15" customHeight="1" spans="1:3">
      <c r="A3" s="295"/>
      <c r="C3" s="296" t="s">
        <v>56</v>
      </c>
    </row>
    <row r="4" ht="21" customHeight="1" spans="1:3">
      <c r="A4" s="297" t="s">
        <v>57</v>
      </c>
      <c r="B4" s="298" t="s">
        <v>59</v>
      </c>
      <c r="C4" s="299" t="s">
        <v>61</v>
      </c>
    </row>
    <row r="5" ht="21" customHeight="1" spans="1:3">
      <c r="A5" s="300"/>
      <c r="B5" s="298"/>
      <c r="C5" s="301"/>
    </row>
    <row r="6" ht="21" customHeight="1" spans="1:3">
      <c r="A6" s="302" t="s">
        <v>143</v>
      </c>
      <c r="B6" s="298">
        <v>158082</v>
      </c>
      <c r="C6" s="303">
        <v>1.0673</v>
      </c>
    </row>
    <row r="7" spans="1:3">
      <c r="A7" s="304" t="s">
        <v>144</v>
      </c>
      <c r="B7" s="305">
        <f>SUM(B8,B20,B29,B41,B53,B64,B75,B87,B96,B106,B121,B130,B141,B153,B163,B176,B183,B190,B199,B205,B212,B220,B227,B233,B239,B245,B251,B257)</f>
        <v>18030</v>
      </c>
      <c r="C7" s="306">
        <v>1.248</v>
      </c>
    </row>
    <row r="8" spans="1:3">
      <c r="A8" s="304" t="s">
        <v>145</v>
      </c>
      <c r="B8" s="305">
        <f>SUM(B9:B19)</f>
        <v>729</v>
      </c>
      <c r="C8" s="306">
        <v>1.0097</v>
      </c>
    </row>
    <row r="9" spans="1:3">
      <c r="A9" s="304" t="s">
        <v>146</v>
      </c>
      <c r="B9" s="305">
        <v>521</v>
      </c>
      <c r="C9" s="306">
        <v>1.0097</v>
      </c>
    </row>
    <row r="10" spans="1:3">
      <c r="A10" s="304" t="s">
        <v>147</v>
      </c>
      <c r="B10" s="305">
        <v>0</v>
      </c>
      <c r="C10" s="306" t="s">
        <v>148</v>
      </c>
    </row>
    <row r="11" spans="1:3">
      <c r="A11" s="304" t="s">
        <v>149</v>
      </c>
      <c r="B11" s="305">
        <v>0</v>
      </c>
      <c r="C11" s="306" t="s">
        <v>148</v>
      </c>
    </row>
    <row r="12" spans="1:3">
      <c r="A12" s="304" t="s">
        <v>150</v>
      </c>
      <c r="B12" s="305">
        <v>25</v>
      </c>
      <c r="C12" s="306">
        <v>1</v>
      </c>
    </row>
    <row r="13" spans="1:3">
      <c r="A13" s="304" t="s">
        <v>151</v>
      </c>
      <c r="B13" s="305">
        <v>0</v>
      </c>
      <c r="C13" s="306" t="s">
        <v>148</v>
      </c>
    </row>
    <row r="14" spans="1:3">
      <c r="A14" s="304" t="s">
        <v>152</v>
      </c>
      <c r="B14" s="305">
        <v>0</v>
      </c>
      <c r="C14" s="306" t="s">
        <v>148</v>
      </c>
    </row>
    <row r="15" spans="1:3">
      <c r="A15" s="304" t="s">
        <v>153</v>
      </c>
      <c r="B15" s="305">
        <v>0</v>
      </c>
      <c r="C15" s="306">
        <v>0</v>
      </c>
    </row>
    <row r="16" spans="1:3">
      <c r="A16" s="304" t="s">
        <v>154</v>
      </c>
      <c r="B16" s="305">
        <v>0</v>
      </c>
      <c r="C16" s="306" t="s">
        <v>148</v>
      </c>
    </row>
    <row r="17" spans="1:3">
      <c r="A17" s="304" t="s">
        <v>155</v>
      </c>
      <c r="B17" s="305">
        <v>0</v>
      </c>
      <c r="C17" s="306" t="s">
        <v>148</v>
      </c>
    </row>
    <row r="18" spans="1:3">
      <c r="A18" s="304" t="s">
        <v>156</v>
      </c>
      <c r="B18" s="305">
        <v>25</v>
      </c>
      <c r="C18" s="306">
        <v>1.9231</v>
      </c>
    </row>
    <row r="19" spans="1:3">
      <c r="A19" s="304" t="s">
        <v>157</v>
      </c>
      <c r="B19" s="305">
        <v>158</v>
      </c>
      <c r="C19" s="306">
        <v>1.0395</v>
      </c>
    </row>
    <row r="20" spans="1:3">
      <c r="A20" s="304" t="s">
        <v>158</v>
      </c>
      <c r="B20" s="305">
        <f>SUM(B21:B28)</f>
        <v>462</v>
      </c>
      <c r="C20" s="306">
        <v>1.0476</v>
      </c>
    </row>
    <row r="21" spans="1:3">
      <c r="A21" s="304" t="s">
        <v>146</v>
      </c>
      <c r="B21" s="305">
        <v>328</v>
      </c>
      <c r="C21" s="306">
        <v>1.0825</v>
      </c>
    </row>
    <row r="22" spans="1:3">
      <c r="A22" s="304" t="s">
        <v>147</v>
      </c>
      <c r="B22" s="305">
        <v>0</v>
      </c>
      <c r="C22" s="306" t="s">
        <v>148</v>
      </c>
    </row>
    <row r="23" spans="1:3">
      <c r="A23" s="304" t="s">
        <v>149</v>
      </c>
      <c r="B23" s="305">
        <v>0</v>
      </c>
      <c r="C23" s="306" t="s">
        <v>148</v>
      </c>
    </row>
    <row r="24" spans="1:3">
      <c r="A24" s="304" t="s">
        <v>159</v>
      </c>
      <c r="B24" s="305">
        <v>16</v>
      </c>
      <c r="C24" s="306">
        <v>1.0667</v>
      </c>
    </row>
    <row r="25" spans="1:3">
      <c r="A25" s="304" t="s">
        <v>160</v>
      </c>
      <c r="B25" s="305">
        <v>0</v>
      </c>
      <c r="C25" s="306" t="s">
        <v>148</v>
      </c>
    </row>
    <row r="26" spans="1:3">
      <c r="A26" s="304" t="s">
        <v>161</v>
      </c>
      <c r="B26" s="305">
        <v>0</v>
      </c>
      <c r="C26" s="306" t="s">
        <v>148</v>
      </c>
    </row>
    <row r="27" spans="1:3">
      <c r="A27" s="304" t="s">
        <v>156</v>
      </c>
      <c r="B27" s="305">
        <v>33</v>
      </c>
      <c r="C27" s="306">
        <v>1.5</v>
      </c>
    </row>
    <row r="28" spans="1:3">
      <c r="A28" s="304" t="s">
        <v>162</v>
      </c>
      <c r="B28" s="305">
        <v>85</v>
      </c>
      <c r="C28" s="306">
        <v>0.8416</v>
      </c>
    </row>
    <row r="29" spans="1:3">
      <c r="A29" s="304" t="s">
        <v>163</v>
      </c>
      <c r="B29" s="305">
        <f>SUM(B30:B40)</f>
        <v>6470</v>
      </c>
      <c r="C29" s="306">
        <v>1.285</v>
      </c>
    </row>
    <row r="30" spans="1:3">
      <c r="A30" s="304" t="s">
        <v>146</v>
      </c>
      <c r="B30" s="305">
        <v>1786</v>
      </c>
      <c r="C30" s="306">
        <v>1.0506</v>
      </c>
    </row>
    <row r="31" spans="1:3">
      <c r="A31" s="304" t="s">
        <v>147</v>
      </c>
      <c r="B31" s="305">
        <v>0</v>
      </c>
      <c r="C31" s="306" t="s">
        <v>148</v>
      </c>
    </row>
    <row r="32" spans="1:3">
      <c r="A32" s="304" t="s">
        <v>149</v>
      </c>
      <c r="B32" s="305">
        <v>0</v>
      </c>
      <c r="C32" s="306" t="s">
        <v>148</v>
      </c>
    </row>
    <row r="33" spans="1:3">
      <c r="A33" s="304" t="s">
        <v>164</v>
      </c>
      <c r="B33" s="305">
        <v>0</v>
      </c>
      <c r="C33" s="306" t="s">
        <v>148</v>
      </c>
    </row>
    <row r="34" spans="1:3">
      <c r="A34" s="304" t="s">
        <v>165</v>
      </c>
      <c r="B34" s="305">
        <v>0</v>
      </c>
      <c r="C34" s="306" t="s">
        <v>148</v>
      </c>
    </row>
    <row r="35" spans="1:3">
      <c r="A35" s="304" t="s">
        <v>166</v>
      </c>
      <c r="B35" s="305">
        <v>0</v>
      </c>
      <c r="C35" s="306" t="s">
        <v>148</v>
      </c>
    </row>
    <row r="36" spans="1:3">
      <c r="A36" s="304" t="s">
        <v>167</v>
      </c>
      <c r="B36" s="305">
        <v>0</v>
      </c>
      <c r="C36" s="306" t="s">
        <v>148</v>
      </c>
    </row>
    <row r="37" spans="1:3">
      <c r="A37" s="304" t="s">
        <v>168</v>
      </c>
      <c r="B37" s="305">
        <v>117</v>
      </c>
      <c r="C37" s="306">
        <v>1.2447</v>
      </c>
    </row>
    <row r="38" spans="1:3">
      <c r="A38" s="304" t="s">
        <v>169</v>
      </c>
      <c r="B38" s="305">
        <v>0</v>
      </c>
      <c r="C38" s="306" t="s">
        <v>148</v>
      </c>
    </row>
    <row r="39" spans="1:3">
      <c r="A39" s="304" t="s">
        <v>156</v>
      </c>
      <c r="B39" s="305">
        <v>970</v>
      </c>
      <c r="C39" s="306">
        <v>0.9345</v>
      </c>
    </row>
    <row r="40" spans="1:3">
      <c r="A40" s="304" t="s">
        <v>170</v>
      </c>
      <c r="B40" s="305">
        <v>3597</v>
      </c>
      <c r="C40" s="306">
        <v>1.6328</v>
      </c>
    </row>
    <row r="41" spans="1:3">
      <c r="A41" s="304" t="s">
        <v>171</v>
      </c>
      <c r="B41" s="305">
        <f>SUM(B42:B52)</f>
        <v>556</v>
      </c>
      <c r="C41" s="306">
        <v>1.287</v>
      </c>
    </row>
    <row r="42" spans="1:3">
      <c r="A42" s="304" t="s">
        <v>146</v>
      </c>
      <c r="B42" s="305">
        <v>243</v>
      </c>
      <c r="C42" s="306">
        <v>1.5677</v>
      </c>
    </row>
    <row r="43" spans="1:3">
      <c r="A43" s="304" t="s">
        <v>147</v>
      </c>
      <c r="B43" s="305">
        <v>0</v>
      </c>
      <c r="C43" s="306" t="s">
        <v>148</v>
      </c>
    </row>
    <row r="44" spans="1:3">
      <c r="A44" s="304" t="s">
        <v>149</v>
      </c>
      <c r="B44" s="305">
        <v>0</v>
      </c>
      <c r="C44" s="306" t="s">
        <v>148</v>
      </c>
    </row>
    <row r="45" spans="1:3">
      <c r="A45" s="304" t="s">
        <v>172</v>
      </c>
      <c r="B45" s="305">
        <v>80</v>
      </c>
      <c r="C45" s="306">
        <v>5.3333</v>
      </c>
    </row>
    <row r="46" spans="1:3">
      <c r="A46" s="304" t="s">
        <v>173</v>
      </c>
      <c r="B46" s="305">
        <v>0</v>
      </c>
      <c r="C46" s="306" t="s">
        <v>148</v>
      </c>
    </row>
    <row r="47" spans="1:3">
      <c r="A47" s="304" t="s">
        <v>174</v>
      </c>
      <c r="B47" s="305">
        <v>0</v>
      </c>
      <c r="C47" s="306" t="s">
        <v>148</v>
      </c>
    </row>
    <row r="48" spans="1:3">
      <c r="A48" s="304" t="s">
        <v>175</v>
      </c>
      <c r="B48" s="305">
        <v>0</v>
      </c>
      <c r="C48" s="306" t="s">
        <v>148</v>
      </c>
    </row>
    <row r="49" spans="1:3">
      <c r="A49" s="304" t="s">
        <v>176</v>
      </c>
      <c r="B49" s="305">
        <v>45</v>
      </c>
      <c r="C49" s="306">
        <v>1.5</v>
      </c>
    </row>
    <row r="50" spans="1:3">
      <c r="A50" s="304" t="s">
        <v>177</v>
      </c>
      <c r="B50" s="305">
        <v>0</v>
      </c>
      <c r="C50" s="306" t="s">
        <v>148</v>
      </c>
    </row>
    <row r="51" spans="1:3">
      <c r="A51" s="304" t="s">
        <v>156</v>
      </c>
      <c r="B51" s="305">
        <v>80</v>
      </c>
      <c r="C51" s="306">
        <v>1.4035</v>
      </c>
    </row>
    <row r="52" spans="1:3">
      <c r="A52" s="304" t="s">
        <v>178</v>
      </c>
      <c r="B52" s="305">
        <v>108</v>
      </c>
      <c r="C52" s="306">
        <v>0.6171</v>
      </c>
    </row>
    <row r="53" spans="1:3">
      <c r="A53" s="304" t="s">
        <v>179</v>
      </c>
      <c r="B53" s="305">
        <f>SUM(B54:B63)</f>
        <v>403</v>
      </c>
      <c r="C53" s="306">
        <v>1.0718</v>
      </c>
    </row>
    <row r="54" spans="1:3">
      <c r="A54" s="304" t="s">
        <v>146</v>
      </c>
      <c r="B54" s="305">
        <v>208</v>
      </c>
      <c r="C54" s="306">
        <v>1.0722</v>
      </c>
    </row>
    <row r="55" spans="1:3">
      <c r="A55" s="304" t="s">
        <v>147</v>
      </c>
      <c r="B55" s="305">
        <v>0</v>
      </c>
      <c r="C55" s="306" t="s">
        <v>148</v>
      </c>
    </row>
    <row r="56" spans="1:3">
      <c r="A56" s="304" t="s">
        <v>149</v>
      </c>
      <c r="B56" s="305">
        <v>3</v>
      </c>
      <c r="C56" s="306" t="s">
        <v>148</v>
      </c>
    </row>
    <row r="57" spans="1:3">
      <c r="A57" s="304" t="s">
        <v>180</v>
      </c>
      <c r="B57" s="305">
        <v>0</v>
      </c>
      <c r="C57" s="306" t="s">
        <v>148</v>
      </c>
    </row>
    <row r="58" spans="1:3">
      <c r="A58" s="304" t="s">
        <v>181</v>
      </c>
      <c r="B58" s="305">
        <v>65</v>
      </c>
      <c r="C58" s="306" t="s">
        <v>148</v>
      </c>
    </row>
    <row r="59" spans="1:3">
      <c r="A59" s="304" t="s">
        <v>182</v>
      </c>
      <c r="B59" s="305">
        <v>0</v>
      </c>
      <c r="C59" s="306" t="s">
        <v>148</v>
      </c>
    </row>
    <row r="60" spans="1:3">
      <c r="A60" s="304" t="s">
        <v>183</v>
      </c>
      <c r="B60" s="305">
        <v>75</v>
      </c>
      <c r="C60" s="306">
        <v>0.6522</v>
      </c>
    </row>
    <row r="61" spans="1:3">
      <c r="A61" s="304" t="s">
        <v>184</v>
      </c>
      <c r="B61" s="305">
        <v>15</v>
      </c>
      <c r="C61" s="306">
        <v>0.625</v>
      </c>
    </row>
    <row r="62" spans="1:3">
      <c r="A62" s="304" t="s">
        <v>156</v>
      </c>
      <c r="B62" s="305">
        <v>24</v>
      </c>
      <c r="C62" s="306">
        <v>0.96</v>
      </c>
    </row>
    <row r="63" spans="1:3">
      <c r="A63" s="304" t="s">
        <v>185</v>
      </c>
      <c r="B63" s="305">
        <v>13</v>
      </c>
      <c r="C63" s="306">
        <v>0.7222</v>
      </c>
    </row>
    <row r="64" spans="1:3">
      <c r="A64" s="304" t="s">
        <v>186</v>
      </c>
      <c r="B64" s="305">
        <f>SUM(B65:B74)</f>
        <v>1008</v>
      </c>
      <c r="C64" s="306">
        <v>1.3023</v>
      </c>
    </row>
    <row r="65" spans="1:3">
      <c r="A65" s="304" t="s">
        <v>146</v>
      </c>
      <c r="B65" s="305">
        <v>181</v>
      </c>
      <c r="C65" s="306">
        <v>1.097</v>
      </c>
    </row>
    <row r="66" spans="1:3">
      <c r="A66" s="304" t="s">
        <v>147</v>
      </c>
      <c r="B66" s="305">
        <v>0</v>
      </c>
      <c r="C66" s="306" t="s">
        <v>148</v>
      </c>
    </row>
    <row r="67" spans="1:3">
      <c r="A67" s="304" t="s">
        <v>149</v>
      </c>
      <c r="B67" s="305">
        <v>0</v>
      </c>
      <c r="C67" s="306" t="s">
        <v>148</v>
      </c>
    </row>
    <row r="68" spans="1:3">
      <c r="A68" s="304" t="s">
        <v>187</v>
      </c>
      <c r="B68" s="305">
        <v>0</v>
      </c>
      <c r="C68" s="306" t="s">
        <v>148</v>
      </c>
    </row>
    <row r="69" spans="1:3">
      <c r="A69" s="304" t="s">
        <v>188</v>
      </c>
      <c r="B69" s="305">
        <v>0</v>
      </c>
      <c r="C69" s="306" t="s">
        <v>148</v>
      </c>
    </row>
    <row r="70" spans="1:3">
      <c r="A70" s="304" t="s">
        <v>189</v>
      </c>
      <c r="B70" s="305">
        <v>0</v>
      </c>
      <c r="C70" s="306" t="s">
        <v>148</v>
      </c>
    </row>
    <row r="71" spans="1:3">
      <c r="A71" s="304" t="s">
        <v>190</v>
      </c>
      <c r="B71" s="305">
        <v>0</v>
      </c>
      <c r="C71" s="306" t="s">
        <v>148</v>
      </c>
    </row>
    <row r="72" spans="1:3">
      <c r="A72" s="304" t="s">
        <v>191</v>
      </c>
      <c r="B72" s="305">
        <v>0</v>
      </c>
      <c r="C72" s="306" t="s">
        <v>148</v>
      </c>
    </row>
    <row r="73" spans="1:3">
      <c r="A73" s="304" t="s">
        <v>156</v>
      </c>
      <c r="B73" s="305">
        <v>506</v>
      </c>
      <c r="C73" s="306">
        <v>1.0812</v>
      </c>
    </row>
    <row r="74" spans="1:3">
      <c r="A74" s="304" t="s">
        <v>192</v>
      </c>
      <c r="B74" s="305">
        <v>321</v>
      </c>
      <c r="C74" s="306">
        <v>2.2766</v>
      </c>
    </row>
    <row r="75" spans="1:3">
      <c r="A75" s="304" t="s">
        <v>193</v>
      </c>
      <c r="B75" s="305">
        <f>SUM(B76:B86)</f>
        <v>1347</v>
      </c>
      <c r="C75" s="306">
        <v>1.6568</v>
      </c>
    </row>
    <row r="76" spans="1:3">
      <c r="A76" s="304" t="s">
        <v>146</v>
      </c>
      <c r="B76" s="305">
        <v>0</v>
      </c>
      <c r="C76" s="306" t="s">
        <v>148</v>
      </c>
    </row>
    <row r="77" spans="1:3">
      <c r="A77" s="304" t="s">
        <v>147</v>
      </c>
      <c r="B77" s="305">
        <v>0</v>
      </c>
      <c r="C77" s="306" t="s">
        <v>148</v>
      </c>
    </row>
    <row r="78" spans="1:3">
      <c r="A78" s="304" t="s">
        <v>149</v>
      </c>
      <c r="B78" s="305">
        <v>0</v>
      </c>
      <c r="C78" s="306" t="s">
        <v>148</v>
      </c>
    </row>
    <row r="79" spans="1:3">
      <c r="A79" s="304" t="s">
        <v>194</v>
      </c>
      <c r="B79" s="305">
        <v>0</v>
      </c>
      <c r="C79" s="306" t="s">
        <v>148</v>
      </c>
    </row>
    <row r="80" spans="1:3">
      <c r="A80" s="304" t="s">
        <v>195</v>
      </c>
      <c r="B80" s="305">
        <v>0</v>
      </c>
      <c r="C80" s="306" t="s">
        <v>148</v>
      </c>
    </row>
    <row r="81" spans="1:3">
      <c r="A81" s="304" t="s">
        <v>196</v>
      </c>
      <c r="B81" s="305">
        <v>0</v>
      </c>
      <c r="C81" s="306" t="s">
        <v>148</v>
      </c>
    </row>
    <row r="82" spans="1:3">
      <c r="A82" s="304" t="s">
        <v>197</v>
      </c>
      <c r="B82" s="305">
        <v>0</v>
      </c>
      <c r="C82" s="306" t="s">
        <v>148</v>
      </c>
    </row>
    <row r="83" spans="1:3">
      <c r="A83" s="304" t="s">
        <v>198</v>
      </c>
      <c r="B83" s="305">
        <v>0</v>
      </c>
      <c r="C83" s="306" t="s">
        <v>148</v>
      </c>
    </row>
    <row r="84" spans="1:3">
      <c r="A84" s="304" t="s">
        <v>190</v>
      </c>
      <c r="B84" s="305">
        <v>0</v>
      </c>
      <c r="C84" s="306" t="s">
        <v>148</v>
      </c>
    </row>
    <row r="85" spans="1:3">
      <c r="A85" s="304" t="s">
        <v>156</v>
      </c>
      <c r="B85" s="305">
        <v>0</v>
      </c>
      <c r="C85" s="306" t="s">
        <v>148</v>
      </c>
    </row>
    <row r="86" spans="1:3">
      <c r="A86" s="304" t="s">
        <v>199</v>
      </c>
      <c r="B86" s="305">
        <v>1347</v>
      </c>
      <c r="C86" s="306">
        <v>1.6568</v>
      </c>
    </row>
    <row r="87" spans="1:3">
      <c r="A87" s="304" t="s">
        <v>200</v>
      </c>
      <c r="B87" s="305">
        <f>SUM(B88:B95)</f>
        <v>270</v>
      </c>
      <c r="C87" s="306">
        <v>0.903</v>
      </c>
    </row>
    <row r="88" spans="1:3">
      <c r="A88" s="304" t="s">
        <v>146</v>
      </c>
      <c r="B88" s="305">
        <v>79</v>
      </c>
      <c r="C88" s="306">
        <v>0.7822</v>
      </c>
    </row>
    <row r="89" spans="1:3">
      <c r="A89" s="304" t="s">
        <v>147</v>
      </c>
      <c r="B89" s="305">
        <v>0</v>
      </c>
      <c r="C89" s="306" t="s">
        <v>148</v>
      </c>
    </row>
    <row r="90" spans="1:3">
      <c r="A90" s="304" t="s">
        <v>149</v>
      </c>
      <c r="B90" s="305">
        <v>0</v>
      </c>
      <c r="C90" s="306" t="s">
        <v>148</v>
      </c>
    </row>
    <row r="91" spans="1:3">
      <c r="A91" s="304" t="s">
        <v>201</v>
      </c>
      <c r="B91" s="305">
        <v>10</v>
      </c>
      <c r="C91" s="306">
        <v>0.7692</v>
      </c>
    </row>
    <row r="92" spans="1:3">
      <c r="A92" s="304" t="s">
        <v>202</v>
      </c>
      <c r="B92" s="305">
        <v>0</v>
      </c>
      <c r="C92" s="306" t="s">
        <v>148</v>
      </c>
    </row>
    <row r="93" spans="1:3">
      <c r="A93" s="304" t="s">
        <v>190</v>
      </c>
      <c r="B93" s="305">
        <v>0</v>
      </c>
      <c r="C93" s="306" t="s">
        <v>148</v>
      </c>
    </row>
    <row r="94" spans="1:3">
      <c r="A94" s="304" t="s">
        <v>156</v>
      </c>
      <c r="B94" s="305">
        <v>129</v>
      </c>
      <c r="C94" s="306">
        <v>1.084</v>
      </c>
    </row>
    <row r="95" spans="1:3">
      <c r="A95" s="304" t="s">
        <v>203</v>
      </c>
      <c r="B95" s="305">
        <v>52</v>
      </c>
      <c r="C95" s="306">
        <v>0.7879</v>
      </c>
    </row>
    <row r="96" spans="1:3">
      <c r="A96" s="304" t="s">
        <v>204</v>
      </c>
      <c r="B96" s="305">
        <f>SUM(B97:B105)</f>
        <v>0</v>
      </c>
      <c r="C96" s="306" t="s">
        <v>148</v>
      </c>
    </row>
    <row r="97" spans="1:3">
      <c r="A97" s="304" t="s">
        <v>146</v>
      </c>
      <c r="B97" s="305">
        <v>0</v>
      </c>
      <c r="C97" s="306" t="s">
        <v>148</v>
      </c>
    </row>
    <row r="98" spans="1:3">
      <c r="A98" s="304" t="s">
        <v>147</v>
      </c>
      <c r="B98" s="305">
        <v>0</v>
      </c>
      <c r="C98" s="306" t="s">
        <v>148</v>
      </c>
    </row>
    <row r="99" spans="1:3">
      <c r="A99" s="304" t="s">
        <v>149</v>
      </c>
      <c r="B99" s="305">
        <v>0</v>
      </c>
      <c r="C99" s="306" t="s">
        <v>148</v>
      </c>
    </row>
    <row r="100" spans="1:3">
      <c r="A100" s="304" t="s">
        <v>205</v>
      </c>
      <c r="B100" s="305">
        <v>0</v>
      </c>
      <c r="C100" s="306" t="s">
        <v>148</v>
      </c>
    </row>
    <row r="101" spans="1:3">
      <c r="A101" s="304" t="s">
        <v>206</v>
      </c>
      <c r="B101" s="305">
        <v>0</v>
      </c>
      <c r="C101" s="306" t="s">
        <v>148</v>
      </c>
    </row>
    <row r="102" spans="1:3">
      <c r="A102" s="304" t="s">
        <v>207</v>
      </c>
      <c r="B102" s="305">
        <v>0</v>
      </c>
      <c r="C102" s="306" t="s">
        <v>148</v>
      </c>
    </row>
    <row r="103" spans="1:3">
      <c r="A103" s="304" t="s">
        <v>190</v>
      </c>
      <c r="B103" s="305">
        <v>0</v>
      </c>
      <c r="C103" s="306" t="s">
        <v>148</v>
      </c>
    </row>
    <row r="104" spans="1:3">
      <c r="A104" s="304" t="s">
        <v>156</v>
      </c>
      <c r="B104" s="305">
        <v>0</v>
      </c>
      <c r="C104" s="306" t="s">
        <v>148</v>
      </c>
    </row>
    <row r="105" spans="1:3">
      <c r="A105" s="304" t="s">
        <v>208</v>
      </c>
      <c r="B105" s="305">
        <v>0</v>
      </c>
      <c r="C105" s="306" t="s">
        <v>148</v>
      </c>
    </row>
    <row r="106" spans="1:3">
      <c r="A106" s="304" t="s">
        <v>209</v>
      </c>
      <c r="B106" s="305">
        <f>SUM(B107:B120)</f>
        <v>354</v>
      </c>
      <c r="C106" s="306">
        <v>1.0473</v>
      </c>
    </row>
    <row r="107" spans="1:3">
      <c r="A107" s="304" t="s">
        <v>146</v>
      </c>
      <c r="B107" s="305">
        <v>122</v>
      </c>
      <c r="C107" s="306">
        <v>1.1193</v>
      </c>
    </row>
    <row r="108" spans="1:3">
      <c r="A108" s="304" t="s">
        <v>147</v>
      </c>
      <c r="B108" s="305">
        <v>0</v>
      </c>
      <c r="C108" s="306" t="s">
        <v>148</v>
      </c>
    </row>
    <row r="109" spans="1:3">
      <c r="A109" s="304" t="s">
        <v>149</v>
      </c>
      <c r="B109" s="305">
        <v>0</v>
      </c>
      <c r="C109" s="306" t="s">
        <v>148</v>
      </c>
    </row>
    <row r="110" spans="1:3">
      <c r="A110" s="304" t="s">
        <v>210</v>
      </c>
      <c r="B110" s="305">
        <v>0</v>
      </c>
      <c r="C110" s="306" t="s">
        <v>148</v>
      </c>
    </row>
    <row r="111" spans="1:3">
      <c r="A111" s="304" t="s">
        <v>211</v>
      </c>
      <c r="B111" s="305">
        <v>0</v>
      </c>
      <c r="C111" s="306" t="s">
        <v>148</v>
      </c>
    </row>
    <row r="112" spans="1:3">
      <c r="A112" s="304" t="s">
        <v>212</v>
      </c>
      <c r="B112" s="305">
        <v>12</v>
      </c>
      <c r="C112" s="306">
        <v>1</v>
      </c>
    </row>
    <row r="113" spans="1:3">
      <c r="A113" s="304" t="s">
        <v>213</v>
      </c>
      <c r="B113" s="305">
        <v>0</v>
      </c>
      <c r="C113" s="306" t="s">
        <v>148</v>
      </c>
    </row>
    <row r="114" spans="1:3">
      <c r="A114" s="304" t="s">
        <v>214</v>
      </c>
      <c r="B114" s="305">
        <v>18</v>
      </c>
      <c r="C114" s="306">
        <v>0.6923</v>
      </c>
    </row>
    <row r="115" spans="1:3">
      <c r="A115" s="304" t="s">
        <v>215</v>
      </c>
      <c r="B115" s="305">
        <v>0</v>
      </c>
      <c r="C115" s="306" t="s">
        <v>148</v>
      </c>
    </row>
    <row r="116" spans="1:3">
      <c r="A116" s="304" t="s">
        <v>216</v>
      </c>
      <c r="B116" s="305">
        <v>0</v>
      </c>
      <c r="C116" s="306" t="s">
        <v>148</v>
      </c>
    </row>
    <row r="117" spans="1:3">
      <c r="A117" s="304" t="s">
        <v>217</v>
      </c>
      <c r="B117" s="305">
        <v>0</v>
      </c>
      <c r="C117" s="306" t="s">
        <v>148</v>
      </c>
    </row>
    <row r="118" spans="1:3">
      <c r="A118" s="304" t="s">
        <v>218</v>
      </c>
      <c r="B118" s="305">
        <v>0</v>
      </c>
      <c r="C118" s="306" t="s">
        <v>148</v>
      </c>
    </row>
    <row r="119" spans="1:3">
      <c r="A119" s="304" t="s">
        <v>156</v>
      </c>
      <c r="B119" s="305">
        <v>173</v>
      </c>
      <c r="C119" s="306">
        <v>2.0595</v>
      </c>
    </row>
    <row r="120" spans="1:3">
      <c r="A120" s="304" t="s">
        <v>219</v>
      </c>
      <c r="B120" s="305">
        <v>29</v>
      </c>
      <c r="C120" s="306">
        <v>0.271</v>
      </c>
    </row>
    <row r="121" spans="1:3">
      <c r="A121" s="304" t="s">
        <v>220</v>
      </c>
      <c r="B121" s="305">
        <f>SUM(B122:B129)</f>
        <v>798</v>
      </c>
      <c r="C121" s="306">
        <v>1.731</v>
      </c>
    </row>
    <row r="122" spans="1:3">
      <c r="A122" s="304" t="s">
        <v>146</v>
      </c>
      <c r="B122" s="305">
        <v>399</v>
      </c>
      <c r="C122" s="306">
        <v>1.5709</v>
      </c>
    </row>
    <row r="123" spans="1:3">
      <c r="A123" s="304" t="s">
        <v>147</v>
      </c>
      <c r="B123" s="305">
        <v>7</v>
      </c>
      <c r="C123" s="306" t="s">
        <v>148</v>
      </c>
    </row>
    <row r="124" spans="1:3">
      <c r="A124" s="304" t="s">
        <v>149</v>
      </c>
      <c r="B124" s="305">
        <v>0</v>
      </c>
      <c r="C124" s="306" t="s">
        <v>148</v>
      </c>
    </row>
    <row r="125" spans="1:3">
      <c r="A125" s="304" t="s">
        <v>221</v>
      </c>
      <c r="B125" s="305">
        <v>0</v>
      </c>
      <c r="C125" s="306" t="s">
        <v>148</v>
      </c>
    </row>
    <row r="126" spans="1:3">
      <c r="A126" s="304" t="s">
        <v>222</v>
      </c>
      <c r="B126" s="305">
        <v>0</v>
      </c>
      <c r="C126" s="306" t="s">
        <v>148</v>
      </c>
    </row>
    <row r="127" spans="1:3">
      <c r="A127" s="304" t="s">
        <v>223</v>
      </c>
      <c r="B127" s="305">
        <v>0</v>
      </c>
      <c r="C127" s="306" t="s">
        <v>148</v>
      </c>
    </row>
    <row r="128" spans="1:3">
      <c r="A128" s="304" t="s">
        <v>156</v>
      </c>
      <c r="B128" s="305">
        <v>69</v>
      </c>
      <c r="C128" s="306">
        <v>2.76</v>
      </c>
    </row>
    <row r="129" spans="1:3">
      <c r="A129" s="304" t="s">
        <v>224</v>
      </c>
      <c r="B129" s="305">
        <v>323</v>
      </c>
      <c r="C129" s="306">
        <v>1.7747</v>
      </c>
    </row>
    <row r="130" spans="1:3">
      <c r="A130" s="304" t="s">
        <v>225</v>
      </c>
      <c r="B130" s="305">
        <f>SUM(B131:B140)</f>
        <v>691</v>
      </c>
      <c r="C130" s="306">
        <v>1.0298</v>
      </c>
    </row>
    <row r="131" spans="1:3">
      <c r="A131" s="304" t="s">
        <v>146</v>
      </c>
      <c r="B131" s="305">
        <v>273</v>
      </c>
      <c r="C131" s="306">
        <v>1.4521</v>
      </c>
    </row>
    <row r="132" spans="1:3">
      <c r="A132" s="304" t="s">
        <v>147</v>
      </c>
      <c r="B132" s="305">
        <v>0</v>
      </c>
      <c r="C132" s="306" t="s">
        <v>148</v>
      </c>
    </row>
    <row r="133" spans="1:3">
      <c r="A133" s="304" t="s">
        <v>149</v>
      </c>
      <c r="B133" s="305">
        <v>0</v>
      </c>
      <c r="C133" s="306" t="s">
        <v>148</v>
      </c>
    </row>
    <row r="134" spans="1:3">
      <c r="A134" s="304" t="s">
        <v>226</v>
      </c>
      <c r="B134" s="305">
        <v>0</v>
      </c>
      <c r="C134" s="306" t="s">
        <v>148</v>
      </c>
    </row>
    <row r="135" spans="1:3">
      <c r="A135" s="304" t="s">
        <v>227</v>
      </c>
      <c r="B135" s="305">
        <v>0</v>
      </c>
      <c r="C135" s="306" t="s">
        <v>148</v>
      </c>
    </row>
    <row r="136" spans="1:3">
      <c r="A136" s="304" t="s">
        <v>228</v>
      </c>
      <c r="B136" s="305">
        <v>0</v>
      </c>
      <c r="C136" s="306" t="s">
        <v>148</v>
      </c>
    </row>
    <row r="137" spans="1:3">
      <c r="A137" s="304" t="s">
        <v>229</v>
      </c>
      <c r="B137" s="305">
        <v>0</v>
      </c>
      <c r="C137" s="306" t="s">
        <v>148</v>
      </c>
    </row>
    <row r="138" spans="1:3">
      <c r="A138" s="304" t="s">
        <v>230</v>
      </c>
      <c r="B138" s="305">
        <v>0</v>
      </c>
      <c r="C138" s="306" t="s">
        <v>148</v>
      </c>
    </row>
    <row r="139" spans="1:3">
      <c r="A139" s="304" t="s">
        <v>156</v>
      </c>
      <c r="B139" s="305">
        <v>275</v>
      </c>
      <c r="C139" s="306">
        <v>1.5193</v>
      </c>
    </row>
    <row r="140" spans="1:3">
      <c r="A140" s="304" t="s">
        <v>231</v>
      </c>
      <c r="B140" s="305">
        <v>143</v>
      </c>
      <c r="C140" s="306">
        <v>0.4735</v>
      </c>
    </row>
    <row r="141" spans="1:3">
      <c r="A141" s="304" t="s">
        <v>232</v>
      </c>
      <c r="B141" s="305">
        <f>SUM(B142:B152)</f>
        <v>0</v>
      </c>
      <c r="C141" s="306" t="s">
        <v>148</v>
      </c>
    </row>
    <row r="142" spans="1:3">
      <c r="A142" s="304" t="s">
        <v>146</v>
      </c>
      <c r="B142" s="305">
        <v>0</v>
      </c>
      <c r="C142" s="306" t="s">
        <v>148</v>
      </c>
    </row>
    <row r="143" spans="1:3">
      <c r="A143" s="304" t="s">
        <v>147</v>
      </c>
      <c r="B143" s="305">
        <v>0</v>
      </c>
      <c r="C143" s="306" t="s">
        <v>148</v>
      </c>
    </row>
    <row r="144" spans="1:3">
      <c r="A144" s="304" t="s">
        <v>149</v>
      </c>
      <c r="B144" s="305">
        <v>0</v>
      </c>
      <c r="C144" s="306" t="s">
        <v>148</v>
      </c>
    </row>
    <row r="145" spans="1:3">
      <c r="A145" s="304" t="s">
        <v>233</v>
      </c>
      <c r="B145" s="305">
        <v>0</v>
      </c>
      <c r="C145" s="306" t="s">
        <v>148</v>
      </c>
    </row>
    <row r="146" spans="1:3">
      <c r="A146" s="304" t="s">
        <v>234</v>
      </c>
      <c r="B146" s="305">
        <v>0</v>
      </c>
      <c r="C146" s="306" t="s">
        <v>148</v>
      </c>
    </row>
    <row r="147" spans="1:3">
      <c r="A147" s="304" t="s">
        <v>235</v>
      </c>
      <c r="B147" s="305">
        <v>0</v>
      </c>
      <c r="C147" s="306" t="s">
        <v>148</v>
      </c>
    </row>
    <row r="148" spans="1:3">
      <c r="A148" s="304" t="s">
        <v>236</v>
      </c>
      <c r="B148" s="305">
        <v>0</v>
      </c>
      <c r="C148" s="306" t="s">
        <v>148</v>
      </c>
    </row>
    <row r="149" spans="1:3">
      <c r="A149" s="304" t="s">
        <v>237</v>
      </c>
      <c r="B149" s="305">
        <v>0</v>
      </c>
      <c r="C149" s="306" t="s">
        <v>148</v>
      </c>
    </row>
    <row r="150" spans="1:3">
      <c r="A150" s="304" t="s">
        <v>238</v>
      </c>
      <c r="B150" s="305">
        <v>0</v>
      </c>
      <c r="C150" s="306" t="s">
        <v>148</v>
      </c>
    </row>
    <row r="151" spans="1:3">
      <c r="A151" s="304" t="s">
        <v>156</v>
      </c>
      <c r="B151" s="305">
        <v>0</v>
      </c>
      <c r="C151" s="306" t="s">
        <v>148</v>
      </c>
    </row>
    <row r="152" spans="1:3">
      <c r="A152" s="304" t="s">
        <v>239</v>
      </c>
      <c r="B152" s="305">
        <v>0</v>
      </c>
      <c r="C152" s="306" t="s">
        <v>148</v>
      </c>
    </row>
    <row r="153" spans="1:3">
      <c r="A153" s="304" t="s">
        <v>240</v>
      </c>
      <c r="B153" s="305">
        <f>SUM(B154:B162)</f>
        <v>64</v>
      </c>
      <c r="C153" s="306">
        <v>1.0323</v>
      </c>
    </row>
    <row r="154" spans="1:3">
      <c r="A154" s="304" t="s">
        <v>146</v>
      </c>
      <c r="B154" s="305">
        <v>0</v>
      </c>
      <c r="C154" s="306" t="s">
        <v>148</v>
      </c>
    </row>
    <row r="155" spans="1:3">
      <c r="A155" s="304" t="s">
        <v>147</v>
      </c>
      <c r="B155" s="305">
        <v>2</v>
      </c>
      <c r="C155" s="306" t="s">
        <v>148</v>
      </c>
    </row>
    <row r="156" spans="1:3">
      <c r="A156" s="304" t="s">
        <v>149</v>
      </c>
      <c r="B156" s="305">
        <v>0</v>
      </c>
      <c r="C156" s="306" t="s">
        <v>148</v>
      </c>
    </row>
    <row r="157" spans="1:3">
      <c r="A157" s="304" t="s">
        <v>241</v>
      </c>
      <c r="B157" s="305">
        <v>0</v>
      </c>
      <c r="C157" s="306" t="s">
        <v>148</v>
      </c>
    </row>
    <row r="158" spans="1:3">
      <c r="A158" s="304" t="s">
        <v>242</v>
      </c>
      <c r="B158" s="305">
        <v>0</v>
      </c>
      <c r="C158" s="306" t="s">
        <v>148</v>
      </c>
    </row>
    <row r="159" spans="1:3">
      <c r="A159" s="304" t="s">
        <v>243</v>
      </c>
      <c r="B159" s="305">
        <v>62</v>
      </c>
      <c r="C159" s="306">
        <v>1</v>
      </c>
    </row>
    <row r="160" spans="1:3">
      <c r="A160" s="304" t="s">
        <v>190</v>
      </c>
      <c r="B160" s="305">
        <v>0</v>
      </c>
      <c r="C160" s="306" t="s">
        <v>148</v>
      </c>
    </row>
    <row r="161" spans="1:3">
      <c r="A161" s="304" t="s">
        <v>156</v>
      </c>
      <c r="B161" s="305">
        <v>0</v>
      </c>
      <c r="C161" s="306" t="s">
        <v>148</v>
      </c>
    </row>
    <row r="162" spans="1:3">
      <c r="A162" s="304" t="s">
        <v>244</v>
      </c>
      <c r="B162" s="305">
        <v>0</v>
      </c>
      <c r="C162" s="306" t="s">
        <v>148</v>
      </c>
    </row>
    <row r="163" spans="1:3">
      <c r="A163" s="304" t="s">
        <v>245</v>
      </c>
      <c r="B163" s="305">
        <f>SUM(B164:B175)</f>
        <v>0</v>
      </c>
      <c r="C163" s="306" t="s">
        <v>148</v>
      </c>
    </row>
    <row r="164" spans="1:3">
      <c r="A164" s="304" t="s">
        <v>146</v>
      </c>
      <c r="B164" s="305">
        <v>0</v>
      </c>
      <c r="C164" s="306" t="s">
        <v>148</v>
      </c>
    </row>
    <row r="165" spans="1:3">
      <c r="A165" s="304" t="s">
        <v>147</v>
      </c>
      <c r="B165" s="305">
        <v>0</v>
      </c>
      <c r="C165" s="306" t="s">
        <v>148</v>
      </c>
    </row>
    <row r="166" spans="1:3">
      <c r="A166" s="304" t="s">
        <v>149</v>
      </c>
      <c r="B166" s="305">
        <v>0</v>
      </c>
      <c r="C166" s="306" t="s">
        <v>148</v>
      </c>
    </row>
    <row r="167" spans="1:3">
      <c r="A167" s="304" t="s">
        <v>246</v>
      </c>
      <c r="B167" s="305">
        <v>0</v>
      </c>
      <c r="C167" s="306" t="s">
        <v>148</v>
      </c>
    </row>
    <row r="168" spans="1:3">
      <c r="A168" s="304" t="s">
        <v>247</v>
      </c>
      <c r="B168" s="305">
        <v>0</v>
      </c>
      <c r="C168" s="306" t="s">
        <v>148</v>
      </c>
    </row>
    <row r="169" spans="1:3">
      <c r="A169" s="304" t="s">
        <v>248</v>
      </c>
      <c r="B169" s="305">
        <v>0</v>
      </c>
      <c r="C169" s="306" t="s">
        <v>148</v>
      </c>
    </row>
    <row r="170" spans="1:3">
      <c r="A170" s="304" t="s">
        <v>249</v>
      </c>
      <c r="B170" s="305">
        <v>0</v>
      </c>
      <c r="C170" s="306" t="s">
        <v>148</v>
      </c>
    </row>
    <row r="171" spans="1:3">
      <c r="A171" s="304" t="s">
        <v>250</v>
      </c>
      <c r="B171" s="305">
        <v>0</v>
      </c>
      <c r="C171" s="306" t="s">
        <v>148</v>
      </c>
    </row>
    <row r="172" spans="1:3">
      <c r="A172" s="304" t="s">
        <v>251</v>
      </c>
      <c r="B172" s="305">
        <v>0</v>
      </c>
      <c r="C172" s="306" t="s">
        <v>148</v>
      </c>
    </row>
    <row r="173" spans="1:3">
      <c r="A173" s="304" t="s">
        <v>190</v>
      </c>
      <c r="B173" s="305">
        <v>0</v>
      </c>
      <c r="C173" s="306" t="s">
        <v>148</v>
      </c>
    </row>
    <row r="174" spans="1:3">
      <c r="A174" s="304" t="s">
        <v>156</v>
      </c>
      <c r="B174" s="305">
        <v>0</v>
      </c>
      <c r="C174" s="306" t="s">
        <v>148</v>
      </c>
    </row>
    <row r="175" spans="1:3">
      <c r="A175" s="304" t="s">
        <v>252</v>
      </c>
      <c r="B175" s="305">
        <v>0</v>
      </c>
      <c r="C175" s="306" t="s">
        <v>148</v>
      </c>
    </row>
    <row r="176" spans="1:3">
      <c r="A176" s="304" t="s">
        <v>253</v>
      </c>
      <c r="B176" s="305">
        <f>SUM(B177:B182)</f>
        <v>74</v>
      </c>
      <c r="C176" s="306">
        <v>1.2759</v>
      </c>
    </row>
    <row r="177" spans="1:3">
      <c r="A177" s="304" t="s">
        <v>146</v>
      </c>
      <c r="B177" s="305">
        <v>54</v>
      </c>
      <c r="C177" s="306">
        <v>1.5882</v>
      </c>
    </row>
    <row r="178" spans="1:3">
      <c r="A178" s="304" t="s">
        <v>147</v>
      </c>
      <c r="B178" s="305">
        <v>0</v>
      </c>
      <c r="C178" s="306" t="s">
        <v>148</v>
      </c>
    </row>
    <row r="179" spans="1:3">
      <c r="A179" s="304" t="s">
        <v>149</v>
      </c>
      <c r="B179" s="305">
        <v>0</v>
      </c>
      <c r="C179" s="306" t="s">
        <v>148</v>
      </c>
    </row>
    <row r="180" spans="1:3">
      <c r="A180" s="304" t="s">
        <v>254</v>
      </c>
      <c r="B180" s="305">
        <v>0</v>
      </c>
      <c r="C180" s="306" t="s">
        <v>148</v>
      </c>
    </row>
    <row r="181" spans="1:3">
      <c r="A181" s="304" t="s">
        <v>156</v>
      </c>
      <c r="B181" s="305">
        <v>0</v>
      </c>
      <c r="C181" s="306" t="s">
        <v>148</v>
      </c>
    </row>
    <row r="182" spans="1:3">
      <c r="A182" s="304" t="s">
        <v>255</v>
      </c>
      <c r="B182" s="305">
        <v>20</v>
      </c>
      <c r="C182" s="306">
        <v>0.8333</v>
      </c>
    </row>
    <row r="183" spans="1:3">
      <c r="A183" s="304" t="s">
        <v>256</v>
      </c>
      <c r="B183" s="305">
        <f>SUM(B184:B189)</f>
        <v>0</v>
      </c>
      <c r="C183" s="306" t="s">
        <v>148</v>
      </c>
    </row>
    <row r="184" spans="1:3">
      <c r="A184" s="304" t="s">
        <v>146</v>
      </c>
      <c r="B184" s="305">
        <v>0</v>
      </c>
      <c r="C184" s="306" t="s">
        <v>148</v>
      </c>
    </row>
    <row r="185" spans="1:3">
      <c r="A185" s="304" t="s">
        <v>147</v>
      </c>
      <c r="B185" s="305">
        <v>0</v>
      </c>
      <c r="C185" s="306" t="s">
        <v>148</v>
      </c>
    </row>
    <row r="186" spans="1:3">
      <c r="A186" s="304" t="s">
        <v>149</v>
      </c>
      <c r="B186" s="305">
        <v>0</v>
      </c>
      <c r="C186" s="306" t="s">
        <v>148</v>
      </c>
    </row>
    <row r="187" spans="1:3">
      <c r="A187" s="304" t="s">
        <v>257</v>
      </c>
      <c r="B187" s="305">
        <v>0</v>
      </c>
      <c r="C187" s="306" t="s">
        <v>148</v>
      </c>
    </row>
    <row r="188" spans="1:3">
      <c r="A188" s="304" t="s">
        <v>156</v>
      </c>
      <c r="B188" s="305">
        <v>0</v>
      </c>
      <c r="C188" s="306" t="s">
        <v>148</v>
      </c>
    </row>
    <row r="189" spans="1:3">
      <c r="A189" s="304" t="s">
        <v>258</v>
      </c>
      <c r="B189" s="305">
        <v>0</v>
      </c>
      <c r="C189" s="306" t="s">
        <v>148</v>
      </c>
    </row>
    <row r="190" spans="1:3">
      <c r="A190" s="304" t="s">
        <v>259</v>
      </c>
      <c r="B190" s="305">
        <f>SUM(B191:B198)</f>
        <v>359</v>
      </c>
      <c r="C190" s="306">
        <v>0.9325</v>
      </c>
    </row>
    <row r="191" spans="1:3">
      <c r="A191" s="304" t="s">
        <v>146</v>
      </c>
      <c r="B191" s="305">
        <v>228</v>
      </c>
      <c r="C191" s="306">
        <v>1.1574</v>
      </c>
    </row>
    <row r="192" spans="1:3">
      <c r="A192" s="304" t="s">
        <v>147</v>
      </c>
      <c r="B192" s="305">
        <v>0</v>
      </c>
      <c r="C192" s="306" t="s">
        <v>148</v>
      </c>
    </row>
    <row r="193" spans="1:3">
      <c r="A193" s="304" t="s">
        <v>149</v>
      </c>
      <c r="B193" s="305">
        <v>0</v>
      </c>
      <c r="C193" s="306" t="s">
        <v>148</v>
      </c>
    </row>
    <row r="194" spans="1:3">
      <c r="A194" s="304" t="s">
        <v>260</v>
      </c>
      <c r="B194" s="305">
        <v>0</v>
      </c>
      <c r="C194" s="306" t="s">
        <v>148</v>
      </c>
    </row>
    <row r="195" spans="1:3">
      <c r="A195" s="304" t="s">
        <v>261</v>
      </c>
      <c r="B195" s="305">
        <v>0</v>
      </c>
      <c r="C195" s="306" t="s">
        <v>148</v>
      </c>
    </row>
    <row r="196" spans="1:3">
      <c r="A196" s="304" t="s">
        <v>262</v>
      </c>
      <c r="B196" s="305">
        <v>63</v>
      </c>
      <c r="C196" s="306">
        <v>0.8182</v>
      </c>
    </row>
    <row r="197" spans="1:3">
      <c r="A197" s="304" t="s">
        <v>156</v>
      </c>
      <c r="B197" s="305">
        <v>24</v>
      </c>
      <c r="C197" s="306">
        <v>2.1818</v>
      </c>
    </row>
    <row r="198" spans="1:3">
      <c r="A198" s="304" t="s">
        <v>263</v>
      </c>
      <c r="B198" s="305">
        <v>44</v>
      </c>
      <c r="C198" s="306">
        <v>0.44</v>
      </c>
    </row>
    <row r="199" spans="1:3">
      <c r="A199" s="304" t="s">
        <v>264</v>
      </c>
      <c r="B199" s="305">
        <f>SUM(B200:B204)</f>
        <v>93</v>
      </c>
      <c r="C199" s="306">
        <v>0.7686</v>
      </c>
    </row>
    <row r="200" spans="1:3">
      <c r="A200" s="304" t="s">
        <v>146</v>
      </c>
      <c r="B200" s="305">
        <v>76</v>
      </c>
      <c r="C200" s="306">
        <v>0.9383</v>
      </c>
    </row>
    <row r="201" spans="1:3">
      <c r="A201" s="304" t="s">
        <v>147</v>
      </c>
      <c r="B201" s="305">
        <v>0</v>
      </c>
      <c r="C201" s="306" t="s">
        <v>148</v>
      </c>
    </row>
    <row r="202" spans="1:3">
      <c r="A202" s="304" t="s">
        <v>149</v>
      </c>
      <c r="B202" s="305">
        <v>0</v>
      </c>
      <c r="C202" s="306" t="s">
        <v>148</v>
      </c>
    </row>
    <row r="203" spans="1:3">
      <c r="A203" s="304" t="s">
        <v>265</v>
      </c>
      <c r="B203" s="305">
        <v>0</v>
      </c>
      <c r="C203" s="306" t="s">
        <v>148</v>
      </c>
    </row>
    <row r="204" spans="1:3">
      <c r="A204" s="304" t="s">
        <v>266</v>
      </c>
      <c r="B204" s="305">
        <v>17</v>
      </c>
      <c r="C204" s="306">
        <v>0.425</v>
      </c>
    </row>
    <row r="205" spans="1:3">
      <c r="A205" s="304" t="s">
        <v>267</v>
      </c>
      <c r="B205" s="305">
        <f>SUM(B206:B211)</f>
        <v>67</v>
      </c>
      <c r="C205" s="306">
        <v>1.3137</v>
      </c>
    </row>
    <row r="206" spans="1:3">
      <c r="A206" s="304" t="s">
        <v>146</v>
      </c>
      <c r="B206" s="305">
        <v>53</v>
      </c>
      <c r="C206" s="306">
        <v>1.325</v>
      </c>
    </row>
    <row r="207" spans="1:3">
      <c r="A207" s="304" t="s">
        <v>147</v>
      </c>
      <c r="B207" s="305">
        <v>0</v>
      </c>
      <c r="C207" s="306" t="s">
        <v>148</v>
      </c>
    </row>
    <row r="208" spans="1:3">
      <c r="A208" s="304" t="s">
        <v>149</v>
      </c>
      <c r="B208" s="305">
        <v>0</v>
      </c>
      <c r="C208" s="306" t="s">
        <v>148</v>
      </c>
    </row>
    <row r="209" spans="1:3">
      <c r="A209" s="304" t="s">
        <v>161</v>
      </c>
      <c r="B209" s="305">
        <v>0</v>
      </c>
      <c r="C209" s="306" t="s">
        <v>148</v>
      </c>
    </row>
    <row r="210" spans="1:3">
      <c r="A210" s="304" t="s">
        <v>156</v>
      </c>
      <c r="B210" s="305">
        <v>0</v>
      </c>
      <c r="C210" s="306" t="s">
        <v>148</v>
      </c>
    </row>
    <row r="211" spans="1:3">
      <c r="A211" s="304" t="s">
        <v>268</v>
      </c>
      <c r="B211" s="305">
        <v>14</v>
      </c>
      <c r="C211" s="306">
        <v>1.2727</v>
      </c>
    </row>
    <row r="212" spans="1:3">
      <c r="A212" s="304" t="s">
        <v>269</v>
      </c>
      <c r="B212" s="305">
        <f>SUM(B213:B219)</f>
        <v>749</v>
      </c>
      <c r="C212" s="306">
        <v>1.3094</v>
      </c>
    </row>
    <row r="213" spans="1:3">
      <c r="A213" s="304" t="s">
        <v>146</v>
      </c>
      <c r="B213" s="305">
        <v>363</v>
      </c>
      <c r="C213" s="306">
        <v>1.3596</v>
      </c>
    </row>
    <row r="214" spans="1:3">
      <c r="A214" s="304" t="s">
        <v>147</v>
      </c>
      <c r="B214" s="305">
        <v>39</v>
      </c>
      <c r="C214" s="306">
        <v>0.7222</v>
      </c>
    </row>
    <row r="215" spans="1:3">
      <c r="A215" s="304" t="s">
        <v>149</v>
      </c>
      <c r="B215" s="305">
        <v>0</v>
      </c>
      <c r="C215" s="306" t="s">
        <v>148</v>
      </c>
    </row>
    <row r="216" spans="1:3">
      <c r="A216" s="304" t="s">
        <v>270</v>
      </c>
      <c r="B216" s="305">
        <v>0</v>
      </c>
      <c r="C216" s="306" t="s">
        <v>148</v>
      </c>
    </row>
    <row r="217" spans="1:3">
      <c r="A217" s="304" t="s">
        <v>271</v>
      </c>
      <c r="B217" s="305">
        <v>0</v>
      </c>
      <c r="C217" s="306" t="s">
        <v>148</v>
      </c>
    </row>
    <row r="218" spans="1:3">
      <c r="A218" s="304" t="s">
        <v>156</v>
      </c>
      <c r="B218" s="305">
        <v>113</v>
      </c>
      <c r="C218" s="306">
        <v>1.527</v>
      </c>
    </row>
    <row r="219" spans="1:3">
      <c r="A219" s="304" t="s">
        <v>272</v>
      </c>
      <c r="B219" s="305">
        <v>234</v>
      </c>
      <c r="C219" s="306">
        <v>1.322</v>
      </c>
    </row>
    <row r="220" spans="1:3">
      <c r="A220" s="304" t="s">
        <v>273</v>
      </c>
      <c r="B220" s="305">
        <f>SUM(B221:B226)</f>
        <v>719</v>
      </c>
      <c r="C220" s="306">
        <v>1.4917</v>
      </c>
    </row>
    <row r="221" spans="1:3">
      <c r="A221" s="304" t="s">
        <v>146</v>
      </c>
      <c r="B221" s="305">
        <v>275</v>
      </c>
      <c r="C221" s="306">
        <v>1.0417</v>
      </c>
    </row>
    <row r="222" spans="1:3">
      <c r="A222" s="304" t="s">
        <v>147</v>
      </c>
      <c r="B222" s="305">
        <v>2</v>
      </c>
      <c r="C222" s="306" t="s">
        <v>148</v>
      </c>
    </row>
    <row r="223" spans="1:3">
      <c r="A223" s="304" t="s">
        <v>149</v>
      </c>
      <c r="B223" s="305">
        <v>0</v>
      </c>
      <c r="C223" s="306" t="s">
        <v>148</v>
      </c>
    </row>
    <row r="224" spans="1:3">
      <c r="A224" s="304" t="s">
        <v>274</v>
      </c>
      <c r="B224" s="305">
        <v>0</v>
      </c>
      <c r="C224" s="306" t="s">
        <v>148</v>
      </c>
    </row>
    <row r="225" spans="1:3">
      <c r="A225" s="304" t="s">
        <v>156</v>
      </c>
      <c r="B225" s="305">
        <v>61</v>
      </c>
      <c r="C225" s="306">
        <v>1.1731</v>
      </c>
    </row>
    <row r="226" spans="1:3">
      <c r="A226" s="304" t="s">
        <v>275</v>
      </c>
      <c r="B226" s="305">
        <v>381</v>
      </c>
      <c r="C226" s="306">
        <v>2.2952</v>
      </c>
    </row>
    <row r="227" spans="1:3">
      <c r="A227" s="304" t="s">
        <v>276</v>
      </c>
      <c r="B227" s="305">
        <f>SUM(B228:B232)</f>
        <v>615</v>
      </c>
      <c r="C227" s="306">
        <v>1.4608</v>
      </c>
    </row>
    <row r="228" spans="1:3">
      <c r="A228" s="304" t="s">
        <v>146</v>
      </c>
      <c r="B228" s="305">
        <v>239</v>
      </c>
      <c r="C228" s="306">
        <v>1.2513</v>
      </c>
    </row>
    <row r="229" spans="1:3">
      <c r="A229" s="304" t="s">
        <v>147</v>
      </c>
      <c r="B229" s="305">
        <v>43</v>
      </c>
      <c r="C229" s="306" t="s">
        <v>148</v>
      </c>
    </row>
    <row r="230" spans="1:3">
      <c r="A230" s="304" t="s">
        <v>149</v>
      </c>
      <c r="B230" s="305">
        <v>0</v>
      </c>
      <c r="C230" s="306" t="s">
        <v>148</v>
      </c>
    </row>
    <row r="231" spans="1:3">
      <c r="A231" s="304" t="s">
        <v>156</v>
      </c>
      <c r="B231" s="305">
        <v>18</v>
      </c>
      <c r="C231" s="306">
        <v>4.5</v>
      </c>
    </row>
    <row r="232" spans="1:3">
      <c r="A232" s="304" t="s">
        <v>277</v>
      </c>
      <c r="B232" s="305">
        <v>315</v>
      </c>
      <c r="C232" s="306">
        <v>1.3938</v>
      </c>
    </row>
    <row r="233" spans="1:3">
      <c r="A233" s="304" t="s">
        <v>278</v>
      </c>
      <c r="B233" s="305">
        <f>SUM(B234:B238)</f>
        <v>627</v>
      </c>
      <c r="C233" s="306">
        <v>1.2981</v>
      </c>
    </row>
    <row r="234" spans="1:3">
      <c r="A234" s="304" t="s">
        <v>146</v>
      </c>
      <c r="B234" s="305">
        <v>241</v>
      </c>
      <c r="C234" s="306">
        <v>1.1531</v>
      </c>
    </row>
    <row r="235" spans="1:3">
      <c r="A235" s="304" t="s">
        <v>147</v>
      </c>
      <c r="B235" s="305">
        <v>3</v>
      </c>
      <c r="C235" s="306" t="s">
        <v>148</v>
      </c>
    </row>
    <row r="236" spans="1:3">
      <c r="A236" s="304" t="s">
        <v>149</v>
      </c>
      <c r="B236" s="305">
        <v>0</v>
      </c>
      <c r="C236" s="306" t="s">
        <v>148</v>
      </c>
    </row>
    <row r="237" spans="1:3">
      <c r="A237" s="304" t="s">
        <v>156</v>
      </c>
      <c r="B237" s="305">
        <v>21</v>
      </c>
      <c r="C237" s="306">
        <v>0.6364</v>
      </c>
    </row>
    <row r="238" spans="1:3">
      <c r="A238" s="304" t="s">
        <v>279</v>
      </c>
      <c r="B238" s="305">
        <v>362</v>
      </c>
      <c r="C238" s="306">
        <v>1.5021</v>
      </c>
    </row>
    <row r="239" spans="1:3">
      <c r="A239" s="304" t="s">
        <v>280</v>
      </c>
      <c r="B239" s="305">
        <f>SUM(B240:B244)</f>
        <v>189</v>
      </c>
      <c r="C239" s="306">
        <v>0.8514</v>
      </c>
    </row>
    <row r="240" spans="1:3">
      <c r="A240" s="304" t="s">
        <v>146</v>
      </c>
      <c r="B240" s="305">
        <v>81</v>
      </c>
      <c r="C240" s="306">
        <v>0.7431</v>
      </c>
    </row>
    <row r="241" spans="1:3">
      <c r="A241" s="304" t="s">
        <v>147</v>
      </c>
      <c r="B241" s="305">
        <v>0</v>
      </c>
      <c r="C241" s="306" t="s">
        <v>148</v>
      </c>
    </row>
    <row r="242" spans="1:3">
      <c r="A242" s="304" t="s">
        <v>149</v>
      </c>
      <c r="B242" s="305">
        <v>0</v>
      </c>
      <c r="C242" s="306" t="s">
        <v>148</v>
      </c>
    </row>
    <row r="243" spans="1:3">
      <c r="A243" s="304" t="s">
        <v>156</v>
      </c>
      <c r="B243" s="305">
        <v>0</v>
      </c>
      <c r="C243" s="306" t="s">
        <v>148</v>
      </c>
    </row>
    <row r="244" spans="1:3">
      <c r="A244" s="304" t="s">
        <v>281</v>
      </c>
      <c r="B244" s="305">
        <v>108</v>
      </c>
      <c r="C244" s="306">
        <v>0.9558</v>
      </c>
    </row>
    <row r="245" spans="1:3">
      <c r="A245" s="304" t="s">
        <v>282</v>
      </c>
      <c r="B245" s="305">
        <f>SUM(B246:B250)</f>
        <v>0</v>
      </c>
      <c r="C245" s="306" t="s">
        <v>148</v>
      </c>
    </row>
    <row r="246" spans="1:3">
      <c r="A246" s="304" t="s">
        <v>146</v>
      </c>
      <c r="B246" s="305">
        <v>0</v>
      </c>
      <c r="C246" s="306" t="s">
        <v>148</v>
      </c>
    </row>
    <row r="247" spans="1:3">
      <c r="A247" s="304" t="s">
        <v>147</v>
      </c>
      <c r="B247" s="305">
        <v>0</v>
      </c>
      <c r="C247" s="306" t="s">
        <v>148</v>
      </c>
    </row>
    <row r="248" spans="1:3">
      <c r="A248" s="304" t="s">
        <v>149</v>
      </c>
      <c r="B248" s="305">
        <v>0</v>
      </c>
      <c r="C248" s="306" t="s">
        <v>148</v>
      </c>
    </row>
    <row r="249" spans="1:3">
      <c r="A249" s="304" t="s">
        <v>156</v>
      </c>
      <c r="B249" s="305">
        <v>0</v>
      </c>
      <c r="C249" s="306" t="s">
        <v>148</v>
      </c>
    </row>
    <row r="250" spans="1:3">
      <c r="A250" s="304" t="s">
        <v>283</v>
      </c>
      <c r="B250" s="305">
        <v>0</v>
      </c>
      <c r="C250" s="306" t="s">
        <v>148</v>
      </c>
    </row>
    <row r="251" spans="1:3">
      <c r="A251" s="304" t="s">
        <v>284</v>
      </c>
      <c r="B251" s="305">
        <f>SUM(B252:B256)</f>
        <v>1144</v>
      </c>
      <c r="C251" s="306">
        <v>1.0742</v>
      </c>
    </row>
    <row r="252" spans="1:3">
      <c r="A252" s="304" t="s">
        <v>146</v>
      </c>
      <c r="B252" s="305">
        <v>383</v>
      </c>
      <c r="C252" s="306">
        <v>0.9922</v>
      </c>
    </row>
    <row r="253" spans="1:3">
      <c r="A253" s="304" t="s">
        <v>147</v>
      </c>
      <c r="B253" s="305">
        <v>0</v>
      </c>
      <c r="C253" s="306" t="s">
        <v>148</v>
      </c>
    </row>
    <row r="254" spans="1:3">
      <c r="A254" s="304" t="s">
        <v>149</v>
      </c>
      <c r="B254" s="305">
        <v>0</v>
      </c>
      <c r="C254" s="306" t="s">
        <v>148</v>
      </c>
    </row>
    <row r="255" spans="1:3">
      <c r="A255" s="304" t="s">
        <v>156</v>
      </c>
      <c r="B255" s="305">
        <v>54</v>
      </c>
      <c r="C255" s="306">
        <v>1.2273</v>
      </c>
    </row>
    <row r="256" spans="1:3">
      <c r="A256" s="304" t="s">
        <v>285</v>
      </c>
      <c r="B256" s="305">
        <v>707</v>
      </c>
      <c r="C256" s="306">
        <v>1.1134</v>
      </c>
    </row>
    <row r="257" spans="1:3">
      <c r="A257" s="304" t="s">
        <v>286</v>
      </c>
      <c r="B257" s="305">
        <f>SUM(B258:B259)</f>
        <v>242</v>
      </c>
      <c r="C257" s="306">
        <v>1.4847</v>
      </c>
    </row>
    <row r="258" spans="1:3">
      <c r="A258" s="304" t="s">
        <v>287</v>
      </c>
      <c r="B258" s="305">
        <v>0</v>
      </c>
      <c r="C258" s="306" t="s">
        <v>148</v>
      </c>
    </row>
    <row r="259" spans="1:3">
      <c r="A259" s="304" t="s">
        <v>288</v>
      </c>
      <c r="B259" s="305">
        <v>242</v>
      </c>
      <c r="C259" s="306">
        <v>1.4847</v>
      </c>
    </row>
    <row r="260" spans="1:3">
      <c r="A260" s="304" t="s">
        <v>289</v>
      </c>
      <c r="B260" s="305">
        <f>SUM(B261,B268,B271,B274,B280,B284,B286,B291)</f>
        <v>0</v>
      </c>
      <c r="C260" s="306" t="s">
        <v>148</v>
      </c>
    </row>
    <row r="261" spans="1:3">
      <c r="A261" s="304" t="s">
        <v>290</v>
      </c>
      <c r="B261" s="305">
        <f>SUM(B262:B267)</f>
        <v>0</v>
      </c>
      <c r="C261" s="306" t="s">
        <v>148</v>
      </c>
    </row>
    <row r="262" spans="1:3">
      <c r="A262" s="304" t="s">
        <v>146</v>
      </c>
      <c r="B262" s="305">
        <v>0</v>
      </c>
      <c r="C262" s="306" t="s">
        <v>148</v>
      </c>
    </row>
    <row r="263" spans="1:3">
      <c r="A263" s="304" t="s">
        <v>147</v>
      </c>
      <c r="B263" s="305">
        <v>0</v>
      </c>
      <c r="C263" s="306" t="s">
        <v>148</v>
      </c>
    </row>
    <row r="264" spans="1:3">
      <c r="A264" s="304" t="s">
        <v>149</v>
      </c>
      <c r="B264" s="305">
        <v>0</v>
      </c>
      <c r="C264" s="306" t="s">
        <v>148</v>
      </c>
    </row>
    <row r="265" spans="1:3">
      <c r="A265" s="304" t="s">
        <v>274</v>
      </c>
      <c r="B265" s="305">
        <v>0</v>
      </c>
      <c r="C265" s="306" t="s">
        <v>148</v>
      </c>
    </row>
    <row r="266" spans="1:3">
      <c r="A266" s="304" t="s">
        <v>156</v>
      </c>
      <c r="B266" s="305">
        <v>0</v>
      </c>
      <c r="C266" s="306" t="s">
        <v>148</v>
      </c>
    </row>
    <row r="267" spans="1:3">
      <c r="A267" s="304" t="s">
        <v>291</v>
      </c>
      <c r="B267" s="305">
        <v>0</v>
      </c>
      <c r="C267" s="306" t="s">
        <v>148</v>
      </c>
    </row>
    <row r="268" spans="1:3">
      <c r="A268" s="304" t="s">
        <v>292</v>
      </c>
      <c r="B268" s="305">
        <f>SUM(B269:B270)</f>
        <v>0</v>
      </c>
      <c r="C268" s="306" t="s">
        <v>148</v>
      </c>
    </row>
    <row r="269" spans="1:3">
      <c r="A269" s="304" t="s">
        <v>293</v>
      </c>
      <c r="B269" s="305">
        <v>0</v>
      </c>
      <c r="C269" s="306" t="s">
        <v>148</v>
      </c>
    </row>
    <row r="270" spans="1:3">
      <c r="A270" s="304" t="s">
        <v>294</v>
      </c>
      <c r="B270" s="305">
        <v>0</v>
      </c>
      <c r="C270" s="306" t="s">
        <v>148</v>
      </c>
    </row>
    <row r="271" spans="1:3">
      <c r="A271" s="304" t="s">
        <v>295</v>
      </c>
      <c r="B271" s="305">
        <f>SUM(B272:B273)</f>
        <v>0</v>
      </c>
      <c r="C271" s="306" t="s">
        <v>148</v>
      </c>
    </row>
    <row r="272" spans="1:3">
      <c r="A272" s="304" t="s">
        <v>296</v>
      </c>
      <c r="B272" s="305">
        <v>0</v>
      </c>
      <c r="C272" s="306" t="s">
        <v>148</v>
      </c>
    </row>
    <row r="273" spans="1:3">
      <c r="A273" s="304" t="s">
        <v>297</v>
      </c>
      <c r="B273" s="305">
        <v>0</v>
      </c>
      <c r="C273" s="306" t="s">
        <v>148</v>
      </c>
    </row>
    <row r="274" spans="1:3">
      <c r="A274" s="304" t="s">
        <v>298</v>
      </c>
      <c r="B274" s="305">
        <f>SUM(B275:B279)</f>
        <v>0</v>
      </c>
      <c r="C274" s="306" t="s">
        <v>148</v>
      </c>
    </row>
    <row r="275" spans="1:3">
      <c r="A275" s="304" t="s">
        <v>299</v>
      </c>
      <c r="B275" s="305">
        <v>0</v>
      </c>
      <c r="C275" s="306" t="s">
        <v>148</v>
      </c>
    </row>
    <row r="276" spans="1:3">
      <c r="A276" s="304" t="s">
        <v>300</v>
      </c>
      <c r="B276" s="305">
        <v>0</v>
      </c>
      <c r="C276" s="306" t="s">
        <v>148</v>
      </c>
    </row>
    <row r="277" spans="1:3">
      <c r="A277" s="304" t="s">
        <v>301</v>
      </c>
      <c r="B277" s="305">
        <v>0</v>
      </c>
      <c r="C277" s="306" t="s">
        <v>148</v>
      </c>
    </row>
    <row r="278" spans="1:3">
      <c r="A278" s="304" t="s">
        <v>302</v>
      </c>
      <c r="B278" s="305">
        <v>0</v>
      </c>
      <c r="C278" s="306" t="s">
        <v>148</v>
      </c>
    </row>
    <row r="279" spans="1:3">
      <c r="A279" s="304" t="s">
        <v>303</v>
      </c>
      <c r="B279" s="305">
        <v>0</v>
      </c>
      <c r="C279" s="306" t="s">
        <v>148</v>
      </c>
    </row>
    <row r="280" spans="1:3">
      <c r="A280" s="304" t="s">
        <v>304</v>
      </c>
      <c r="B280" s="305">
        <f>SUM(B281:B283)</f>
        <v>0</v>
      </c>
      <c r="C280" s="306" t="s">
        <v>148</v>
      </c>
    </row>
    <row r="281" spans="1:3">
      <c r="A281" s="304" t="s">
        <v>305</v>
      </c>
      <c r="B281" s="305">
        <v>0</v>
      </c>
      <c r="C281" s="306" t="s">
        <v>148</v>
      </c>
    </row>
    <row r="282" spans="1:3">
      <c r="A282" s="304" t="s">
        <v>306</v>
      </c>
      <c r="B282" s="305">
        <v>0</v>
      </c>
      <c r="C282" s="306" t="s">
        <v>148</v>
      </c>
    </row>
    <row r="283" spans="1:3">
      <c r="A283" s="304" t="s">
        <v>307</v>
      </c>
      <c r="B283" s="305">
        <v>0</v>
      </c>
      <c r="C283" s="306" t="s">
        <v>148</v>
      </c>
    </row>
    <row r="284" spans="1:3">
      <c r="A284" s="304" t="s">
        <v>308</v>
      </c>
      <c r="B284" s="305">
        <f>B285</f>
        <v>0</v>
      </c>
      <c r="C284" s="306" t="s">
        <v>148</v>
      </c>
    </row>
    <row r="285" spans="1:3">
      <c r="A285" s="304" t="s">
        <v>309</v>
      </c>
      <c r="B285" s="305">
        <v>0</v>
      </c>
      <c r="C285" s="306" t="s">
        <v>148</v>
      </c>
    </row>
    <row r="286" spans="1:3">
      <c r="A286" s="304" t="s">
        <v>310</v>
      </c>
      <c r="B286" s="305">
        <f>SUM(B287:B290)</f>
        <v>0</v>
      </c>
      <c r="C286" s="306" t="s">
        <v>148</v>
      </c>
    </row>
    <row r="287" spans="1:3">
      <c r="A287" s="304" t="s">
        <v>311</v>
      </c>
      <c r="B287" s="305">
        <v>0</v>
      </c>
      <c r="C287" s="306" t="s">
        <v>148</v>
      </c>
    </row>
    <row r="288" spans="1:3">
      <c r="A288" s="304" t="s">
        <v>312</v>
      </c>
      <c r="B288" s="305">
        <v>0</v>
      </c>
      <c r="C288" s="306" t="s">
        <v>148</v>
      </c>
    </row>
    <row r="289" spans="1:3">
      <c r="A289" s="304" t="s">
        <v>313</v>
      </c>
      <c r="B289" s="305">
        <v>0</v>
      </c>
      <c r="C289" s="306" t="s">
        <v>148</v>
      </c>
    </row>
    <row r="290" spans="1:3">
      <c r="A290" s="304" t="s">
        <v>314</v>
      </c>
      <c r="B290" s="305">
        <v>0</v>
      </c>
      <c r="C290" s="306" t="s">
        <v>148</v>
      </c>
    </row>
    <row r="291" spans="1:3">
      <c r="A291" s="304" t="s">
        <v>315</v>
      </c>
      <c r="B291" s="305">
        <f>B292</f>
        <v>0</v>
      </c>
      <c r="C291" s="306" t="s">
        <v>148</v>
      </c>
    </row>
    <row r="292" spans="1:3">
      <c r="A292" s="304" t="s">
        <v>316</v>
      </c>
      <c r="B292" s="305">
        <v>0</v>
      </c>
      <c r="C292" s="306" t="s">
        <v>148</v>
      </c>
    </row>
    <row r="293" spans="1:3">
      <c r="A293" s="304" t="s">
        <v>317</v>
      </c>
      <c r="B293" s="305">
        <v>268</v>
      </c>
      <c r="C293" s="306">
        <v>1.1806</v>
      </c>
    </row>
    <row r="294" spans="1:3">
      <c r="A294" s="304" t="s">
        <v>318</v>
      </c>
      <c r="B294" s="305">
        <f>SUM(B295,B305,B327,B334,B346,B355,B369,B378,B387,B395,B403,B412)</f>
        <v>4102</v>
      </c>
      <c r="C294" s="306">
        <v>0.9566</v>
      </c>
    </row>
    <row r="295" spans="1:3">
      <c r="A295" s="304" t="s">
        <v>319</v>
      </c>
      <c r="B295" s="305">
        <f>SUM(B296:B304)</f>
        <v>1486</v>
      </c>
      <c r="C295" s="306">
        <v>1.984</v>
      </c>
    </row>
    <row r="296" spans="1:3">
      <c r="A296" s="304" t="s">
        <v>320</v>
      </c>
      <c r="B296" s="305">
        <v>15</v>
      </c>
      <c r="C296" s="306">
        <v>0.6</v>
      </c>
    </row>
    <row r="297" spans="1:3">
      <c r="A297" s="304" t="s">
        <v>321</v>
      </c>
      <c r="B297" s="305">
        <v>0</v>
      </c>
      <c r="C297" s="306" t="s">
        <v>148</v>
      </c>
    </row>
    <row r="298" spans="1:3">
      <c r="A298" s="304" t="s">
        <v>322</v>
      </c>
      <c r="B298" s="305">
        <v>1471</v>
      </c>
      <c r="C298" s="306">
        <v>2.0318</v>
      </c>
    </row>
    <row r="299" spans="1:3">
      <c r="A299" s="304" t="s">
        <v>323</v>
      </c>
      <c r="B299" s="305">
        <v>0</v>
      </c>
      <c r="C299" s="306" t="s">
        <v>148</v>
      </c>
    </row>
    <row r="300" spans="1:3">
      <c r="A300" s="304" t="s">
        <v>324</v>
      </c>
      <c r="B300" s="305">
        <v>0</v>
      </c>
      <c r="C300" s="306" t="s">
        <v>148</v>
      </c>
    </row>
    <row r="301" spans="1:3">
      <c r="A301" s="304" t="s">
        <v>325</v>
      </c>
      <c r="B301" s="305">
        <v>0</v>
      </c>
      <c r="C301" s="306" t="s">
        <v>148</v>
      </c>
    </row>
    <row r="302" spans="1:3">
      <c r="A302" s="304" t="s">
        <v>326</v>
      </c>
      <c r="B302" s="305">
        <v>0</v>
      </c>
      <c r="C302" s="306" t="s">
        <v>148</v>
      </c>
    </row>
    <row r="303" spans="1:3">
      <c r="A303" s="304" t="s">
        <v>327</v>
      </c>
      <c r="B303" s="305">
        <v>0</v>
      </c>
      <c r="C303" s="306" t="s">
        <v>148</v>
      </c>
    </row>
    <row r="304" spans="1:3">
      <c r="A304" s="304" t="s">
        <v>328</v>
      </c>
      <c r="B304" s="305">
        <v>0</v>
      </c>
      <c r="C304" s="306" t="s">
        <v>148</v>
      </c>
    </row>
    <row r="305" spans="1:3">
      <c r="A305" s="304" t="s">
        <v>329</v>
      </c>
      <c r="B305" s="305">
        <f>SUM(B306:B326)</f>
        <v>1394</v>
      </c>
      <c r="C305" s="306">
        <v>0.7907</v>
      </c>
    </row>
    <row r="306" spans="1:3">
      <c r="A306" s="304" t="s">
        <v>146</v>
      </c>
      <c r="B306" s="305">
        <v>0</v>
      </c>
      <c r="C306" s="306" t="s">
        <v>148</v>
      </c>
    </row>
    <row r="307" spans="1:3">
      <c r="A307" s="304" t="s">
        <v>147</v>
      </c>
      <c r="B307" s="305">
        <v>0</v>
      </c>
      <c r="C307" s="306" t="s">
        <v>148</v>
      </c>
    </row>
    <row r="308" spans="1:3">
      <c r="A308" s="304" t="s">
        <v>149</v>
      </c>
      <c r="B308" s="305">
        <v>0</v>
      </c>
      <c r="C308" s="306" t="s">
        <v>148</v>
      </c>
    </row>
    <row r="309" spans="1:3">
      <c r="A309" s="304" t="s">
        <v>330</v>
      </c>
      <c r="B309" s="305">
        <v>463</v>
      </c>
      <c r="C309" s="306">
        <v>1.3988</v>
      </c>
    </row>
    <row r="310" spans="1:3">
      <c r="A310" s="304" t="s">
        <v>331</v>
      </c>
      <c r="B310" s="305">
        <v>0</v>
      </c>
      <c r="C310" s="306" t="s">
        <v>148</v>
      </c>
    </row>
    <row r="311" spans="1:3">
      <c r="A311" s="304" t="s">
        <v>332</v>
      </c>
      <c r="B311" s="305">
        <v>0</v>
      </c>
      <c r="C311" s="306" t="s">
        <v>148</v>
      </c>
    </row>
    <row r="312" spans="1:3">
      <c r="A312" s="304" t="s">
        <v>333</v>
      </c>
      <c r="B312" s="305">
        <v>0</v>
      </c>
      <c r="C312" s="306" t="s">
        <v>148</v>
      </c>
    </row>
    <row r="313" spans="1:3">
      <c r="A313" s="304" t="s">
        <v>334</v>
      </c>
      <c r="B313" s="305">
        <v>0</v>
      </c>
      <c r="C313" s="306" t="s">
        <v>148</v>
      </c>
    </row>
    <row r="314" spans="1:3">
      <c r="A314" s="304" t="s">
        <v>335</v>
      </c>
      <c r="B314" s="305">
        <v>0</v>
      </c>
      <c r="C314" s="306" t="s">
        <v>148</v>
      </c>
    </row>
    <row r="315" spans="1:3">
      <c r="A315" s="304" t="s">
        <v>336</v>
      </c>
      <c r="B315" s="305">
        <v>0</v>
      </c>
      <c r="C315" s="306" t="s">
        <v>148</v>
      </c>
    </row>
    <row r="316" spans="1:3">
      <c r="A316" s="304" t="s">
        <v>337</v>
      </c>
      <c r="B316" s="305">
        <v>0</v>
      </c>
      <c r="C316" s="306" t="s">
        <v>148</v>
      </c>
    </row>
    <row r="317" spans="1:3">
      <c r="A317" s="304" t="s">
        <v>338</v>
      </c>
      <c r="B317" s="305">
        <v>282</v>
      </c>
      <c r="C317" s="306">
        <v>1.0888</v>
      </c>
    </row>
    <row r="318" spans="1:3">
      <c r="A318" s="304" t="s">
        <v>339</v>
      </c>
      <c r="B318" s="305">
        <v>0</v>
      </c>
      <c r="C318" s="306" t="s">
        <v>148</v>
      </c>
    </row>
    <row r="319" spans="1:3">
      <c r="A319" s="304" t="s">
        <v>340</v>
      </c>
      <c r="B319" s="305">
        <v>0</v>
      </c>
      <c r="C319" s="306" t="s">
        <v>148</v>
      </c>
    </row>
    <row r="320" spans="1:3">
      <c r="A320" s="304" t="s">
        <v>341</v>
      </c>
      <c r="B320" s="305">
        <v>0</v>
      </c>
      <c r="C320" s="306" t="s">
        <v>148</v>
      </c>
    </row>
    <row r="321" spans="1:3">
      <c r="A321" s="304" t="s">
        <v>342</v>
      </c>
      <c r="B321" s="305">
        <v>0</v>
      </c>
      <c r="C321" s="306" t="s">
        <v>148</v>
      </c>
    </row>
    <row r="322" spans="1:3">
      <c r="A322" s="304" t="s">
        <v>343</v>
      </c>
      <c r="B322" s="305">
        <v>0</v>
      </c>
      <c r="C322" s="306" t="s">
        <v>148</v>
      </c>
    </row>
    <row r="323" spans="1:3">
      <c r="A323" s="304" t="s">
        <v>344</v>
      </c>
      <c r="B323" s="305">
        <v>0</v>
      </c>
      <c r="C323" s="306" t="s">
        <v>148</v>
      </c>
    </row>
    <row r="324" spans="1:3">
      <c r="A324" s="304" t="s">
        <v>190</v>
      </c>
      <c r="B324" s="305">
        <v>0</v>
      </c>
      <c r="C324" s="306" t="s">
        <v>148</v>
      </c>
    </row>
    <row r="325" spans="1:3">
      <c r="A325" s="304" t="s">
        <v>156</v>
      </c>
      <c r="B325" s="305">
        <v>0</v>
      </c>
      <c r="C325" s="306" t="s">
        <v>148</v>
      </c>
    </row>
    <row r="326" spans="1:3">
      <c r="A326" s="304" t="s">
        <v>345</v>
      </c>
      <c r="B326" s="305">
        <v>649</v>
      </c>
      <c r="C326" s="306">
        <v>0.5533</v>
      </c>
    </row>
    <row r="327" spans="1:3">
      <c r="A327" s="304" t="s">
        <v>346</v>
      </c>
      <c r="B327" s="305">
        <f>SUM(B328:B333)</f>
        <v>7</v>
      </c>
      <c r="C327" s="306">
        <v>1</v>
      </c>
    </row>
    <row r="328" spans="1:3">
      <c r="A328" s="304" t="s">
        <v>146</v>
      </c>
      <c r="B328" s="305">
        <v>0</v>
      </c>
      <c r="C328" s="306" t="s">
        <v>148</v>
      </c>
    </row>
    <row r="329" spans="1:3">
      <c r="A329" s="304" t="s">
        <v>147</v>
      </c>
      <c r="B329" s="305">
        <v>0</v>
      </c>
      <c r="C329" s="306" t="s">
        <v>148</v>
      </c>
    </row>
    <row r="330" spans="1:3">
      <c r="A330" s="304" t="s">
        <v>149</v>
      </c>
      <c r="B330" s="305">
        <v>0</v>
      </c>
      <c r="C330" s="306" t="s">
        <v>148</v>
      </c>
    </row>
    <row r="331" spans="1:3">
      <c r="A331" s="304" t="s">
        <v>347</v>
      </c>
      <c r="B331" s="305">
        <v>7</v>
      </c>
      <c r="C331" s="306">
        <v>1</v>
      </c>
    </row>
    <row r="332" spans="1:3">
      <c r="A332" s="304" t="s">
        <v>156</v>
      </c>
      <c r="B332" s="305">
        <v>0</v>
      </c>
      <c r="C332" s="306" t="s">
        <v>148</v>
      </c>
    </row>
    <row r="333" spans="1:3">
      <c r="A333" s="304" t="s">
        <v>348</v>
      </c>
      <c r="B333" s="305">
        <v>0</v>
      </c>
      <c r="C333" s="306" t="s">
        <v>148</v>
      </c>
    </row>
    <row r="334" spans="1:3">
      <c r="A334" s="304" t="s">
        <v>349</v>
      </c>
      <c r="B334" s="305">
        <f>SUM(B335:B345)</f>
        <v>100</v>
      </c>
      <c r="C334" s="306">
        <v>0.3257</v>
      </c>
    </row>
    <row r="335" spans="1:3">
      <c r="A335" s="304" t="s">
        <v>146</v>
      </c>
      <c r="B335" s="305">
        <v>0</v>
      </c>
      <c r="C335" s="306">
        <v>0</v>
      </c>
    </row>
    <row r="336" spans="1:3">
      <c r="A336" s="304" t="s">
        <v>147</v>
      </c>
      <c r="B336" s="305">
        <v>0</v>
      </c>
      <c r="C336" s="306" t="s">
        <v>148</v>
      </c>
    </row>
    <row r="337" spans="1:3">
      <c r="A337" s="304" t="s">
        <v>149</v>
      </c>
      <c r="B337" s="305">
        <v>0</v>
      </c>
      <c r="C337" s="306" t="s">
        <v>148</v>
      </c>
    </row>
    <row r="338" spans="1:3">
      <c r="A338" s="304" t="s">
        <v>350</v>
      </c>
      <c r="B338" s="305">
        <v>0</v>
      </c>
      <c r="C338" s="306" t="s">
        <v>148</v>
      </c>
    </row>
    <row r="339" spans="1:3">
      <c r="A339" s="304" t="s">
        <v>351</v>
      </c>
      <c r="B339" s="305">
        <v>0</v>
      </c>
      <c r="C339" s="306" t="s">
        <v>148</v>
      </c>
    </row>
    <row r="340" spans="1:3">
      <c r="A340" s="304" t="s">
        <v>352</v>
      </c>
      <c r="B340" s="305">
        <v>0</v>
      </c>
      <c r="C340" s="306" t="s">
        <v>148</v>
      </c>
    </row>
    <row r="341" spans="1:3">
      <c r="A341" s="304" t="s">
        <v>353</v>
      </c>
      <c r="B341" s="305">
        <v>0</v>
      </c>
      <c r="C341" s="306" t="s">
        <v>148</v>
      </c>
    </row>
    <row r="342" spans="1:3">
      <c r="A342" s="304" t="s">
        <v>354</v>
      </c>
      <c r="B342" s="305">
        <v>0</v>
      </c>
      <c r="C342" s="306" t="s">
        <v>148</v>
      </c>
    </row>
    <row r="343" spans="1:3">
      <c r="A343" s="304" t="s">
        <v>355</v>
      </c>
      <c r="B343" s="305">
        <v>0</v>
      </c>
      <c r="C343" s="306" t="s">
        <v>148</v>
      </c>
    </row>
    <row r="344" spans="1:3">
      <c r="A344" s="304" t="s">
        <v>156</v>
      </c>
      <c r="B344" s="305">
        <v>0</v>
      </c>
      <c r="C344" s="306" t="s">
        <v>148</v>
      </c>
    </row>
    <row r="345" spans="1:3">
      <c r="A345" s="304" t="s">
        <v>356</v>
      </c>
      <c r="B345" s="305">
        <v>100</v>
      </c>
      <c r="C345" s="306">
        <v>1.0417</v>
      </c>
    </row>
    <row r="346" spans="1:3">
      <c r="A346" s="304" t="s">
        <v>357</v>
      </c>
      <c r="B346" s="305">
        <f>SUM(B347:B354)</f>
        <v>20</v>
      </c>
      <c r="C346" s="306">
        <v>0.0487</v>
      </c>
    </row>
    <row r="347" spans="1:3">
      <c r="A347" s="304" t="s">
        <v>146</v>
      </c>
      <c r="B347" s="305">
        <v>0</v>
      </c>
      <c r="C347" s="306">
        <v>0</v>
      </c>
    </row>
    <row r="348" spans="1:3">
      <c r="A348" s="304" t="s">
        <v>147</v>
      </c>
      <c r="B348" s="305">
        <v>0</v>
      </c>
      <c r="C348" s="306" t="s">
        <v>148</v>
      </c>
    </row>
    <row r="349" spans="1:3">
      <c r="A349" s="304" t="s">
        <v>149</v>
      </c>
      <c r="B349" s="305">
        <v>0</v>
      </c>
      <c r="C349" s="306" t="s">
        <v>148</v>
      </c>
    </row>
    <row r="350" spans="1:3">
      <c r="A350" s="304" t="s">
        <v>358</v>
      </c>
      <c r="B350" s="305">
        <v>0</v>
      </c>
      <c r="C350" s="306" t="s">
        <v>148</v>
      </c>
    </row>
    <row r="351" spans="1:3">
      <c r="A351" s="304" t="s">
        <v>359</v>
      </c>
      <c r="B351" s="305">
        <v>0</v>
      </c>
      <c r="C351" s="306" t="s">
        <v>148</v>
      </c>
    </row>
    <row r="352" spans="1:3">
      <c r="A352" s="304" t="s">
        <v>360</v>
      </c>
      <c r="B352" s="305">
        <v>0</v>
      </c>
      <c r="C352" s="306" t="s">
        <v>148</v>
      </c>
    </row>
    <row r="353" spans="1:3">
      <c r="A353" s="304" t="s">
        <v>156</v>
      </c>
      <c r="B353" s="305">
        <v>0</v>
      </c>
      <c r="C353" s="306" t="s">
        <v>148</v>
      </c>
    </row>
    <row r="354" spans="1:3">
      <c r="A354" s="304" t="s">
        <v>361</v>
      </c>
      <c r="B354" s="305">
        <v>20</v>
      </c>
      <c r="C354" s="306">
        <v>0.1299</v>
      </c>
    </row>
    <row r="355" spans="1:3">
      <c r="A355" s="304" t="s">
        <v>362</v>
      </c>
      <c r="B355" s="305">
        <f>SUM(B356:B368)</f>
        <v>667</v>
      </c>
      <c r="C355" s="306">
        <v>1.0373</v>
      </c>
    </row>
    <row r="356" spans="1:3">
      <c r="A356" s="304" t="s">
        <v>146</v>
      </c>
      <c r="B356" s="305">
        <v>388</v>
      </c>
      <c r="C356" s="306">
        <v>1.3566</v>
      </c>
    </row>
    <row r="357" spans="1:3">
      <c r="A357" s="304" t="s">
        <v>147</v>
      </c>
      <c r="B357" s="305">
        <v>0</v>
      </c>
      <c r="C357" s="306" t="s">
        <v>148</v>
      </c>
    </row>
    <row r="358" spans="1:3">
      <c r="A358" s="304" t="s">
        <v>149</v>
      </c>
      <c r="B358" s="305">
        <v>0</v>
      </c>
      <c r="C358" s="306" t="s">
        <v>148</v>
      </c>
    </row>
    <row r="359" spans="1:3">
      <c r="A359" s="304" t="s">
        <v>363</v>
      </c>
      <c r="B359" s="305">
        <v>97</v>
      </c>
      <c r="C359" s="306">
        <v>1.1412</v>
      </c>
    </row>
    <row r="360" spans="1:3">
      <c r="A360" s="304" t="s">
        <v>364</v>
      </c>
      <c r="B360" s="305">
        <v>25</v>
      </c>
      <c r="C360" s="306">
        <v>1.25</v>
      </c>
    </row>
    <row r="361" spans="1:3">
      <c r="A361" s="304" t="s">
        <v>365</v>
      </c>
      <c r="B361" s="305">
        <v>0</v>
      </c>
      <c r="C361" s="306" t="s">
        <v>148</v>
      </c>
    </row>
    <row r="362" spans="1:3">
      <c r="A362" s="304" t="s">
        <v>366</v>
      </c>
      <c r="B362" s="305">
        <v>47</v>
      </c>
      <c r="C362" s="306">
        <v>0.7705</v>
      </c>
    </row>
    <row r="363" spans="1:3">
      <c r="A363" s="304" t="s">
        <v>367</v>
      </c>
      <c r="B363" s="305">
        <v>0</v>
      </c>
      <c r="C363" s="306" t="s">
        <v>148</v>
      </c>
    </row>
    <row r="364" spans="1:3">
      <c r="A364" s="304" t="s">
        <v>368</v>
      </c>
      <c r="B364" s="305">
        <v>0</v>
      </c>
      <c r="C364" s="306" t="s">
        <v>148</v>
      </c>
    </row>
    <row r="365" spans="1:3">
      <c r="A365" s="304" t="s">
        <v>369</v>
      </c>
      <c r="B365" s="305">
        <v>5</v>
      </c>
      <c r="C365" s="306">
        <v>0.8333</v>
      </c>
    </row>
    <row r="366" spans="1:3">
      <c r="A366" s="304" t="s">
        <v>370</v>
      </c>
      <c r="B366" s="305">
        <v>0</v>
      </c>
      <c r="C366" s="306" t="s">
        <v>148</v>
      </c>
    </row>
    <row r="367" spans="1:3">
      <c r="A367" s="304" t="s">
        <v>156</v>
      </c>
      <c r="B367" s="305">
        <v>18</v>
      </c>
      <c r="C367" s="306">
        <v>0.1552</v>
      </c>
    </row>
    <row r="368" spans="1:3">
      <c r="A368" s="304" t="s">
        <v>371</v>
      </c>
      <c r="B368" s="305">
        <v>87</v>
      </c>
      <c r="C368" s="306">
        <v>1.2609</v>
      </c>
    </row>
    <row r="369" spans="1:3">
      <c r="A369" s="304" t="s">
        <v>372</v>
      </c>
      <c r="B369" s="305">
        <f>SUM(B370:B377)</f>
        <v>0</v>
      </c>
      <c r="C369" s="306" t="s">
        <v>148</v>
      </c>
    </row>
    <row r="370" spans="1:3">
      <c r="A370" s="304" t="s">
        <v>146</v>
      </c>
      <c r="B370" s="305">
        <v>0</v>
      </c>
      <c r="C370" s="306" t="s">
        <v>148</v>
      </c>
    </row>
    <row r="371" spans="1:3">
      <c r="A371" s="304" t="s">
        <v>147</v>
      </c>
      <c r="B371" s="305">
        <v>0</v>
      </c>
      <c r="C371" s="306" t="s">
        <v>148</v>
      </c>
    </row>
    <row r="372" spans="1:3">
      <c r="A372" s="304" t="s">
        <v>149</v>
      </c>
      <c r="B372" s="305">
        <v>0</v>
      </c>
      <c r="C372" s="306" t="s">
        <v>148</v>
      </c>
    </row>
    <row r="373" spans="1:3">
      <c r="A373" s="304" t="s">
        <v>373</v>
      </c>
      <c r="B373" s="305">
        <v>0</v>
      </c>
      <c r="C373" s="306" t="s">
        <v>148</v>
      </c>
    </row>
    <row r="374" spans="1:3">
      <c r="A374" s="304" t="s">
        <v>374</v>
      </c>
      <c r="B374" s="305">
        <v>0</v>
      </c>
      <c r="C374" s="306" t="s">
        <v>148</v>
      </c>
    </row>
    <row r="375" spans="1:3">
      <c r="A375" s="304" t="s">
        <v>375</v>
      </c>
      <c r="B375" s="305">
        <v>0</v>
      </c>
      <c r="C375" s="306" t="s">
        <v>148</v>
      </c>
    </row>
    <row r="376" spans="1:3">
      <c r="A376" s="304" t="s">
        <v>156</v>
      </c>
      <c r="B376" s="305">
        <v>0</v>
      </c>
      <c r="C376" s="306" t="s">
        <v>148</v>
      </c>
    </row>
    <row r="377" spans="1:3">
      <c r="A377" s="304" t="s">
        <v>376</v>
      </c>
      <c r="B377" s="305">
        <v>0</v>
      </c>
      <c r="C377" s="306" t="s">
        <v>148</v>
      </c>
    </row>
    <row r="378" spans="1:3">
      <c r="A378" s="304" t="s">
        <v>377</v>
      </c>
      <c r="B378" s="305">
        <f>SUM(B379:B386)</f>
        <v>0</v>
      </c>
      <c r="C378" s="306" t="s">
        <v>148</v>
      </c>
    </row>
    <row r="379" spans="1:3">
      <c r="A379" s="304" t="s">
        <v>146</v>
      </c>
      <c r="B379" s="305">
        <v>0</v>
      </c>
      <c r="C379" s="306" t="s">
        <v>148</v>
      </c>
    </row>
    <row r="380" spans="1:3">
      <c r="A380" s="304" t="s">
        <v>147</v>
      </c>
      <c r="B380" s="305">
        <v>0</v>
      </c>
      <c r="C380" s="306" t="s">
        <v>148</v>
      </c>
    </row>
    <row r="381" spans="1:3">
      <c r="A381" s="304" t="s">
        <v>149</v>
      </c>
      <c r="B381" s="305">
        <v>0</v>
      </c>
      <c r="C381" s="306" t="s">
        <v>148</v>
      </c>
    </row>
    <row r="382" spans="1:3">
      <c r="A382" s="304" t="s">
        <v>378</v>
      </c>
      <c r="B382" s="305">
        <v>0</v>
      </c>
      <c r="C382" s="306" t="s">
        <v>148</v>
      </c>
    </row>
    <row r="383" spans="1:3">
      <c r="A383" s="304" t="s">
        <v>379</v>
      </c>
      <c r="B383" s="305">
        <v>0</v>
      </c>
      <c r="C383" s="306" t="s">
        <v>148</v>
      </c>
    </row>
    <row r="384" spans="1:3">
      <c r="A384" s="304" t="s">
        <v>380</v>
      </c>
      <c r="B384" s="305">
        <v>0</v>
      </c>
      <c r="C384" s="306" t="s">
        <v>148</v>
      </c>
    </row>
    <row r="385" spans="1:3">
      <c r="A385" s="304" t="s">
        <v>156</v>
      </c>
      <c r="B385" s="305">
        <v>0</v>
      </c>
      <c r="C385" s="306" t="s">
        <v>148</v>
      </c>
    </row>
    <row r="386" spans="1:3">
      <c r="A386" s="304" t="s">
        <v>381</v>
      </c>
      <c r="B386" s="305">
        <v>0</v>
      </c>
      <c r="C386" s="306" t="s">
        <v>148</v>
      </c>
    </row>
    <row r="387" spans="1:3">
      <c r="A387" s="304" t="s">
        <v>382</v>
      </c>
      <c r="B387" s="305">
        <f>SUM(B388:B394)</f>
        <v>0</v>
      </c>
      <c r="C387" s="306" t="s">
        <v>148</v>
      </c>
    </row>
    <row r="388" spans="1:3">
      <c r="A388" s="304" t="s">
        <v>146</v>
      </c>
      <c r="B388" s="305">
        <v>0</v>
      </c>
      <c r="C388" s="306" t="s">
        <v>148</v>
      </c>
    </row>
    <row r="389" spans="1:3">
      <c r="A389" s="304" t="s">
        <v>147</v>
      </c>
      <c r="B389" s="305">
        <v>0</v>
      </c>
      <c r="C389" s="306" t="s">
        <v>148</v>
      </c>
    </row>
    <row r="390" spans="1:3">
      <c r="A390" s="304" t="s">
        <v>149</v>
      </c>
      <c r="B390" s="305">
        <v>0</v>
      </c>
      <c r="C390" s="306" t="s">
        <v>148</v>
      </c>
    </row>
    <row r="391" spans="1:3">
      <c r="A391" s="304" t="s">
        <v>383</v>
      </c>
      <c r="B391" s="305">
        <v>0</v>
      </c>
      <c r="C391" s="306" t="s">
        <v>148</v>
      </c>
    </row>
    <row r="392" spans="1:3">
      <c r="A392" s="304" t="s">
        <v>384</v>
      </c>
      <c r="B392" s="305">
        <v>0</v>
      </c>
      <c r="C392" s="306" t="s">
        <v>148</v>
      </c>
    </row>
    <row r="393" spans="1:3">
      <c r="A393" s="304" t="s">
        <v>156</v>
      </c>
      <c r="B393" s="305">
        <v>0</v>
      </c>
      <c r="C393" s="306" t="s">
        <v>148</v>
      </c>
    </row>
    <row r="394" spans="1:3">
      <c r="A394" s="304" t="s">
        <v>385</v>
      </c>
      <c r="B394" s="305">
        <v>0</v>
      </c>
      <c r="C394" s="306" t="s">
        <v>148</v>
      </c>
    </row>
    <row r="395" spans="1:3">
      <c r="A395" s="304" t="s">
        <v>386</v>
      </c>
      <c r="B395" s="305">
        <f>SUM(B396:B402)</f>
        <v>0</v>
      </c>
      <c r="C395" s="306" t="s">
        <v>148</v>
      </c>
    </row>
    <row r="396" spans="1:3">
      <c r="A396" s="304" t="s">
        <v>146</v>
      </c>
      <c r="B396" s="305">
        <v>0</v>
      </c>
      <c r="C396" s="306" t="s">
        <v>148</v>
      </c>
    </row>
    <row r="397" spans="1:3">
      <c r="A397" s="304" t="s">
        <v>147</v>
      </c>
      <c r="B397" s="305">
        <v>0</v>
      </c>
      <c r="C397" s="306" t="s">
        <v>148</v>
      </c>
    </row>
    <row r="398" spans="1:3">
      <c r="A398" s="304" t="s">
        <v>387</v>
      </c>
      <c r="B398" s="305">
        <v>0</v>
      </c>
      <c r="C398" s="306" t="s">
        <v>148</v>
      </c>
    </row>
    <row r="399" spans="1:3">
      <c r="A399" s="304" t="s">
        <v>388</v>
      </c>
      <c r="B399" s="305">
        <v>0</v>
      </c>
      <c r="C399" s="306" t="s">
        <v>148</v>
      </c>
    </row>
    <row r="400" spans="1:3">
      <c r="A400" s="304" t="s">
        <v>389</v>
      </c>
      <c r="B400" s="305">
        <v>0</v>
      </c>
      <c r="C400" s="306" t="s">
        <v>148</v>
      </c>
    </row>
    <row r="401" spans="1:3">
      <c r="A401" s="304" t="s">
        <v>342</v>
      </c>
      <c r="B401" s="305">
        <v>0</v>
      </c>
      <c r="C401" s="306" t="s">
        <v>148</v>
      </c>
    </row>
    <row r="402" spans="1:3">
      <c r="A402" s="304" t="s">
        <v>390</v>
      </c>
      <c r="B402" s="305">
        <v>0</v>
      </c>
      <c r="C402" s="306" t="s">
        <v>148</v>
      </c>
    </row>
    <row r="403" spans="1:3">
      <c r="A403" s="304" t="s">
        <v>391</v>
      </c>
      <c r="B403" s="305">
        <f>SUM(B404:B411)</f>
        <v>0</v>
      </c>
      <c r="C403" s="306" t="s">
        <v>148</v>
      </c>
    </row>
    <row r="404" spans="1:3">
      <c r="A404" s="304" t="s">
        <v>392</v>
      </c>
      <c r="B404" s="305">
        <v>0</v>
      </c>
      <c r="C404" s="306" t="s">
        <v>148</v>
      </c>
    </row>
    <row r="405" spans="1:3">
      <c r="A405" s="304" t="s">
        <v>146</v>
      </c>
      <c r="B405" s="305">
        <v>0</v>
      </c>
      <c r="C405" s="306" t="s">
        <v>148</v>
      </c>
    </row>
    <row r="406" spans="1:3">
      <c r="A406" s="304" t="s">
        <v>393</v>
      </c>
      <c r="B406" s="305">
        <v>0</v>
      </c>
      <c r="C406" s="306" t="s">
        <v>148</v>
      </c>
    </row>
    <row r="407" spans="1:3">
      <c r="A407" s="304" t="s">
        <v>394</v>
      </c>
      <c r="B407" s="305">
        <v>0</v>
      </c>
      <c r="C407" s="306" t="s">
        <v>148</v>
      </c>
    </row>
    <row r="408" spans="1:3">
      <c r="A408" s="304" t="s">
        <v>395</v>
      </c>
      <c r="B408" s="305">
        <v>0</v>
      </c>
      <c r="C408" s="306" t="s">
        <v>148</v>
      </c>
    </row>
    <row r="409" spans="1:3">
      <c r="A409" s="304" t="s">
        <v>396</v>
      </c>
      <c r="B409" s="305">
        <v>0</v>
      </c>
      <c r="C409" s="306" t="s">
        <v>148</v>
      </c>
    </row>
    <row r="410" spans="1:3">
      <c r="A410" s="304" t="s">
        <v>397</v>
      </c>
      <c r="B410" s="305">
        <v>0</v>
      </c>
      <c r="C410" s="306" t="s">
        <v>148</v>
      </c>
    </row>
    <row r="411" spans="1:3">
      <c r="A411" s="304" t="s">
        <v>398</v>
      </c>
      <c r="B411" s="305">
        <v>0</v>
      </c>
      <c r="C411" s="306" t="s">
        <v>148</v>
      </c>
    </row>
    <row r="412" spans="1:3">
      <c r="A412" s="304" t="s">
        <v>399</v>
      </c>
      <c r="B412" s="305">
        <f>B413+B414</f>
        <v>428</v>
      </c>
      <c r="C412" s="306">
        <v>1.049</v>
      </c>
    </row>
    <row r="413" spans="1:3">
      <c r="A413" s="304" t="s">
        <v>400</v>
      </c>
      <c r="B413" s="305">
        <v>428</v>
      </c>
      <c r="C413" s="306">
        <v>1.049</v>
      </c>
    </row>
    <row r="414" spans="1:3">
      <c r="A414" s="304" t="s">
        <v>401</v>
      </c>
      <c r="B414" s="305">
        <v>0</v>
      </c>
      <c r="C414" s="306" t="s">
        <v>148</v>
      </c>
    </row>
    <row r="415" spans="1:3">
      <c r="A415" s="304" t="s">
        <v>402</v>
      </c>
      <c r="B415" s="305">
        <f>SUM(B416,B421,B430,B437,B443,B447,B451,B455,B461,B468)</f>
        <v>40169</v>
      </c>
      <c r="C415" s="306">
        <v>1.079</v>
      </c>
    </row>
    <row r="416" spans="1:3">
      <c r="A416" s="304" t="s">
        <v>403</v>
      </c>
      <c r="B416" s="305">
        <f>SUM(B417:B420)</f>
        <v>692</v>
      </c>
      <c r="C416" s="306">
        <v>0.8918</v>
      </c>
    </row>
    <row r="417" spans="1:3">
      <c r="A417" s="304" t="s">
        <v>146</v>
      </c>
      <c r="B417" s="305">
        <v>171</v>
      </c>
      <c r="C417" s="306">
        <v>0.7773</v>
      </c>
    </row>
    <row r="418" spans="1:3">
      <c r="A418" s="304" t="s">
        <v>147</v>
      </c>
      <c r="B418" s="305">
        <v>0</v>
      </c>
      <c r="C418" s="306" t="s">
        <v>148</v>
      </c>
    </row>
    <row r="419" spans="1:3">
      <c r="A419" s="304" t="s">
        <v>149</v>
      </c>
      <c r="B419" s="305">
        <v>0</v>
      </c>
      <c r="C419" s="306" t="s">
        <v>148</v>
      </c>
    </row>
    <row r="420" spans="1:3">
      <c r="A420" s="304" t="s">
        <v>404</v>
      </c>
      <c r="B420" s="305">
        <v>521</v>
      </c>
      <c r="C420" s="306">
        <v>0.9371</v>
      </c>
    </row>
    <row r="421" spans="1:3">
      <c r="A421" s="304" t="s">
        <v>405</v>
      </c>
      <c r="B421" s="305">
        <f>SUM(B422:B429)</f>
        <v>36245</v>
      </c>
      <c r="C421" s="306">
        <v>1.0866</v>
      </c>
    </row>
    <row r="422" spans="1:3">
      <c r="A422" s="304" t="s">
        <v>406</v>
      </c>
      <c r="B422" s="305">
        <v>3127</v>
      </c>
      <c r="C422" s="306">
        <v>1.666</v>
      </c>
    </row>
    <row r="423" spans="1:3">
      <c r="A423" s="304" t="s">
        <v>407</v>
      </c>
      <c r="B423" s="305">
        <v>16973</v>
      </c>
      <c r="C423" s="306">
        <v>1.0458</v>
      </c>
    </row>
    <row r="424" spans="1:3">
      <c r="A424" s="304" t="s">
        <v>408</v>
      </c>
      <c r="B424" s="305">
        <v>3752</v>
      </c>
      <c r="C424" s="306">
        <v>1.0171</v>
      </c>
    </row>
    <row r="425" spans="1:3">
      <c r="A425" s="304" t="s">
        <v>409</v>
      </c>
      <c r="B425" s="305">
        <v>10397</v>
      </c>
      <c r="C425" s="306">
        <v>1.0853</v>
      </c>
    </row>
    <row r="426" spans="1:3">
      <c r="A426" s="304" t="s">
        <v>410</v>
      </c>
      <c r="B426" s="305">
        <v>0</v>
      </c>
      <c r="C426" s="306" t="s">
        <v>148</v>
      </c>
    </row>
    <row r="427" spans="1:3">
      <c r="A427" s="304" t="s">
        <v>411</v>
      </c>
      <c r="B427" s="305">
        <v>0</v>
      </c>
      <c r="C427" s="306" t="s">
        <v>148</v>
      </c>
    </row>
    <row r="428" spans="1:3">
      <c r="A428" s="304" t="s">
        <v>412</v>
      </c>
      <c r="B428" s="305">
        <v>0</v>
      </c>
      <c r="C428" s="306" t="s">
        <v>148</v>
      </c>
    </row>
    <row r="429" spans="1:3">
      <c r="A429" s="304" t="s">
        <v>413</v>
      </c>
      <c r="B429" s="305">
        <v>1996</v>
      </c>
      <c r="C429" s="306">
        <v>1.0076</v>
      </c>
    </row>
    <row r="430" spans="1:3">
      <c r="A430" s="304" t="s">
        <v>414</v>
      </c>
      <c r="B430" s="305">
        <f>SUM(B431:B436)</f>
        <v>243</v>
      </c>
      <c r="C430" s="306">
        <v>0.9959</v>
      </c>
    </row>
    <row r="431" spans="1:3">
      <c r="A431" s="304" t="s">
        <v>415</v>
      </c>
      <c r="B431" s="305">
        <v>0</v>
      </c>
      <c r="C431" s="306" t="s">
        <v>148</v>
      </c>
    </row>
    <row r="432" spans="1:3">
      <c r="A432" s="304" t="s">
        <v>416</v>
      </c>
      <c r="B432" s="305">
        <v>243</v>
      </c>
      <c r="C432" s="306">
        <v>0.9959</v>
      </c>
    </row>
    <row r="433" spans="1:3">
      <c r="A433" s="304" t="s">
        <v>417</v>
      </c>
      <c r="B433" s="305">
        <v>0</v>
      </c>
      <c r="C433" s="306" t="s">
        <v>148</v>
      </c>
    </row>
    <row r="434" spans="1:3">
      <c r="A434" s="304" t="s">
        <v>418</v>
      </c>
      <c r="B434" s="305">
        <v>0</v>
      </c>
      <c r="C434" s="306" t="s">
        <v>148</v>
      </c>
    </row>
    <row r="435" spans="1:3">
      <c r="A435" s="304" t="s">
        <v>419</v>
      </c>
      <c r="B435" s="305">
        <v>0</v>
      </c>
      <c r="C435" s="306" t="s">
        <v>148</v>
      </c>
    </row>
    <row r="436" spans="1:3">
      <c r="A436" s="304" t="s">
        <v>420</v>
      </c>
      <c r="B436" s="305">
        <v>0</v>
      </c>
      <c r="C436" s="306" t="s">
        <v>148</v>
      </c>
    </row>
    <row r="437" spans="1:3">
      <c r="A437" s="304" t="s">
        <v>421</v>
      </c>
      <c r="B437" s="305">
        <f>SUM(B438:B442)</f>
        <v>0</v>
      </c>
      <c r="C437" s="306" t="s">
        <v>148</v>
      </c>
    </row>
    <row r="438" spans="1:3">
      <c r="A438" s="304" t="s">
        <v>422</v>
      </c>
      <c r="B438" s="305">
        <v>0</v>
      </c>
      <c r="C438" s="306" t="s">
        <v>148</v>
      </c>
    </row>
    <row r="439" spans="1:3">
      <c r="A439" s="304" t="s">
        <v>423</v>
      </c>
      <c r="B439" s="305">
        <v>0</v>
      </c>
      <c r="C439" s="306" t="s">
        <v>148</v>
      </c>
    </row>
    <row r="440" spans="1:3">
      <c r="A440" s="304" t="s">
        <v>424</v>
      </c>
      <c r="B440" s="305">
        <v>0</v>
      </c>
      <c r="C440" s="306" t="s">
        <v>148</v>
      </c>
    </row>
    <row r="441" spans="1:3">
      <c r="A441" s="304" t="s">
        <v>425</v>
      </c>
      <c r="B441" s="305">
        <v>0</v>
      </c>
      <c r="C441" s="306" t="s">
        <v>148</v>
      </c>
    </row>
    <row r="442" spans="1:3">
      <c r="A442" s="304" t="s">
        <v>426</v>
      </c>
      <c r="B442" s="305">
        <v>0</v>
      </c>
      <c r="C442" s="306" t="s">
        <v>148</v>
      </c>
    </row>
    <row r="443" spans="1:3">
      <c r="A443" s="304" t="s">
        <v>427</v>
      </c>
      <c r="B443" s="305">
        <f>SUM(B444:B446)</f>
        <v>0</v>
      </c>
      <c r="C443" s="306" t="s">
        <v>148</v>
      </c>
    </row>
    <row r="444" spans="1:3">
      <c r="A444" s="304" t="s">
        <v>428</v>
      </c>
      <c r="B444" s="305">
        <v>0</v>
      </c>
      <c r="C444" s="306" t="s">
        <v>148</v>
      </c>
    </row>
    <row r="445" spans="1:3">
      <c r="A445" s="304" t="s">
        <v>429</v>
      </c>
      <c r="B445" s="305">
        <v>0</v>
      </c>
      <c r="C445" s="306" t="s">
        <v>148</v>
      </c>
    </row>
    <row r="446" spans="1:3">
      <c r="A446" s="304" t="s">
        <v>430</v>
      </c>
      <c r="B446" s="305">
        <v>0</v>
      </c>
      <c r="C446" s="306" t="s">
        <v>148</v>
      </c>
    </row>
    <row r="447" spans="1:3">
      <c r="A447" s="304" t="s">
        <v>431</v>
      </c>
      <c r="B447" s="305">
        <f>SUM(B448:B450)</f>
        <v>0</v>
      </c>
      <c r="C447" s="306" t="s">
        <v>148</v>
      </c>
    </row>
    <row r="448" spans="1:3">
      <c r="A448" s="304" t="s">
        <v>432</v>
      </c>
      <c r="B448" s="305">
        <v>0</v>
      </c>
      <c r="C448" s="306" t="s">
        <v>148</v>
      </c>
    </row>
    <row r="449" spans="1:3">
      <c r="A449" s="304" t="s">
        <v>433</v>
      </c>
      <c r="B449" s="305">
        <v>0</v>
      </c>
      <c r="C449" s="306" t="s">
        <v>148</v>
      </c>
    </row>
    <row r="450" spans="1:3">
      <c r="A450" s="304" t="s">
        <v>434</v>
      </c>
      <c r="B450" s="305">
        <v>0</v>
      </c>
      <c r="C450" s="306" t="s">
        <v>148</v>
      </c>
    </row>
    <row r="451" spans="1:3">
      <c r="A451" s="304" t="s">
        <v>435</v>
      </c>
      <c r="B451" s="305">
        <f>SUM(B452:B454)</f>
        <v>17</v>
      </c>
      <c r="C451" s="306">
        <v>1.5455</v>
      </c>
    </row>
    <row r="452" spans="1:3">
      <c r="A452" s="304" t="s">
        <v>436</v>
      </c>
      <c r="B452" s="305">
        <v>9</v>
      </c>
      <c r="C452" s="306">
        <v>0.8182</v>
      </c>
    </row>
    <row r="453" spans="1:3">
      <c r="A453" s="304" t="s">
        <v>437</v>
      </c>
      <c r="B453" s="305">
        <v>0</v>
      </c>
      <c r="C453" s="306" t="s">
        <v>148</v>
      </c>
    </row>
    <row r="454" spans="1:3">
      <c r="A454" s="304" t="s">
        <v>438</v>
      </c>
      <c r="B454" s="305">
        <v>8</v>
      </c>
      <c r="C454" s="306" t="s">
        <v>148</v>
      </c>
    </row>
    <row r="455" spans="1:3">
      <c r="A455" s="304" t="s">
        <v>439</v>
      </c>
      <c r="B455" s="305">
        <f>SUM(B456:B460)</f>
        <v>599</v>
      </c>
      <c r="C455" s="306">
        <v>0.8719</v>
      </c>
    </row>
    <row r="456" spans="1:3">
      <c r="A456" s="304" t="s">
        <v>440</v>
      </c>
      <c r="B456" s="305">
        <v>485</v>
      </c>
      <c r="C456" s="306">
        <v>0.8948</v>
      </c>
    </row>
    <row r="457" spans="1:3">
      <c r="A457" s="304" t="s">
        <v>441</v>
      </c>
      <c r="B457" s="305">
        <v>114</v>
      </c>
      <c r="C457" s="306">
        <v>0.7862</v>
      </c>
    </row>
    <row r="458" spans="1:3">
      <c r="A458" s="304" t="s">
        <v>442</v>
      </c>
      <c r="B458" s="305">
        <v>0</v>
      </c>
      <c r="C458" s="306" t="s">
        <v>148</v>
      </c>
    </row>
    <row r="459" spans="1:3">
      <c r="A459" s="304" t="s">
        <v>443</v>
      </c>
      <c r="B459" s="305">
        <v>0</v>
      </c>
      <c r="C459" s="306" t="s">
        <v>148</v>
      </c>
    </row>
    <row r="460" spans="1:3">
      <c r="A460" s="304" t="s">
        <v>444</v>
      </c>
      <c r="B460" s="305">
        <v>0</v>
      </c>
      <c r="C460" s="306" t="s">
        <v>148</v>
      </c>
    </row>
    <row r="461" spans="1:3">
      <c r="A461" s="304" t="s">
        <v>445</v>
      </c>
      <c r="B461" s="305">
        <f>SUM(B462:B467)</f>
        <v>2090</v>
      </c>
      <c r="C461" s="306">
        <v>1.1029</v>
      </c>
    </row>
    <row r="462" spans="1:3">
      <c r="A462" s="304" t="s">
        <v>446</v>
      </c>
      <c r="B462" s="305">
        <v>0</v>
      </c>
      <c r="C462" s="306" t="s">
        <v>148</v>
      </c>
    </row>
    <row r="463" spans="1:3">
      <c r="A463" s="304" t="s">
        <v>447</v>
      </c>
      <c r="B463" s="305">
        <v>97</v>
      </c>
      <c r="C463" s="306" t="s">
        <v>148</v>
      </c>
    </row>
    <row r="464" spans="1:3">
      <c r="A464" s="304" t="s">
        <v>448</v>
      </c>
      <c r="B464" s="305">
        <v>0</v>
      </c>
      <c r="C464" s="306" t="s">
        <v>148</v>
      </c>
    </row>
    <row r="465" spans="1:3">
      <c r="A465" s="304" t="s">
        <v>449</v>
      </c>
      <c r="B465" s="305">
        <v>0</v>
      </c>
      <c r="C465" s="306" t="s">
        <v>148</v>
      </c>
    </row>
    <row r="466" spans="1:3">
      <c r="A466" s="304" t="s">
        <v>450</v>
      </c>
      <c r="B466" s="305">
        <v>0</v>
      </c>
      <c r="C466" s="306" t="s">
        <v>148</v>
      </c>
    </row>
    <row r="467" spans="1:3">
      <c r="A467" s="304" t="s">
        <v>451</v>
      </c>
      <c r="B467" s="305">
        <v>1993</v>
      </c>
      <c r="C467" s="306">
        <v>1.0517</v>
      </c>
    </row>
    <row r="468" spans="1:3">
      <c r="A468" s="304" t="s">
        <v>452</v>
      </c>
      <c r="B468" s="305">
        <f>B469</f>
        <v>283</v>
      </c>
      <c r="C468" s="306">
        <v>1.0969</v>
      </c>
    </row>
    <row r="469" spans="1:3">
      <c r="A469" s="304" t="s">
        <v>453</v>
      </c>
      <c r="B469" s="305">
        <v>283</v>
      </c>
      <c r="C469" s="306">
        <v>1.0969</v>
      </c>
    </row>
    <row r="470" spans="1:3">
      <c r="A470" s="304" t="s">
        <v>454</v>
      </c>
      <c r="B470" s="305">
        <f>SUM(B471,B476,B485,B491,B497,B502,B507,B514,B518,B521)</f>
        <v>4243</v>
      </c>
      <c r="C470" s="306">
        <v>1.0059</v>
      </c>
    </row>
    <row r="471" spans="1:3">
      <c r="A471" s="304" t="s">
        <v>455</v>
      </c>
      <c r="B471" s="305">
        <f>SUM(B472:B475)</f>
        <v>175</v>
      </c>
      <c r="C471" s="306">
        <v>0.8929</v>
      </c>
    </row>
    <row r="472" spans="1:3">
      <c r="A472" s="304" t="s">
        <v>146</v>
      </c>
      <c r="B472" s="305">
        <v>91</v>
      </c>
      <c r="C472" s="306">
        <v>0.7982</v>
      </c>
    </row>
    <row r="473" spans="1:3">
      <c r="A473" s="304" t="s">
        <v>147</v>
      </c>
      <c r="B473" s="305">
        <v>0</v>
      </c>
      <c r="C473" s="306" t="s">
        <v>148</v>
      </c>
    </row>
    <row r="474" spans="1:3">
      <c r="A474" s="304" t="s">
        <v>149</v>
      </c>
      <c r="B474" s="305">
        <v>0</v>
      </c>
      <c r="C474" s="306" t="s">
        <v>148</v>
      </c>
    </row>
    <row r="475" spans="1:3">
      <c r="A475" s="304" t="s">
        <v>456</v>
      </c>
      <c r="B475" s="305">
        <v>84</v>
      </c>
      <c r="C475" s="306">
        <v>1.0244</v>
      </c>
    </row>
    <row r="476" spans="1:3">
      <c r="A476" s="304" t="s">
        <v>457</v>
      </c>
      <c r="B476" s="305">
        <f>SUM(B477:B484)</f>
        <v>0</v>
      </c>
      <c r="C476" s="306" t="s">
        <v>148</v>
      </c>
    </row>
    <row r="477" spans="1:3">
      <c r="A477" s="304" t="s">
        <v>458</v>
      </c>
      <c r="B477" s="305">
        <v>0</v>
      </c>
      <c r="C477" s="306" t="s">
        <v>148</v>
      </c>
    </row>
    <row r="478" spans="1:3">
      <c r="A478" s="304" t="s">
        <v>459</v>
      </c>
      <c r="B478" s="305">
        <v>0</v>
      </c>
      <c r="C478" s="306" t="s">
        <v>148</v>
      </c>
    </row>
    <row r="479" spans="1:3">
      <c r="A479" s="304" t="s">
        <v>460</v>
      </c>
      <c r="B479" s="305">
        <v>0</v>
      </c>
      <c r="C479" s="306" t="s">
        <v>148</v>
      </c>
    </row>
    <row r="480" spans="1:3">
      <c r="A480" s="304" t="s">
        <v>461</v>
      </c>
      <c r="B480" s="305">
        <v>0</v>
      </c>
      <c r="C480" s="306" t="s">
        <v>148</v>
      </c>
    </row>
    <row r="481" spans="1:3">
      <c r="A481" s="304" t="s">
        <v>462</v>
      </c>
      <c r="B481" s="305">
        <v>0</v>
      </c>
      <c r="C481" s="306" t="s">
        <v>148</v>
      </c>
    </row>
    <row r="482" spans="1:3">
      <c r="A482" s="304" t="s">
        <v>463</v>
      </c>
      <c r="B482" s="305">
        <v>0</v>
      </c>
      <c r="C482" s="306" t="s">
        <v>148</v>
      </c>
    </row>
    <row r="483" spans="1:3">
      <c r="A483" s="304" t="s">
        <v>464</v>
      </c>
      <c r="B483" s="305">
        <v>0</v>
      </c>
      <c r="C483" s="306" t="s">
        <v>148</v>
      </c>
    </row>
    <row r="484" spans="1:3">
      <c r="A484" s="304" t="s">
        <v>465</v>
      </c>
      <c r="B484" s="305">
        <v>0</v>
      </c>
      <c r="C484" s="306" t="s">
        <v>148</v>
      </c>
    </row>
    <row r="485" spans="1:3">
      <c r="A485" s="304" t="s">
        <v>466</v>
      </c>
      <c r="B485" s="305">
        <f>SUM(B486:B490)</f>
        <v>0</v>
      </c>
      <c r="C485" s="306" t="s">
        <v>148</v>
      </c>
    </row>
    <row r="486" spans="1:3">
      <c r="A486" s="304" t="s">
        <v>458</v>
      </c>
      <c r="B486" s="305">
        <v>0</v>
      </c>
      <c r="C486" s="306" t="s">
        <v>148</v>
      </c>
    </row>
    <row r="487" spans="1:3">
      <c r="A487" s="304" t="s">
        <v>467</v>
      </c>
      <c r="B487" s="305">
        <v>0</v>
      </c>
      <c r="C487" s="306" t="s">
        <v>148</v>
      </c>
    </row>
    <row r="488" spans="1:3">
      <c r="A488" s="304" t="s">
        <v>468</v>
      </c>
      <c r="B488" s="305">
        <v>0</v>
      </c>
      <c r="C488" s="306" t="s">
        <v>148</v>
      </c>
    </row>
    <row r="489" spans="1:3">
      <c r="A489" s="304" t="s">
        <v>469</v>
      </c>
      <c r="B489" s="305">
        <v>0</v>
      </c>
      <c r="C489" s="306" t="s">
        <v>148</v>
      </c>
    </row>
    <row r="490" spans="1:3">
      <c r="A490" s="304" t="s">
        <v>470</v>
      </c>
      <c r="B490" s="305">
        <v>0</v>
      </c>
      <c r="C490" s="306" t="s">
        <v>148</v>
      </c>
    </row>
    <row r="491" spans="1:3">
      <c r="A491" s="304" t="s">
        <v>471</v>
      </c>
      <c r="B491" s="305">
        <f>SUM(B492:B496)</f>
        <v>2735</v>
      </c>
      <c r="C491" s="306">
        <v>0.8713</v>
      </c>
    </row>
    <row r="492" spans="1:3">
      <c r="A492" s="304" t="s">
        <v>458</v>
      </c>
      <c r="B492" s="305">
        <v>0</v>
      </c>
      <c r="C492" s="306" t="s">
        <v>148</v>
      </c>
    </row>
    <row r="493" spans="1:3">
      <c r="A493" s="304" t="s">
        <v>472</v>
      </c>
      <c r="B493" s="305">
        <v>0</v>
      </c>
      <c r="C493" s="306" t="s">
        <v>148</v>
      </c>
    </row>
    <row r="494" spans="1:3">
      <c r="A494" s="304" t="s">
        <v>473</v>
      </c>
      <c r="B494" s="305">
        <v>320</v>
      </c>
      <c r="C494" s="306">
        <v>0.1637</v>
      </c>
    </row>
    <row r="495" spans="1:3">
      <c r="A495" s="304" t="s">
        <v>474</v>
      </c>
      <c r="B495" s="305">
        <v>110</v>
      </c>
      <c r="C495" s="306">
        <v>0.1746</v>
      </c>
    </row>
    <row r="496" spans="1:3">
      <c r="A496" s="304" t="s">
        <v>475</v>
      </c>
      <c r="B496" s="305">
        <v>2305</v>
      </c>
      <c r="C496" s="306">
        <v>4.1606</v>
      </c>
    </row>
    <row r="497" spans="1:3">
      <c r="A497" s="304" t="s">
        <v>476</v>
      </c>
      <c r="B497" s="305">
        <f>SUM(B498:B501)</f>
        <v>10</v>
      </c>
      <c r="C497" s="306">
        <v>0.5</v>
      </c>
    </row>
    <row r="498" spans="1:3">
      <c r="A498" s="304" t="s">
        <v>458</v>
      </c>
      <c r="B498" s="305">
        <v>0</v>
      </c>
      <c r="C498" s="306" t="s">
        <v>148</v>
      </c>
    </row>
    <row r="499" spans="1:3">
      <c r="A499" s="304" t="s">
        <v>477</v>
      </c>
      <c r="B499" s="305">
        <v>0</v>
      </c>
      <c r="C499" s="306" t="s">
        <v>148</v>
      </c>
    </row>
    <row r="500" spans="1:3">
      <c r="A500" s="304" t="s">
        <v>478</v>
      </c>
      <c r="B500" s="305">
        <v>10</v>
      </c>
      <c r="C500" s="306">
        <v>0.5</v>
      </c>
    </row>
    <row r="501" spans="1:3">
      <c r="A501" s="304" t="s">
        <v>479</v>
      </c>
      <c r="B501" s="305">
        <v>0</v>
      </c>
      <c r="C501" s="306" t="s">
        <v>148</v>
      </c>
    </row>
    <row r="502" spans="1:3">
      <c r="A502" s="304" t="s">
        <v>480</v>
      </c>
      <c r="B502" s="305">
        <f>SUM(B503:B506)</f>
        <v>0</v>
      </c>
      <c r="C502" s="306" t="s">
        <v>148</v>
      </c>
    </row>
    <row r="503" spans="1:3">
      <c r="A503" s="304" t="s">
        <v>481</v>
      </c>
      <c r="B503" s="305">
        <v>0</v>
      </c>
      <c r="C503" s="306" t="s">
        <v>148</v>
      </c>
    </row>
    <row r="504" spans="1:3">
      <c r="A504" s="304" t="s">
        <v>482</v>
      </c>
      <c r="B504" s="305">
        <v>0</v>
      </c>
      <c r="C504" s="306" t="s">
        <v>148</v>
      </c>
    </row>
    <row r="505" spans="1:3">
      <c r="A505" s="304" t="s">
        <v>483</v>
      </c>
      <c r="B505" s="305">
        <v>0</v>
      </c>
      <c r="C505" s="306" t="s">
        <v>148</v>
      </c>
    </row>
    <row r="506" spans="1:3">
      <c r="A506" s="304" t="s">
        <v>484</v>
      </c>
      <c r="B506" s="305">
        <v>0</v>
      </c>
      <c r="C506" s="306" t="s">
        <v>148</v>
      </c>
    </row>
    <row r="507" spans="1:3">
      <c r="A507" s="304" t="s">
        <v>485</v>
      </c>
      <c r="B507" s="305">
        <f>SUM(B508:B513)</f>
        <v>295</v>
      </c>
      <c r="C507" s="306">
        <v>1.8098</v>
      </c>
    </row>
    <row r="508" spans="1:3">
      <c r="A508" s="304" t="s">
        <v>458</v>
      </c>
      <c r="B508" s="305">
        <v>115</v>
      </c>
      <c r="C508" s="306">
        <v>1.0748</v>
      </c>
    </row>
    <row r="509" spans="1:3">
      <c r="A509" s="304" t="s">
        <v>486</v>
      </c>
      <c r="B509" s="305">
        <v>86</v>
      </c>
      <c r="C509" s="306">
        <v>2.15</v>
      </c>
    </row>
    <row r="510" spans="1:3">
      <c r="A510" s="304" t="s">
        <v>487</v>
      </c>
      <c r="B510" s="305">
        <v>0</v>
      </c>
      <c r="C510" s="306" t="s">
        <v>148</v>
      </c>
    </row>
    <row r="511" spans="1:3">
      <c r="A511" s="304" t="s">
        <v>488</v>
      </c>
      <c r="B511" s="305">
        <v>0</v>
      </c>
      <c r="C511" s="306" t="s">
        <v>148</v>
      </c>
    </row>
    <row r="512" spans="1:3">
      <c r="A512" s="304" t="s">
        <v>489</v>
      </c>
      <c r="B512" s="305">
        <v>0</v>
      </c>
      <c r="C512" s="306" t="s">
        <v>148</v>
      </c>
    </row>
    <row r="513" spans="1:3">
      <c r="A513" s="304" t="s">
        <v>490</v>
      </c>
      <c r="B513" s="305">
        <v>94</v>
      </c>
      <c r="C513" s="306">
        <v>5.875</v>
      </c>
    </row>
    <row r="514" spans="1:3">
      <c r="A514" s="304" t="s">
        <v>491</v>
      </c>
      <c r="B514" s="305">
        <f>SUM(B515:B517)</f>
        <v>0</v>
      </c>
      <c r="C514" s="306" t="s">
        <v>148</v>
      </c>
    </row>
    <row r="515" spans="1:3">
      <c r="A515" s="304" t="s">
        <v>492</v>
      </c>
      <c r="B515" s="305">
        <v>0</v>
      </c>
      <c r="C515" s="306" t="s">
        <v>148</v>
      </c>
    </row>
    <row r="516" spans="1:3">
      <c r="A516" s="304" t="s">
        <v>493</v>
      </c>
      <c r="B516" s="305">
        <v>0</v>
      </c>
      <c r="C516" s="306" t="s">
        <v>148</v>
      </c>
    </row>
    <row r="517" spans="1:3">
      <c r="A517" s="304" t="s">
        <v>494</v>
      </c>
      <c r="B517" s="305">
        <v>0</v>
      </c>
      <c r="C517" s="306" t="s">
        <v>148</v>
      </c>
    </row>
    <row r="518" spans="1:3">
      <c r="A518" s="304" t="s">
        <v>495</v>
      </c>
      <c r="B518" s="305">
        <f>B519+B520</f>
        <v>0</v>
      </c>
      <c r="C518" s="306" t="s">
        <v>148</v>
      </c>
    </row>
    <row r="519" spans="1:3">
      <c r="A519" s="304" t="s">
        <v>496</v>
      </c>
      <c r="B519" s="305">
        <v>0</v>
      </c>
      <c r="C519" s="306" t="s">
        <v>148</v>
      </c>
    </row>
    <row r="520" spans="1:3">
      <c r="A520" s="304" t="s">
        <v>497</v>
      </c>
      <c r="B520" s="305">
        <v>0</v>
      </c>
      <c r="C520" s="306" t="s">
        <v>148</v>
      </c>
    </row>
    <row r="521" spans="1:3">
      <c r="A521" s="304" t="s">
        <v>498</v>
      </c>
      <c r="B521" s="305">
        <f>SUM(B522:B525)</f>
        <v>1028</v>
      </c>
      <c r="C521" s="306">
        <v>1.4686</v>
      </c>
    </row>
    <row r="522" spans="1:3">
      <c r="A522" s="304" t="s">
        <v>499</v>
      </c>
      <c r="B522" s="305">
        <v>0</v>
      </c>
      <c r="C522" s="306" t="s">
        <v>148</v>
      </c>
    </row>
    <row r="523" spans="1:3">
      <c r="A523" s="304" t="s">
        <v>500</v>
      </c>
      <c r="B523" s="305">
        <v>0</v>
      </c>
      <c r="C523" s="306" t="s">
        <v>148</v>
      </c>
    </row>
    <row r="524" spans="1:3">
      <c r="A524" s="304" t="s">
        <v>501</v>
      </c>
      <c r="B524" s="305">
        <v>0</v>
      </c>
      <c r="C524" s="306" t="s">
        <v>148</v>
      </c>
    </row>
    <row r="525" spans="1:3">
      <c r="A525" s="304" t="s">
        <v>502</v>
      </c>
      <c r="B525" s="305">
        <v>1028</v>
      </c>
      <c r="C525" s="306">
        <v>1.4686</v>
      </c>
    </row>
    <row r="526" spans="1:3">
      <c r="A526" s="304" t="s">
        <v>503</v>
      </c>
      <c r="B526" s="305">
        <f>SUM(B527,B541,B549,B560,B571)</f>
        <v>1706</v>
      </c>
      <c r="C526" s="306">
        <v>1.2318</v>
      </c>
    </row>
    <row r="527" spans="1:3">
      <c r="A527" s="304" t="s">
        <v>504</v>
      </c>
      <c r="B527" s="305">
        <f>SUM(B528:B540)</f>
        <v>1209</v>
      </c>
      <c r="C527" s="306">
        <v>1.0991</v>
      </c>
    </row>
    <row r="528" spans="1:3">
      <c r="A528" s="304" t="s">
        <v>146</v>
      </c>
      <c r="B528" s="305">
        <v>111</v>
      </c>
      <c r="C528" s="306">
        <v>1</v>
      </c>
    </row>
    <row r="529" spans="1:3">
      <c r="A529" s="304" t="s">
        <v>147</v>
      </c>
      <c r="B529" s="305">
        <v>0</v>
      </c>
      <c r="C529" s="306" t="s">
        <v>148</v>
      </c>
    </row>
    <row r="530" spans="1:3">
      <c r="A530" s="304" t="s">
        <v>149</v>
      </c>
      <c r="B530" s="305">
        <v>0</v>
      </c>
      <c r="C530" s="306" t="s">
        <v>148</v>
      </c>
    </row>
    <row r="531" spans="1:3">
      <c r="A531" s="304" t="s">
        <v>505</v>
      </c>
      <c r="B531" s="305">
        <v>0</v>
      </c>
      <c r="C531" s="306" t="s">
        <v>148</v>
      </c>
    </row>
    <row r="532" spans="1:3">
      <c r="A532" s="304" t="s">
        <v>506</v>
      </c>
      <c r="B532" s="305">
        <v>0</v>
      </c>
      <c r="C532" s="306" t="s">
        <v>148</v>
      </c>
    </row>
    <row r="533" spans="1:3">
      <c r="A533" s="304" t="s">
        <v>507</v>
      </c>
      <c r="B533" s="305">
        <v>0</v>
      </c>
      <c r="C533" s="306" t="s">
        <v>148</v>
      </c>
    </row>
    <row r="534" spans="1:3">
      <c r="A534" s="304" t="s">
        <v>508</v>
      </c>
      <c r="B534" s="305">
        <v>0</v>
      </c>
      <c r="C534" s="306" t="s">
        <v>148</v>
      </c>
    </row>
    <row r="535" spans="1:3">
      <c r="A535" s="304" t="s">
        <v>509</v>
      </c>
      <c r="B535" s="305">
        <v>2</v>
      </c>
      <c r="C535" s="306" t="s">
        <v>148</v>
      </c>
    </row>
    <row r="536" spans="1:3">
      <c r="A536" s="304" t="s">
        <v>510</v>
      </c>
      <c r="B536" s="305">
        <v>10</v>
      </c>
      <c r="C536" s="306">
        <v>0.3333</v>
      </c>
    </row>
    <row r="537" spans="1:3">
      <c r="A537" s="304" t="s">
        <v>511</v>
      </c>
      <c r="B537" s="305">
        <v>0</v>
      </c>
      <c r="C537" s="306" t="s">
        <v>148</v>
      </c>
    </row>
    <row r="538" spans="1:3">
      <c r="A538" s="304" t="s">
        <v>512</v>
      </c>
      <c r="B538" s="305">
        <v>5</v>
      </c>
      <c r="C538" s="306">
        <v>0.25</v>
      </c>
    </row>
    <row r="539" spans="1:3">
      <c r="A539" s="304" t="s">
        <v>513</v>
      </c>
      <c r="B539" s="305">
        <v>0</v>
      </c>
      <c r="C539" s="306" t="s">
        <v>148</v>
      </c>
    </row>
    <row r="540" spans="1:3">
      <c r="A540" s="304" t="s">
        <v>514</v>
      </c>
      <c r="B540" s="305">
        <v>1081</v>
      </c>
      <c r="C540" s="306">
        <v>1.1512</v>
      </c>
    </row>
    <row r="541" spans="1:3">
      <c r="A541" s="304" t="s">
        <v>515</v>
      </c>
      <c r="B541" s="305">
        <f>SUM(B542:B548)</f>
        <v>165</v>
      </c>
      <c r="C541" s="306">
        <v>1.1786</v>
      </c>
    </row>
    <row r="542" spans="1:3">
      <c r="A542" s="304" t="s">
        <v>146</v>
      </c>
      <c r="B542" s="305">
        <v>0</v>
      </c>
      <c r="C542" s="306" t="s">
        <v>148</v>
      </c>
    </row>
    <row r="543" spans="1:3">
      <c r="A543" s="304" t="s">
        <v>147</v>
      </c>
      <c r="B543" s="305">
        <v>0</v>
      </c>
      <c r="C543" s="306" t="s">
        <v>148</v>
      </c>
    </row>
    <row r="544" spans="1:3">
      <c r="A544" s="304" t="s">
        <v>149</v>
      </c>
      <c r="B544" s="305">
        <v>0</v>
      </c>
      <c r="C544" s="306" t="s">
        <v>148</v>
      </c>
    </row>
    <row r="545" spans="1:3">
      <c r="A545" s="304" t="s">
        <v>516</v>
      </c>
      <c r="B545" s="305">
        <v>55</v>
      </c>
      <c r="C545" s="306">
        <v>0.5</v>
      </c>
    </row>
    <row r="546" spans="1:3">
      <c r="A546" s="304" t="s">
        <v>517</v>
      </c>
      <c r="B546" s="305">
        <v>0</v>
      </c>
      <c r="C546" s="306" t="s">
        <v>148</v>
      </c>
    </row>
    <row r="547" spans="1:3">
      <c r="A547" s="304" t="s">
        <v>518</v>
      </c>
      <c r="B547" s="305">
        <v>0</v>
      </c>
      <c r="C547" s="306" t="s">
        <v>148</v>
      </c>
    </row>
    <row r="548" spans="1:3">
      <c r="A548" s="304" t="s">
        <v>519</v>
      </c>
      <c r="B548" s="305">
        <v>110</v>
      </c>
      <c r="C548" s="306">
        <v>3.6667</v>
      </c>
    </row>
    <row r="549" spans="1:3">
      <c r="A549" s="304" t="s">
        <v>520</v>
      </c>
      <c r="B549" s="305">
        <f>SUM(B550:B559)</f>
        <v>207</v>
      </c>
      <c r="C549" s="306">
        <v>6.6774</v>
      </c>
    </row>
    <row r="550" spans="1:3">
      <c r="A550" s="304" t="s">
        <v>146</v>
      </c>
      <c r="B550" s="305">
        <v>0</v>
      </c>
      <c r="C550" s="306" t="s">
        <v>148</v>
      </c>
    </row>
    <row r="551" spans="1:3">
      <c r="A551" s="304" t="s">
        <v>147</v>
      </c>
      <c r="B551" s="305">
        <v>0</v>
      </c>
      <c r="C551" s="306" t="s">
        <v>148</v>
      </c>
    </row>
    <row r="552" spans="1:3">
      <c r="A552" s="304" t="s">
        <v>149</v>
      </c>
      <c r="B552" s="305">
        <v>0</v>
      </c>
      <c r="C552" s="306" t="s">
        <v>148</v>
      </c>
    </row>
    <row r="553" spans="1:3">
      <c r="A553" s="304" t="s">
        <v>521</v>
      </c>
      <c r="B553" s="305">
        <v>0</v>
      </c>
      <c r="C553" s="306" t="s">
        <v>148</v>
      </c>
    </row>
    <row r="554" spans="1:3">
      <c r="A554" s="304" t="s">
        <v>522</v>
      </c>
      <c r="B554" s="305">
        <v>152</v>
      </c>
      <c r="C554" s="306" t="s">
        <v>148</v>
      </c>
    </row>
    <row r="555" spans="1:3">
      <c r="A555" s="304" t="s">
        <v>523</v>
      </c>
      <c r="B555" s="305">
        <v>0</v>
      </c>
      <c r="C555" s="306" t="s">
        <v>148</v>
      </c>
    </row>
    <row r="556" spans="1:3">
      <c r="A556" s="304" t="s">
        <v>524</v>
      </c>
      <c r="B556" s="305">
        <v>0</v>
      </c>
      <c r="C556" s="306" t="s">
        <v>148</v>
      </c>
    </row>
    <row r="557" spans="1:3">
      <c r="A557" s="304" t="s">
        <v>525</v>
      </c>
      <c r="B557" s="305">
        <v>0</v>
      </c>
      <c r="C557" s="306" t="s">
        <v>148</v>
      </c>
    </row>
    <row r="558" spans="1:3">
      <c r="A558" s="304" t="s">
        <v>526</v>
      </c>
      <c r="B558" s="305">
        <v>0</v>
      </c>
      <c r="C558" s="306" t="s">
        <v>148</v>
      </c>
    </row>
    <row r="559" spans="1:3">
      <c r="A559" s="304" t="s">
        <v>527</v>
      </c>
      <c r="B559" s="305">
        <v>55</v>
      </c>
      <c r="C559" s="306">
        <v>1.7742</v>
      </c>
    </row>
    <row r="560" spans="1:3">
      <c r="A560" s="304" t="s">
        <v>528</v>
      </c>
      <c r="B560" s="305">
        <f>SUM(B561:B570)</f>
        <v>5</v>
      </c>
      <c r="C560" s="306" t="s">
        <v>148</v>
      </c>
    </row>
    <row r="561" spans="1:3">
      <c r="A561" s="304" t="s">
        <v>146</v>
      </c>
      <c r="B561" s="305">
        <v>0</v>
      </c>
      <c r="C561" s="306" t="s">
        <v>148</v>
      </c>
    </row>
    <row r="562" spans="1:3">
      <c r="A562" s="304" t="s">
        <v>147</v>
      </c>
      <c r="B562" s="305">
        <v>0</v>
      </c>
      <c r="C562" s="306" t="s">
        <v>148</v>
      </c>
    </row>
    <row r="563" spans="1:3">
      <c r="A563" s="304" t="s">
        <v>149</v>
      </c>
      <c r="B563" s="305">
        <v>0</v>
      </c>
      <c r="C563" s="306" t="s">
        <v>148</v>
      </c>
    </row>
    <row r="564" spans="1:3">
      <c r="A564" s="304" t="s">
        <v>529</v>
      </c>
      <c r="B564" s="305">
        <v>0</v>
      </c>
      <c r="C564" s="306" t="s">
        <v>148</v>
      </c>
    </row>
    <row r="565" spans="1:3">
      <c r="A565" s="304" t="s">
        <v>530</v>
      </c>
      <c r="B565" s="305">
        <v>0</v>
      </c>
      <c r="C565" s="306" t="s">
        <v>148</v>
      </c>
    </row>
    <row r="566" spans="1:3">
      <c r="A566" s="304" t="s">
        <v>531</v>
      </c>
      <c r="B566" s="305">
        <v>0</v>
      </c>
      <c r="C566" s="306" t="s">
        <v>148</v>
      </c>
    </row>
    <row r="567" spans="1:3">
      <c r="A567" s="304" t="s">
        <v>532</v>
      </c>
      <c r="B567" s="305">
        <v>0</v>
      </c>
      <c r="C567" s="306" t="s">
        <v>148</v>
      </c>
    </row>
    <row r="568" spans="1:3">
      <c r="A568" s="304" t="s">
        <v>533</v>
      </c>
      <c r="B568" s="305">
        <v>0</v>
      </c>
      <c r="C568" s="306" t="s">
        <v>148</v>
      </c>
    </row>
    <row r="569" spans="1:3">
      <c r="A569" s="304" t="s">
        <v>534</v>
      </c>
      <c r="B569" s="305">
        <v>0</v>
      </c>
      <c r="C569" s="306" t="s">
        <v>148</v>
      </c>
    </row>
    <row r="570" spans="1:3">
      <c r="A570" s="304" t="s">
        <v>535</v>
      </c>
      <c r="B570" s="305">
        <v>5</v>
      </c>
      <c r="C570" s="306" t="s">
        <v>148</v>
      </c>
    </row>
    <row r="571" spans="1:3">
      <c r="A571" s="304" t="s">
        <v>536</v>
      </c>
      <c r="B571" s="305">
        <f>SUM(B572:B574)</f>
        <v>120</v>
      </c>
      <c r="C571" s="306">
        <v>1.0526</v>
      </c>
    </row>
    <row r="572" spans="1:3">
      <c r="A572" s="304" t="s">
        <v>537</v>
      </c>
      <c r="B572" s="305">
        <v>8</v>
      </c>
      <c r="C572" s="306">
        <v>1</v>
      </c>
    </row>
    <row r="573" spans="1:3">
      <c r="A573" s="304" t="s">
        <v>538</v>
      </c>
      <c r="B573" s="305">
        <v>4</v>
      </c>
      <c r="C573" s="306">
        <v>0.4</v>
      </c>
    </row>
    <row r="574" spans="1:3">
      <c r="A574" s="304" t="s">
        <v>539</v>
      </c>
      <c r="B574" s="305">
        <v>108</v>
      </c>
      <c r="C574" s="306">
        <v>1.125</v>
      </c>
    </row>
    <row r="575" spans="1:3">
      <c r="A575" s="304" t="s">
        <v>540</v>
      </c>
      <c r="B575" s="305">
        <f>SUM(B576,B590,B601,B603,B612,B616,B626,B634,B640,B647,B656,B661,B666,B669,B672,B675,B678,B681,B685,B690)</f>
        <v>15632</v>
      </c>
      <c r="C575" s="306">
        <v>0.9064</v>
      </c>
    </row>
    <row r="576" spans="1:3">
      <c r="A576" s="304" t="s">
        <v>541</v>
      </c>
      <c r="B576" s="305">
        <f>SUM(B577:B589)</f>
        <v>776</v>
      </c>
      <c r="C576" s="306">
        <v>0.7293</v>
      </c>
    </row>
    <row r="577" spans="1:3">
      <c r="A577" s="304" t="s">
        <v>146</v>
      </c>
      <c r="B577" s="305">
        <v>373</v>
      </c>
      <c r="C577" s="306">
        <v>1.1477</v>
      </c>
    </row>
    <row r="578" spans="1:3">
      <c r="A578" s="304" t="s">
        <v>147</v>
      </c>
      <c r="B578" s="305">
        <v>10</v>
      </c>
      <c r="C578" s="306" t="s">
        <v>148</v>
      </c>
    </row>
    <row r="579" spans="1:3">
      <c r="A579" s="304" t="s">
        <v>149</v>
      </c>
      <c r="B579" s="305">
        <v>0</v>
      </c>
      <c r="C579" s="306" t="s">
        <v>148</v>
      </c>
    </row>
    <row r="580" spans="1:3">
      <c r="A580" s="304" t="s">
        <v>542</v>
      </c>
      <c r="B580" s="305">
        <v>0</v>
      </c>
      <c r="C580" s="306" t="s">
        <v>148</v>
      </c>
    </row>
    <row r="581" spans="1:3">
      <c r="A581" s="304" t="s">
        <v>543</v>
      </c>
      <c r="B581" s="305">
        <v>0</v>
      </c>
      <c r="C581" s="306" t="s">
        <v>148</v>
      </c>
    </row>
    <row r="582" spans="1:3">
      <c r="A582" s="304" t="s">
        <v>544</v>
      </c>
      <c r="B582" s="305">
        <v>0</v>
      </c>
      <c r="C582" s="306" t="s">
        <v>148</v>
      </c>
    </row>
    <row r="583" spans="1:3">
      <c r="A583" s="304" t="s">
        <v>545</v>
      </c>
      <c r="B583" s="305">
        <v>6</v>
      </c>
      <c r="C583" s="306">
        <v>1</v>
      </c>
    </row>
    <row r="584" spans="1:3">
      <c r="A584" s="304" t="s">
        <v>190</v>
      </c>
      <c r="B584" s="305">
        <v>43</v>
      </c>
      <c r="C584" s="306" t="s">
        <v>148</v>
      </c>
    </row>
    <row r="585" spans="1:3">
      <c r="A585" s="304" t="s">
        <v>546</v>
      </c>
      <c r="B585" s="305">
        <v>270</v>
      </c>
      <c r="C585" s="306">
        <v>0.6716</v>
      </c>
    </row>
    <row r="586" spans="1:3">
      <c r="A586" s="304" t="s">
        <v>547</v>
      </c>
      <c r="B586" s="305">
        <v>0</v>
      </c>
      <c r="C586" s="306">
        <v>0</v>
      </c>
    </row>
    <row r="587" spans="1:3">
      <c r="A587" s="304" t="s">
        <v>548</v>
      </c>
      <c r="B587" s="305">
        <v>0</v>
      </c>
      <c r="C587" s="306">
        <v>0</v>
      </c>
    </row>
    <row r="588" spans="1:3">
      <c r="A588" s="304" t="s">
        <v>549</v>
      </c>
      <c r="B588" s="305">
        <v>10</v>
      </c>
      <c r="C588" s="306">
        <v>5</v>
      </c>
    </row>
    <row r="589" spans="1:3">
      <c r="A589" s="304" t="s">
        <v>550</v>
      </c>
      <c r="B589" s="305">
        <v>64</v>
      </c>
      <c r="C589" s="306">
        <v>0.2771</v>
      </c>
    </row>
    <row r="590" spans="1:3">
      <c r="A590" s="304" t="s">
        <v>551</v>
      </c>
      <c r="B590" s="305">
        <f>SUM(B591:B600)</f>
        <v>1205</v>
      </c>
      <c r="C590" s="306">
        <v>1.0424</v>
      </c>
    </row>
    <row r="591" spans="1:3">
      <c r="A591" s="304" t="s">
        <v>146</v>
      </c>
      <c r="B591" s="305">
        <v>136</v>
      </c>
      <c r="C591" s="306">
        <v>0.7907</v>
      </c>
    </row>
    <row r="592" spans="1:3">
      <c r="A592" s="304" t="s">
        <v>147</v>
      </c>
      <c r="B592" s="305">
        <v>0</v>
      </c>
      <c r="C592" s="306" t="s">
        <v>148</v>
      </c>
    </row>
    <row r="593" spans="1:3">
      <c r="A593" s="304" t="s">
        <v>149</v>
      </c>
      <c r="B593" s="305">
        <v>0</v>
      </c>
      <c r="C593" s="306" t="s">
        <v>148</v>
      </c>
    </row>
    <row r="594" spans="1:3">
      <c r="A594" s="304" t="s">
        <v>552</v>
      </c>
      <c r="B594" s="305">
        <v>74</v>
      </c>
      <c r="C594" s="306">
        <v>0.881</v>
      </c>
    </row>
    <row r="595" spans="1:3">
      <c r="A595" s="304" t="s">
        <v>553</v>
      </c>
      <c r="B595" s="305">
        <v>231</v>
      </c>
      <c r="C595" s="306">
        <v>1.2905</v>
      </c>
    </row>
    <row r="596" spans="1:3">
      <c r="A596" s="304" t="s">
        <v>554</v>
      </c>
      <c r="B596" s="305">
        <v>3</v>
      </c>
      <c r="C596" s="306" t="s">
        <v>148</v>
      </c>
    </row>
    <row r="597" spans="1:3">
      <c r="A597" s="304" t="s">
        <v>555</v>
      </c>
      <c r="B597" s="305">
        <v>11</v>
      </c>
      <c r="C597" s="306">
        <v>0.4583</v>
      </c>
    </row>
    <row r="598" spans="1:3">
      <c r="A598" s="304" t="s">
        <v>556</v>
      </c>
      <c r="B598" s="305">
        <v>37</v>
      </c>
      <c r="C598" s="306">
        <v>0.1317</v>
      </c>
    </row>
    <row r="599" spans="1:3">
      <c r="A599" s="304" t="s">
        <v>557</v>
      </c>
      <c r="B599" s="305">
        <v>0</v>
      </c>
      <c r="C599" s="306" t="s">
        <v>148</v>
      </c>
    </row>
    <row r="600" spans="1:3">
      <c r="A600" s="304" t="s">
        <v>558</v>
      </c>
      <c r="B600" s="305">
        <v>713</v>
      </c>
      <c r="C600" s="306">
        <v>1.7139</v>
      </c>
    </row>
    <row r="601" spans="1:3">
      <c r="A601" s="304" t="s">
        <v>559</v>
      </c>
      <c r="B601" s="305">
        <f>B602</f>
        <v>0</v>
      </c>
      <c r="C601" s="306" t="s">
        <v>148</v>
      </c>
    </row>
    <row r="602" spans="1:3">
      <c r="A602" s="304" t="s">
        <v>560</v>
      </c>
      <c r="B602" s="305">
        <v>0</v>
      </c>
      <c r="C602" s="306" t="s">
        <v>148</v>
      </c>
    </row>
    <row r="603" spans="1:3">
      <c r="A603" s="304" t="s">
        <v>561</v>
      </c>
      <c r="B603" s="305">
        <f>SUM(B604:B611)</f>
        <v>5787</v>
      </c>
      <c r="C603" s="306">
        <v>1.1873</v>
      </c>
    </row>
    <row r="604" spans="1:3">
      <c r="A604" s="304" t="s">
        <v>562</v>
      </c>
      <c r="B604" s="305">
        <v>160</v>
      </c>
      <c r="C604" s="306">
        <v>13.3333</v>
      </c>
    </row>
    <row r="605" spans="1:3">
      <c r="A605" s="304" t="s">
        <v>563</v>
      </c>
      <c r="B605" s="305">
        <v>341</v>
      </c>
      <c r="C605" s="306">
        <v>0.942</v>
      </c>
    </row>
    <row r="606" spans="1:3">
      <c r="A606" s="304" t="s">
        <v>564</v>
      </c>
      <c r="B606" s="305">
        <v>0</v>
      </c>
      <c r="C606" s="306" t="s">
        <v>148</v>
      </c>
    </row>
    <row r="607" spans="1:3">
      <c r="A607" s="304" t="s">
        <v>565</v>
      </c>
      <c r="B607" s="305">
        <v>0</v>
      </c>
      <c r="C607" s="306" t="s">
        <v>148</v>
      </c>
    </row>
    <row r="608" spans="1:3">
      <c r="A608" s="304" t="s">
        <v>566</v>
      </c>
      <c r="B608" s="305">
        <v>5082</v>
      </c>
      <c r="C608" s="306">
        <v>1.1879</v>
      </c>
    </row>
    <row r="609" spans="1:3">
      <c r="A609" s="304" t="s">
        <v>567</v>
      </c>
      <c r="B609" s="305">
        <v>0</v>
      </c>
      <c r="C609" s="306" t="s">
        <v>148</v>
      </c>
    </row>
    <row r="610" spans="1:3">
      <c r="A610" s="304" t="s">
        <v>568</v>
      </c>
      <c r="B610" s="305">
        <v>0</v>
      </c>
      <c r="C610" s="306" t="s">
        <v>148</v>
      </c>
    </row>
    <row r="611" spans="1:3">
      <c r="A611" s="304" t="s">
        <v>569</v>
      </c>
      <c r="B611" s="305">
        <v>204</v>
      </c>
      <c r="C611" s="306">
        <v>0.9189</v>
      </c>
    </row>
    <row r="612" spans="1:3">
      <c r="A612" s="304" t="s">
        <v>570</v>
      </c>
      <c r="B612" s="305">
        <f>SUM(B613:B615)</f>
        <v>0</v>
      </c>
      <c r="C612" s="306" t="s">
        <v>148</v>
      </c>
    </row>
    <row r="613" spans="1:3">
      <c r="A613" s="304" t="s">
        <v>571</v>
      </c>
      <c r="B613" s="305">
        <v>0</v>
      </c>
      <c r="C613" s="306" t="s">
        <v>148</v>
      </c>
    </row>
    <row r="614" spans="1:3">
      <c r="A614" s="304" t="s">
        <v>572</v>
      </c>
      <c r="B614" s="305">
        <v>0</v>
      </c>
      <c r="C614" s="306" t="s">
        <v>148</v>
      </c>
    </row>
    <row r="615" spans="1:3">
      <c r="A615" s="304" t="s">
        <v>573</v>
      </c>
      <c r="B615" s="305">
        <v>0</v>
      </c>
      <c r="C615" s="306" t="s">
        <v>148</v>
      </c>
    </row>
    <row r="616" spans="1:3">
      <c r="A616" s="304" t="s">
        <v>574</v>
      </c>
      <c r="B616" s="305">
        <f>SUM(B617:B625)</f>
        <v>165</v>
      </c>
      <c r="C616" s="306">
        <v>0.6496</v>
      </c>
    </row>
    <row r="617" spans="1:3">
      <c r="A617" s="304" t="s">
        <v>575</v>
      </c>
      <c r="B617" s="305">
        <v>0</v>
      </c>
      <c r="C617" s="306">
        <v>0</v>
      </c>
    </row>
    <row r="618" spans="1:3">
      <c r="A618" s="304" t="s">
        <v>576</v>
      </c>
      <c r="B618" s="305">
        <v>0</v>
      </c>
      <c r="C618" s="306" t="s">
        <v>148</v>
      </c>
    </row>
    <row r="619" spans="1:3">
      <c r="A619" s="304" t="s">
        <v>577</v>
      </c>
      <c r="B619" s="305">
        <v>0</v>
      </c>
      <c r="C619" s="306" t="s">
        <v>148</v>
      </c>
    </row>
    <row r="620" spans="1:3">
      <c r="A620" s="304" t="s">
        <v>578</v>
      </c>
      <c r="B620" s="305">
        <v>0</v>
      </c>
      <c r="C620" s="306" t="s">
        <v>148</v>
      </c>
    </row>
    <row r="621" spans="1:3">
      <c r="A621" s="304" t="s">
        <v>579</v>
      </c>
      <c r="B621" s="305">
        <v>0</v>
      </c>
      <c r="C621" s="306" t="s">
        <v>148</v>
      </c>
    </row>
    <row r="622" spans="1:3">
      <c r="A622" s="304" t="s">
        <v>580</v>
      </c>
      <c r="B622" s="305">
        <v>0</v>
      </c>
      <c r="C622" s="306" t="s">
        <v>148</v>
      </c>
    </row>
    <row r="623" spans="1:3">
      <c r="A623" s="304" t="s">
        <v>581</v>
      </c>
      <c r="B623" s="305">
        <v>0</v>
      </c>
      <c r="C623" s="306" t="s">
        <v>148</v>
      </c>
    </row>
    <row r="624" spans="1:3">
      <c r="A624" s="304" t="s">
        <v>582</v>
      </c>
      <c r="B624" s="305">
        <v>0</v>
      </c>
      <c r="C624" s="306" t="s">
        <v>148</v>
      </c>
    </row>
    <row r="625" spans="1:3">
      <c r="A625" s="304" t="s">
        <v>583</v>
      </c>
      <c r="B625" s="305">
        <v>165</v>
      </c>
      <c r="C625" s="306">
        <v>3.0556</v>
      </c>
    </row>
    <row r="626" spans="1:3">
      <c r="A626" s="304" t="s">
        <v>584</v>
      </c>
      <c r="B626" s="305">
        <f>SUM(B627:B633)</f>
        <v>842</v>
      </c>
      <c r="C626" s="306">
        <v>0.8403</v>
      </c>
    </row>
    <row r="627" spans="1:3">
      <c r="A627" s="304" t="s">
        <v>585</v>
      </c>
      <c r="B627" s="305">
        <v>15</v>
      </c>
      <c r="C627" s="306">
        <v>0.7895</v>
      </c>
    </row>
    <row r="628" spans="1:3">
      <c r="A628" s="304" t="s">
        <v>586</v>
      </c>
      <c r="B628" s="305">
        <v>294</v>
      </c>
      <c r="C628" s="306">
        <v>2.9697</v>
      </c>
    </row>
    <row r="629" spans="1:3">
      <c r="A629" s="304" t="s">
        <v>587</v>
      </c>
      <c r="B629" s="305">
        <v>0</v>
      </c>
      <c r="C629" s="306">
        <v>0</v>
      </c>
    </row>
    <row r="630" spans="1:3">
      <c r="A630" s="304" t="s">
        <v>588</v>
      </c>
      <c r="B630" s="305">
        <v>0</v>
      </c>
      <c r="C630" s="306" t="s">
        <v>148</v>
      </c>
    </row>
    <row r="631" spans="1:3">
      <c r="A631" s="304" t="s">
        <v>589</v>
      </c>
      <c r="B631" s="305">
        <v>247</v>
      </c>
      <c r="C631" s="306">
        <v>0.8125</v>
      </c>
    </row>
    <row r="632" spans="1:3">
      <c r="A632" s="304" t="s">
        <v>590</v>
      </c>
      <c r="B632" s="305">
        <v>0</v>
      </c>
      <c r="C632" s="306" t="s">
        <v>148</v>
      </c>
    </row>
    <row r="633" spans="1:3">
      <c r="A633" s="304" t="s">
        <v>591</v>
      </c>
      <c r="B633" s="305">
        <v>286</v>
      </c>
      <c r="C633" s="306">
        <v>2.5766</v>
      </c>
    </row>
    <row r="634" spans="1:3">
      <c r="A634" s="304" t="s">
        <v>592</v>
      </c>
      <c r="B634" s="305">
        <f>SUM(B635:B639)</f>
        <v>34</v>
      </c>
      <c r="C634" s="306">
        <v>0.1107</v>
      </c>
    </row>
    <row r="635" spans="1:3">
      <c r="A635" s="304" t="s">
        <v>593</v>
      </c>
      <c r="B635" s="305">
        <v>7</v>
      </c>
      <c r="C635" s="306">
        <v>0.0228</v>
      </c>
    </row>
    <row r="636" spans="1:3">
      <c r="A636" s="304" t="s">
        <v>594</v>
      </c>
      <c r="B636" s="305">
        <v>21</v>
      </c>
      <c r="C636" s="306" t="s">
        <v>148</v>
      </c>
    </row>
    <row r="637" spans="1:3">
      <c r="A637" s="304" t="s">
        <v>595</v>
      </c>
      <c r="B637" s="305">
        <v>6</v>
      </c>
      <c r="C637" s="306" t="s">
        <v>148</v>
      </c>
    </row>
    <row r="638" spans="1:3">
      <c r="A638" s="304" t="s">
        <v>596</v>
      </c>
      <c r="B638" s="305">
        <v>0</v>
      </c>
      <c r="C638" s="306" t="s">
        <v>148</v>
      </c>
    </row>
    <row r="639" spans="1:3">
      <c r="A639" s="304" t="s">
        <v>597</v>
      </c>
      <c r="B639" s="305">
        <v>0</v>
      </c>
      <c r="C639" s="306" t="s">
        <v>148</v>
      </c>
    </row>
    <row r="640" spans="1:3">
      <c r="A640" s="304" t="s">
        <v>598</v>
      </c>
      <c r="B640" s="305">
        <f>SUM(B641:B646)</f>
        <v>121</v>
      </c>
      <c r="C640" s="306">
        <v>0.6685</v>
      </c>
    </row>
    <row r="641" spans="1:3">
      <c r="A641" s="304" t="s">
        <v>599</v>
      </c>
      <c r="B641" s="305">
        <v>9</v>
      </c>
      <c r="C641" s="306">
        <v>0.8182</v>
      </c>
    </row>
    <row r="642" spans="1:3">
      <c r="A642" s="304" t="s">
        <v>600</v>
      </c>
      <c r="B642" s="305">
        <v>0</v>
      </c>
      <c r="C642" s="306" t="s">
        <v>148</v>
      </c>
    </row>
    <row r="643" spans="1:3">
      <c r="A643" s="304" t="s">
        <v>601</v>
      </c>
      <c r="B643" s="305">
        <v>0</v>
      </c>
      <c r="C643" s="306" t="s">
        <v>148</v>
      </c>
    </row>
    <row r="644" spans="1:3">
      <c r="A644" s="304" t="s">
        <v>602</v>
      </c>
      <c r="B644" s="305">
        <v>0</v>
      </c>
      <c r="C644" s="306" t="s">
        <v>148</v>
      </c>
    </row>
    <row r="645" spans="1:3">
      <c r="A645" s="304" t="s">
        <v>603</v>
      </c>
      <c r="B645" s="305">
        <v>112</v>
      </c>
      <c r="C645" s="306">
        <v>0.6588</v>
      </c>
    </row>
    <row r="646" spans="1:3">
      <c r="A646" s="304" t="s">
        <v>604</v>
      </c>
      <c r="B646" s="305">
        <v>0</v>
      </c>
      <c r="C646" s="306" t="s">
        <v>148</v>
      </c>
    </row>
    <row r="647" spans="1:3">
      <c r="A647" s="304" t="s">
        <v>605</v>
      </c>
      <c r="B647" s="305">
        <f>SUM(B648:B655)</f>
        <v>727</v>
      </c>
      <c r="C647" s="306">
        <v>1.066</v>
      </c>
    </row>
    <row r="648" spans="1:3">
      <c r="A648" s="304" t="s">
        <v>146</v>
      </c>
      <c r="B648" s="305">
        <v>71</v>
      </c>
      <c r="C648" s="306">
        <v>0.9342</v>
      </c>
    </row>
    <row r="649" spans="1:3">
      <c r="A649" s="304" t="s">
        <v>147</v>
      </c>
      <c r="B649" s="305">
        <v>0</v>
      </c>
      <c r="C649" s="306" t="s">
        <v>148</v>
      </c>
    </row>
    <row r="650" spans="1:3">
      <c r="A650" s="304" t="s">
        <v>149</v>
      </c>
      <c r="B650" s="305">
        <v>0</v>
      </c>
      <c r="C650" s="306" t="s">
        <v>148</v>
      </c>
    </row>
    <row r="651" spans="1:3">
      <c r="A651" s="304" t="s">
        <v>606</v>
      </c>
      <c r="B651" s="305">
        <v>10</v>
      </c>
      <c r="C651" s="306">
        <v>1.25</v>
      </c>
    </row>
    <row r="652" spans="1:3">
      <c r="A652" s="304" t="s">
        <v>607</v>
      </c>
      <c r="B652" s="305">
        <v>51</v>
      </c>
      <c r="C652" s="306">
        <v>1.186</v>
      </c>
    </row>
    <row r="653" spans="1:3">
      <c r="A653" s="304" t="s">
        <v>608</v>
      </c>
      <c r="B653" s="305">
        <v>0</v>
      </c>
      <c r="C653" s="306">
        <v>0</v>
      </c>
    </row>
    <row r="654" spans="1:3">
      <c r="A654" s="304" t="s">
        <v>609</v>
      </c>
      <c r="B654" s="305">
        <v>301</v>
      </c>
      <c r="C654" s="306" t="s">
        <v>148</v>
      </c>
    </row>
    <row r="655" spans="1:3">
      <c r="A655" s="304" t="s">
        <v>610</v>
      </c>
      <c r="B655" s="305">
        <v>294</v>
      </c>
      <c r="C655" s="306">
        <v>1.1179</v>
      </c>
    </row>
    <row r="656" spans="1:3">
      <c r="A656" s="304" t="s">
        <v>611</v>
      </c>
      <c r="B656" s="305">
        <f>SUM(B657:B660)</f>
        <v>51</v>
      </c>
      <c r="C656" s="306">
        <v>0.3617</v>
      </c>
    </row>
    <row r="657" spans="1:3">
      <c r="A657" s="304" t="s">
        <v>612</v>
      </c>
      <c r="B657" s="305">
        <v>12</v>
      </c>
      <c r="C657" s="306">
        <v>0.1101</v>
      </c>
    </row>
    <row r="658" spans="1:3">
      <c r="A658" s="304" t="s">
        <v>613</v>
      </c>
      <c r="B658" s="305">
        <v>39</v>
      </c>
      <c r="C658" s="306">
        <v>19.5</v>
      </c>
    </row>
    <row r="659" spans="1:3">
      <c r="A659" s="304" t="s">
        <v>614</v>
      </c>
      <c r="B659" s="305">
        <v>0</v>
      </c>
      <c r="C659" s="306" t="s">
        <v>148</v>
      </c>
    </row>
    <row r="660" spans="1:3">
      <c r="A660" s="304" t="s">
        <v>615</v>
      </c>
      <c r="B660" s="305">
        <v>0</v>
      </c>
      <c r="C660" s="306">
        <v>0</v>
      </c>
    </row>
    <row r="661" spans="1:3">
      <c r="A661" s="304" t="s">
        <v>616</v>
      </c>
      <c r="B661" s="305">
        <f>SUM(B662:B665)</f>
        <v>43</v>
      </c>
      <c r="C661" s="306">
        <v>1.3438</v>
      </c>
    </row>
    <row r="662" spans="1:3">
      <c r="A662" s="304" t="s">
        <v>146</v>
      </c>
      <c r="B662" s="305">
        <v>43</v>
      </c>
      <c r="C662" s="306">
        <v>1.3438</v>
      </c>
    </row>
    <row r="663" spans="1:3">
      <c r="A663" s="304" t="s">
        <v>147</v>
      </c>
      <c r="B663" s="305">
        <v>0</v>
      </c>
      <c r="C663" s="306" t="s">
        <v>148</v>
      </c>
    </row>
    <row r="664" spans="1:3">
      <c r="A664" s="304" t="s">
        <v>149</v>
      </c>
      <c r="B664" s="305">
        <v>0</v>
      </c>
      <c r="C664" s="306" t="s">
        <v>148</v>
      </c>
    </row>
    <row r="665" spans="1:3">
      <c r="A665" s="304" t="s">
        <v>617</v>
      </c>
      <c r="B665" s="305">
        <v>0</v>
      </c>
      <c r="C665" s="306" t="s">
        <v>148</v>
      </c>
    </row>
    <row r="666" spans="1:3">
      <c r="A666" s="304" t="s">
        <v>618</v>
      </c>
      <c r="B666" s="305">
        <f>SUM(B667:B668)</f>
        <v>438</v>
      </c>
      <c r="C666" s="306">
        <v>0.3313</v>
      </c>
    </row>
    <row r="667" spans="1:3">
      <c r="A667" s="304" t="s">
        <v>619</v>
      </c>
      <c r="B667" s="305">
        <v>72</v>
      </c>
      <c r="C667" s="306">
        <v>0.2441</v>
      </c>
    </row>
    <row r="668" spans="1:3">
      <c r="A668" s="304" t="s">
        <v>620</v>
      </c>
      <c r="B668" s="305">
        <v>366</v>
      </c>
      <c r="C668" s="306">
        <v>0.3564</v>
      </c>
    </row>
    <row r="669" spans="1:3">
      <c r="A669" s="304" t="s">
        <v>621</v>
      </c>
      <c r="B669" s="305">
        <f>SUM(B670:B671)</f>
        <v>49</v>
      </c>
      <c r="C669" s="306">
        <v>1.8846</v>
      </c>
    </row>
    <row r="670" spans="1:3">
      <c r="A670" s="304" t="s">
        <v>622</v>
      </c>
      <c r="B670" s="305">
        <v>49</v>
      </c>
      <c r="C670" s="306">
        <v>1.8846</v>
      </c>
    </row>
    <row r="671" spans="1:3">
      <c r="A671" s="304" t="s">
        <v>623</v>
      </c>
      <c r="B671" s="305">
        <v>0</v>
      </c>
      <c r="C671" s="306" t="s">
        <v>148</v>
      </c>
    </row>
    <row r="672" spans="1:3">
      <c r="A672" s="304" t="s">
        <v>624</v>
      </c>
      <c r="B672" s="305">
        <f>SUM(B673:B674)</f>
        <v>350</v>
      </c>
      <c r="C672" s="306">
        <v>2.0468</v>
      </c>
    </row>
    <row r="673" spans="1:3">
      <c r="A673" s="304" t="s">
        <v>625</v>
      </c>
      <c r="B673" s="305">
        <v>9</v>
      </c>
      <c r="C673" s="306">
        <v>1.2857</v>
      </c>
    </row>
    <row r="674" spans="1:3">
      <c r="A674" s="304" t="s">
        <v>626</v>
      </c>
      <c r="B674" s="305">
        <v>341</v>
      </c>
      <c r="C674" s="306">
        <v>2.0793</v>
      </c>
    </row>
    <row r="675" spans="1:3">
      <c r="A675" s="304" t="s">
        <v>627</v>
      </c>
      <c r="B675" s="305">
        <f>SUM(B676:B677)</f>
        <v>0</v>
      </c>
      <c r="C675" s="306" t="s">
        <v>148</v>
      </c>
    </row>
    <row r="676" spans="1:3">
      <c r="A676" s="304" t="s">
        <v>628</v>
      </c>
      <c r="B676" s="305">
        <v>0</v>
      </c>
      <c r="C676" s="306" t="s">
        <v>148</v>
      </c>
    </row>
    <row r="677" spans="1:3">
      <c r="A677" s="304" t="s">
        <v>629</v>
      </c>
      <c r="B677" s="305">
        <v>0</v>
      </c>
      <c r="C677" s="306" t="s">
        <v>148</v>
      </c>
    </row>
    <row r="678" spans="1:3">
      <c r="A678" s="304" t="s">
        <v>630</v>
      </c>
      <c r="B678" s="305">
        <f>SUM(B679:B680)</f>
        <v>59</v>
      </c>
      <c r="C678" s="306">
        <v>0.2252</v>
      </c>
    </row>
    <row r="679" spans="1:3">
      <c r="A679" s="304" t="s">
        <v>631</v>
      </c>
      <c r="B679" s="305">
        <v>5</v>
      </c>
      <c r="C679" s="306">
        <v>0.2941</v>
      </c>
    </row>
    <row r="680" spans="1:3">
      <c r="A680" s="304" t="s">
        <v>632</v>
      </c>
      <c r="B680" s="305">
        <v>54</v>
      </c>
      <c r="C680" s="306">
        <v>0.2204</v>
      </c>
    </row>
    <row r="681" spans="1:3">
      <c r="A681" s="304" t="s">
        <v>633</v>
      </c>
      <c r="B681" s="305">
        <f>SUM(B682:B684)</f>
        <v>4924</v>
      </c>
      <c r="C681" s="306">
        <v>0.8816</v>
      </c>
    </row>
    <row r="682" spans="1:3">
      <c r="A682" s="304" t="s">
        <v>634</v>
      </c>
      <c r="B682" s="305">
        <v>663</v>
      </c>
      <c r="C682" s="306">
        <v>0.5019</v>
      </c>
    </row>
    <row r="683" spans="1:3">
      <c r="A683" s="304" t="s">
        <v>635</v>
      </c>
      <c r="B683" s="305">
        <v>4261</v>
      </c>
      <c r="C683" s="306">
        <v>0.9993</v>
      </c>
    </row>
    <row r="684" spans="1:3">
      <c r="A684" s="304" t="s">
        <v>636</v>
      </c>
      <c r="B684" s="305">
        <v>0</v>
      </c>
      <c r="C684" s="306" t="s">
        <v>148</v>
      </c>
    </row>
    <row r="685" spans="1:3">
      <c r="A685" s="304" t="s">
        <v>637</v>
      </c>
      <c r="B685" s="305">
        <f>SUM(B686:B689)</f>
        <v>0</v>
      </c>
      <c r="C685" s="306">
        <v>0</v>
      </c>
    </row>
    <row r="686" spans="1:3">
      <c r="A686" s="304" t="s">
        <v>638</v>
      </c>
      <c r="B686" s="305">
        <v>0</v>
      </c>
      <c r="C686" s="306" t="s">
        <v>148</v>
      </c>
    </row>
    <row r="687" spans="1:3">
      <c r="A687" s="304" t="s">
        <v>639</v>
      </c>
      <c r="B687" s="305">
        <v>0</v>
      </c>
      <c r="C687" s="306" t="s">
        <v>148</v>
      </c>
    </row>
    <row r="688" spans="1:3">
      <c r="A688" s="304" t="s">
        <v>640</v>
      </c>
      <c r="B688" s="305">
        <v>0</v>
      </c>
      <c r="C688" s="306">
        <v>0</v>
      </c>
    </row>
    <row r="689" spans="1:3">
      <c r="A689" s="304" t="s">
        <v>641</v>
      </c>
      <c r="B689" s="305">
        <v>0</v>
      </c>
      <c r="C689" s="306" t="s">
        <v>148</v>
      </c>
    </row>
    <row r="690" spans="1:3">
      <c r="A690" s="304" t="s">
        <v>642</v>
      </c>
      <c r="B690" s="305">
        <f>B691</f>
        <v>61</v>
      </c>
      <c r="C690" s="306">
        <v>2.2593</v>
      </c>
    </row>
    <row r="691" spans="1:3">
      <c r="A691" s="304" t="s">
        <v>643</v>
      </c>
      <c r="B691" s="305">
        <v>61</v>
      </c>
      <c r="C691" s="306">
        <v>2.2593</v>
      </c>
    </row>
    <row r="692" spans="1:3">
      <c r="A692" s="304" t="s">
        <v>644</v>
      </c>
      <c r="B692" s="305">
        <f>SUM(B693,B698,B711,B715,B727,B730,B734,B744,B749,B755,B759,B762)</f>
        <v>14350</v>
      </c>
      <c r="C692" s="306">
        <v>0.8461</v>
      </c>
    </row>
    <row r="693" spans="1:3">
      <c r="A693" s="304" t="s">
        <v>645</v>
      </c>
      <c r="B693" s="305">
        <f>SUM(B694:B697)</f>
        <v>58</v>
      </c>
      <c r="C693" s="306">
        <v>1.5676</v>
      </c>
    </row>
    <row r="694" spans="1:3">
      <c r="A694" s="304" t="s">
        <v>146</v>
      </c>
      <c r="B694" s="305">
        <v>48</v>
      </c>
      <c r="C694" s="306">
        <v>2.087</v>
      </c>
    </row>
    <row r="695" spans="1:3">
      <c r="A695" s="304" t="s">
        <v>147</v>
      </c>
      <c r="B695" s="305">
        <v>0</v>
      </c>
      <c r="C695" s="306" t="s">
        <v>148</v>
      </c>
    </row>
    <row r="696" spans="1:3">
      <c r="A696" s="304" t="s">
        <v>149</v>
      </c>
      <c r="B696" s="305">
        <v>0</v>
      </c>
      <c r="C696" s="306" t="s">
        <v>148</v>
      </c>
    </row>
    <row r="697" spans="1:3">
      <c r="A697" s="304" t="s">
        <v>646</v>
      </c>
      <c r="B697" s="305">
        <v>10</v>
      </c>
      <c r="C697" s="306">
        <v>0.7143</v>
      </c>
    </row>
    <row r="698" spans="1:3">
      <c r="A698" s="304" t="s">
        <v>647</v>
      </c>
      <c r="B698" s="305">
        <f>SUM(B699:B710)</f>
        <v>55</v>
      </c>
      <c r="C698" s="306">
        <v>0.2115</v>
      </c>
    </row>
    <row r="699" spans="1:3">
      <c r="A699" s="304" t="s">
        <v>648</v>
      </c>
      <c r="B699" s="305">
        <v>55</v>
      </c>
      <c r="C699" s="306">
        <v>0.2115</v>
      </c>
    </row>
    <row r="700" spans="1:3">
      <c r="A700" s="304" t="s">
        <v>649</v>
      </c>
      <c r="B700" s="305">
        <v>0</v>
      </c>
      <c r="C700" s="306" t="s">
        <v>148</v>
      </c>
    </row>
    <row r="701" spans="1:3">
      <c r="A701" s="304" t="s">
        <v>650</v>
      </c>
      <c r="B701" s="305">
        <v>0</v>
      </c>
      <c r="C701" s="306" t="s">
        <v>148</v>
      </c>
    </row>
    <row r="702" spans="1:3">
      <c r="A702" s="304" t="s">
        <v>651</v>
      </c>
      <c r="B702" s="305">
        <v>0</v>
      </c>
      <c r="C702" s="306" t="s">
        <v>148</v>
      </c>
    </row>
    <row r="703" spans="1:3">
      <c r="A703" s="304" t="s">
        <v>652</v>
      </c>
      <c r="B703" s="305">
        <v>0</v>
      </c>
      <c r="C703" s="306" t="s">
        <v>148</v>
      </c>
    </row>
    <row r="704" spans="1:3">
      <c r="A704" s="304" t="s">
        <v>653</v>
      </c>
      <c r="B704" s="305">
        <v>0</v>
      </c>
      <c r="C704" s="306" t="s">
        <v>148</v>
      </c>
    </row>
    <row r="705" spans="1:3">
      <c r="A705" s="304" t="s">
        <v>654</v>
      </c>
      <c r="B705" s="305">
        <v>0</v>
      </c>
      <c r="C705" s="306" t="s">
        <v>148</v>
      </c>
    </row>
    <row r="706" spans="1:3">
      <c r="A706" s="304" t="s">
        <v>655</v>
      </c>
      <c r="B706" s="305">
        <v>0</v>
      </c>
      <c r="C706" s="306" t="s">
        <v>148</v>
      </c>
    </row>
    <row r="707" spans="1:3">
      <c r="A707" s="304" t="s">
        <v>656</v>
      </c>
      <c r="B707" s="305">
        <v>0</v>
      </c>
      <c r="C707" s="306" t="s">
        <v>148</v>
      </c>
    </row>
    <row r="708" spans="1:3">
      <c r="A708" s="304" t="s">
        <v>657</v>
      </c>
      <c r="B708" s="305">
        <v>0</v>
      </c>
      <c r="C708" s="306" t="s">
        <v>148</v>
      </c>
    </row>
    <row r="709" spans="1:3">
      <c r="A709" s="304" t="s">
        <v>658</v>
      </c>
      <c r="B709" s="305">
        <v>0</v>
      </c>
      <c r="C709" s="306" t="s">
        <v>148</v>
      </c>
    </row>
    <row r="710" spans="1:3">
      <c r="A710" s="304" t="s">
        <v>659</v>
      </c>
      <c r="B710" s="305">
        <v>0</v>
      </c>
      <c r="C710" s="306" t="s">
        <v>148</v>
      </c>
    </row>
    <row r="711" spans="1:3">
      <c r="A711" s="304" t="s">
        <v>660</v>
      </c>
      <c r="B711" s="305">
        <f>SUM(B712:B714)</f>
        <v>3045</v>
      </c>
      <c r="C711" s="306">
        <v>0.8829</v>
      </c>
    </row>
    <row r="712" spans="1:3">
      <c r="A712" s="304" t="s">
        <v>661</v>
      </c>
      <c r="B712" s="305">
        <v>460</v>
      </c>
      <c r="C712" s="306">
        <v>0.8915</v>
      </c>
    </row>
    <row r="713" spans="1:3">
      <c r="A713" s="304" t="s">
        <v>662</v>
      </c>
      <c r="B713" s="305">
        <v>2079</v>
      </c>
      <c r="C713" s="306">
        <v>0.84</v>
      </c>
    </row>
    <row r="714" spans="1:3">
      <c r="A714" s="304" t="s">
        <v>663</v>
      </c>
      <c r="B714" s="305">
        <v>506</v>
      </c>
      <c r="C714" s="306">
        <v>1.1048</v>
      </c>
    </row>
    <row r="715" spans="1:3">
      <c r="A715" s="304" t="s">
        <v>664</v>
      </c>
      <c r="B715" s="305">
        <f>SUM(B716:B726)</f>
        <v>2649</v>
      </c>
      <c r="C715" s="306">
        <v>1.1354</v>
      </c>
    </row>
    <row r="716" spans="1:3">
      <c r="A716" s="304" t="s">
        <v>665</v>
      </c>
      <c r="B716" s="305">
        <v>573</v>
      </c>
      <c r="C716" s="306">
        <v>1.1913</v>
      </c>
    </row>
    <row r="717" spans="1:3">
      <c r="A717" s="304" t="s">
        <v>666</v>
      </c>
      <c r="B717" s="305">
        <v>101</v>
      </c>
      <c r="C717" s="306">
        <v>1.2169</v>
      </c>
    </row>
    <row r="718" spans="1:3">
      <c r="A718" s="304" t="s">
        <v>667</v>
      </c>
      <c r="B718" s="305">
        <v>643</v>
      </c>
      <c r="C718" s="306">
        <v>1.5531</v>
      </c>
    </row>
    <row r="719" spans="1:3">
      <c r="A719" s="304" t="s">
        <v>668</v>
      </c>
      <c r="B719" s="305">
        <v>0</v>
      </c>
      <c r="C719" s="306" t="s">
        <v>148</v>
      </c>
    </row>
    <row r="720" spans="1:3">
      <c r="A720" s="304" t="s">
        <v>669</v>
      </c>
      <c r="B720" s="305">
        <v>0</v>
      </c>
      <c r="C720" s="306" t="s">
        <v>148</v>
      </c>
    </row>
    <row r="721" spans="1:3">
      <c r="A721" s="304" t="s">
        <v>670</v>
      </c>
      <c r="B721" s="305">
        <v>0</v>
      </c>
      <c r="C721" s="306" t="s">
        <v>148</v>
      </c>
    </row>
    <row r="722" spans="1:3">
      <c r="A722" s="304" t="s">
        <v>671</v>
      </c>
      <c r="B722" s="305">
        <v>0</v>
      </c>
      <c r="C722" s="306" t="s">
        <v>148</v>
      </c>
    </row>
    <row r="723" spans="1:3">
      <c r="A723" s="304" t="s">
        <v>672</v>
      </c>
      <c r="B723" s="305">
        <v>1153</v>
      </c>
      <c r="C723" s="306">
        <v>1.0726</v>
      </c>
    </row>
    <row r="724" spans="1:3">
      <c r="A724" s="304" t="s">
        <v>673</v>
      </c>
      <c r="B724" s="305">
        <v>97</v>
      </c>
      <c r="C724" s="306">
        <v>0.5449</v>
      </c>
    </row>
    <row r="725" spans="1:3">
      <c r="A725" s="304" t="s">
        <v>674</v>
      </c>
      <c r="B725" s="305">
        <v>20</v>
      </c>
      <c r="C725" s="306">
        <v>1</v>
      </c>
    </row>
    <row r="726" spans="1:3">
      <c r="A726" s="304" t="s">
        <v>675</v>
      </c>
      <c r="B726" s="305">
        <v>62</v>
      </c>
      <c r="C726" s="306">
        <v>0.7561</v>
      </c>
    </row>
    <row r="727" spans="1:3">
      <c r="A727" s="304" t="s">
        <v>676</v>
      </c>
      <c r="B727" s="305">
        <f>SUM(B728:B729)</f>
        <v>40</v>
      </c>
      <c r="C727" s="306">
        <v>0.5556</v>
      </c>
    </row>
    <row r="728" spans="1:3">
      <c r="A728" s="304" t="s">
        <v>677</v>
      </c>
      <c r="B728" s="305">
        <v>40</v>
      </c>
      <c r="C728" s="306">
        <v>0.5556</v>
      </c>
    </row>
    <row r="729" spans="1:3">
      <c r="A729" s="304" t="s">
        <v>678</v>
      </c>
      <c r="B729" s="305">
        <v>0</v>
      </c>
      <c r="C729" s="306" t="s">
        <v>148</v>
      </c>
    </row>
    <row r="730" spans="1:3">
      <c r="A730" s="304" t="s">
        <v>679</v>
      </c>
      <c r="B730" s="305">
        <f>SUM(B731:B733)</f>
        <v>2305</v>
      </c>
      <c r="C730" s="307">
        <v>0.8537</v>
      </c>
    </row>
    <row r="731" spans="1:3">
      <c r="A731" s="304" t="s">
        <v>680</v>
      </c>
      <c r="B731" s="305">
        <v>132</v>
      </c>
      <c r="C731" s="307">
        <v>0.5156</v>
      </c>
    </row>
    <row r="732" spans="1:3">
      <c r="A732" s="304" t="s">
        <v>681</v>
      </c>
      <c r="B732" s="305">
        <v>1225</v>
      </c>
      <c r="C732" s="307">
        <v>1.8015</v>
      </c>
    </row>
    <row r="733" spans="1:3">
      <c r="A733" s="304" t="s">
        <v>682</v>
      </c>
      <c r="B733" s="305">
        <v>948</v>
      </c>
      <c r="C733" s="308">
        <v>0.54</v>
      </c>
    </row>
    <row r="734" spans="1:3">
      <c r="A734" s="304" t="s">
        <v>683</v>
      </c>
      <c r="B734" s="305">
        <f>SUM(B735:B743)</f>
        <v>172</v>
      </c>
      <c r="C734" s="307">
        <v>7.4783</v>
      </c>
    </row>
    <row r="735" spans="1:3">
      <c r="A735" s="304" t="s">
        <v>146</v>
      </c>
      <c r="B735" s="305">
        <v>0</v>
      </c>
      <c r="C735" s="307" t="s">
        <v>148</v>
      </c>
    </row>
    <row r="736" spans="1:3">
      <c r="A736" s="304" t="s">
        <v>147</v>
      </c>
      <c r="B736" s="305">
        <v>0</v>
      </c>
      <c r="C736" s="307" t="s">
        <v>148</v>
      </c>
    </row>
    <row r="737" spans="1:3">
      <c r="A737" s="304" t="s">
        <v>149</v>
      </c>
      <c r="B737" s="305">
        <v>0</v>
      </c>
      <c r="C737" s="307" t="s">
        <v>148</v>
      </c>
    </row>
    <row r="738" spans="1:3">
      <c r="A738" s="304" t="s">
        <v>684</v>
      </c>
      <c r="B738" s="305">
        <v>0</v>
      </c>
      <c r="C738" s="309" t="s">
        <v>148</v>
      </c>
    </row>
    <row r="739" spans="1:3">
      <c r="A739" s="304" t="s">
        <v>685</v>
      </c>
      <c r="B739" s="305">
        <v>0</v>
      </c>
      <c r="C739" s="307" t="s">
        <v>148</v>
      </c>
    </row>
    <row r="740" spans="1:3">
      <c r="A740" s="304" t="s">
        <v>686</v>
      </c>
      <c r="B740" s="305">
        <v>0</v>
      </c>
      <c r="C740" s="307" t="s">
        <v>148</v>
      </c>
    </row>
    <row r="741" spans="1:3">
      <c r="A741" s="304" t="s">
        <v>687</v>
      </c>
      <c r="B741" s="305">
        <v>119</v>
      </c>
      <c r="C741" s="307">
        <v>5.6667</v>
      </c>
    </row>
    <row r="742" spans="1:3">
      <c r="A742" s="304" t="s">
        <v>156</v>
      </c>
      <c r="B742" s="305">
        <v>0</v>
      </c>
      <c r="C742" s="309" t="s">
        <v>148</v>
      </c>
    </row>
    <row r="743" spans="1:3">
      <c r="A743" s="304" t="s">
        <v>688</v>
      </c>
      <c r="B743" s="305">
        <v>53</v>
      </c>
      <c r="C743" s="307">
        <v>26.5</v>
      </c>
    </row>
    <row r="744" spans="1:3">
      <c r="A744" s="304" t="s">
        <v>689</v>
      </c>
      <c r="B744" s="305">
        <f>SUM(B745:B748)</f>
        <v>20</v>
      </c>
      <c r="C744" s="307">
        <v>0.2</v>
      </c>
    </row>
    <row r="745" spans="1:3">
      <c r="A745" s="304" t="s">
        <v>690</v>
      </c>
      <c r="B745" s="305">
        <v>0</v>
      </c>
      <c r="C745" s="309" t="s">
        <v>148</v>
      </c>
    </row>
    <row r="746" spans="1:3">
      <c r="A746" s="304" t="s">
        <v>691</v>
      </c>
      <c r="B746" s="305">
        <v>0</v>
      </c>
      <c r="C746" s="309" t="s">
        <v>148</v>
      </c>
    </row>
    <row r="747" spans="1:3">
      <c r="A747" s="304" t="s">
        <v>692</v>
      </c>
      <c r="B747" s="305">
        <v>0</v>
      </c>
      <c r="C747" s="307">
        <v>0</v>
      </c>
    </row>
    <row r="748" spans="1:3">
      <c r="A748" s="304" t="s">
        <v>693</v>
      </c>
      <c r="B748" s="305">
        <v>20</v>
      </c>
      <c r="C748" s="306">
        <v>0.25</v>
      </c>
    </row>
    <row r="749" spans="1:3">
      <c r="A749" s="304" t="s">
        <v>694</v>
      </c>
      <c r="B749" s="305">
        <f>SUM(B750:B754)</f>
        <v>5551</v>
      </c>
      <c r="C749" s="306">
        <v>0.7508</v>
      </c>
    </row>
    <row r="750" spans="1:3">
      <c r="A750" s="304" t="s">
        <v>695</v>
      </c>
      <c r="B750" s="305">
        <v>0</v>
      </c>
      <c r="C750" s="309" t="s">
        <v>148</v>
      </c>
    </row>
    <row r="751" spans="1:3">
      <c r="A751" s="304" t="s">
        <v>696</v>
      </c>
      <c r="B751" s="305">
        <v>5551</v>
      </c>
      <c r="C751" s="309" t="s">
        <v>148</v>
      </c>
    </row>
    <row r="752" spans="1:3">
      <c r="A752" s="304" t="s">
        <v>697</v>
      </c>
      <c r="B752" s="305">
        <v>0</v>
      </c>
      <c r="C752" s="309">
        <v>0</v>
      </c>
    </row>
    <row r="753" spans="1:3">
      <c r="A753" s="304" t="s">
        <v>698</v>
      </c>
      <c r="B753" s="305">
        <v>0</v>
      </c>
      <c r="C753" s="309" t="s">
        <v>148</v>
      </c>
    </row>
    <row r="754" spans="1:3">
      <c r="A754" s="304" t="s">
        <v>699</v>
      </c>
      <c r="B754" s="305">
        <v>0</v>
      </c>
      <c r="C754" s="309" t="s">
        <v>148</v>
      </c>
    </row>
    <row r="755" spans="1:3">
      <c r="A755" s="304" t="s">
        <v>700</v>
      </c>
      <c r="B755" s="305">
        <f>SUM(B756:B758)</f>
        <v>271</v>
      </c>
      <c r="C755" s="309">
        <v>0.6362</v>
      </c>
    </row>
    <row r="756" spans="1:3">
      <c r="A756" s="304" t="s">
        <v>701</v>
      </c>
      <c r="B756" s="305">
        <v>271</v>
      </c>
      <c r="C756" s="309">
        <v>0.6362</v>
      </c>
    </row>
    <row r="757" spans="1:3">
      <c r="A757" s="304" t="s">
        <v>702</v>
      </c>
      <c r="B757" s="305">
        <v>0</v>
      </c>
      <c r="C757" s="309" t="s">
        <v>148</v>
      </c>
    </row>
    <row r="758" spans="1:3">
      <c r="A758" s="304" t="s">
        <v>703</v>
      </c>
      <c r="B758" s="305">
        <v>0</v>
      </c>
      <c r="C758" s="309" t="s">
        <v>148</v>
      </c>
    </row>
    <row r="759" spans="1:3">
      <c r="A759" s="304" t="s">
        <v>704</v>
      </c>
      <c r="B759" s="305">
        <f>SUM(B760:B761)</f>
        <v>44</v>
      </c>
      <c r="C759" s="309">
        <v>0.9565</v>
      </c>
    </row>
    <row r="760" spans="1:3">
      <c r="A760" s="304" t="s">
        <v>705</v>
      </c>
      <c r="B760" s="305">
        <v>44</v>
      </c>
      <c r="C760" s="309">
        <v>0.9565</v>
      </c>
    </row>
    <row r="761" spans="1:3">
      <c r="A761" s="304" t="s">
        <v>706</v>
      </c>
      <c r="B761" s="305">
        <v>0</v>
      </c>
      <c r="C761" s="309" t="s">
        <v>148</v>
      </c>
    </row>
    <row r="762" spans="1:7">
      <c r="A762" s="304" t="s">
        <v>707</v>
      </c>
      <c r="B762" s="305">
        <f>B763</f>
        <v>140</v>
      </c>
      <c r="C762" s="309">
        <v>1.157</v>
      </c>
      <c r="G762">
        <v>5</v>
      </c>
    </row>
    <row r="763" spans="1:3">
      <c r="A763" s="304" t="s">
        <v>708</v>
      </c>
      <c r="B763" s="305">
        <v>140</v>
      </c>
      <c r="C763" s="309">
        <v>1.157</v>
      </c>
    </row>
    <row r="764" spans="1:3">
      <c r="A764" s="304" t="s">
        <v>709</v>
      </c>
      <c r="B764" s="305">
        <f>SUM(B765,B774,B778,B786,B792,B799,B805,B808,B811,B813,B815,B821,B823,B825,B840)</f>
        <v>2302</v>
      </c>
      <c r="C764" s="309">
        <v>1.2676</v>
      </c>
    </row>
    <row r="765" spans="1:3">
      <c r="A765" s="304" t="s">
        <v>710</v>
      </c>
      <c r="B765" s="305">
        <f>SUM(B766:B773)</f>
        <v>1084</v>
      </c>
      <c r="C765" s="309">
        <v>2.0111</v>
      </c>
    </row>
    <row r="766" spans="1:3">
      <c r="A766" s="304" t="s">
        <v>146</v>
      </c>
      <c r="B766" s="305">
        <v>295</v>
      </c>
      <c r="C766" s="309">
        <v>1.6667</v>
      </c>
    </row>
    <row r="767" spans="1:3">
      <c r="A767" s="304" t="s">
        <v>147</v>
      </c>
      <c r="B767" s="305">
        <v>0</v>
      </c>
      <c r="C767" s="309" t="s">
        <v>148</v>
      </c>
    </row>
    <row r="768" spans="1:4">
      <c r="A768" s="304" t="s">
        <v>149</v>
      </c>
      <c r="B768" s="305">
        <v>0</v>
      </c>
      <c r="C768" s="309" t="s">
        <v>148</v>
      </c>
      <c r="D768" s="310">
        <v>1362</v>
      </c>
    </row>
    <row r="769" spans="1:4">
      <c r="A769" s="304" t="s">
        <v>711</v>
      </c>
      <c r="B769" s="305">
        <v>0</v>
      </c>
      <c r="C769" s="309" t="s">
        <v>148</v>
      </c>
      <c r="D769" s="310">
        <v>518</v>
      </c>
    </row>
    <row r="770" spans="1:4">
      <c r="A770" s="304" t="s">
        <v>712</v>
      </c>
      <c r="B770" s="305">
        <v>0</v>
      </c>
      <c r="C770" s="309" t="s">
        <v>148</v>
      </c>
      <c r="D770" s="310">
        <v>130</v>
      </c>
    </row>
    <row r="771" spans="1:4">
      <c r="A771" s="304" t="s">
        <v>713</v>
      </c>
      <c r="B771" s="305">
        <v>0</v>
      </c>
      <c r="C771" s="309" t="s">
        <v>148</v>
      </c>
      <c r="D771" s="310">
        <v>0</v>
      </c>
    </row>
    <row r="772" spans="1:4">
      <c r="A772" s="304" t="s">
        <v>714</v>
      </c>
      <c r="B772" s="305">
        <v>0</v>
      </c>
      <c r="C772" s="309" t="s">
        <v>148</v>
      </c>
      <c r="D772" s="310">
        <v>0</v>
      </c>
    </row>
    <row r="773" spans="1:4">
      <c r="A773" s="304" t="s">
        <v>715</v>
      </c>
      <c r="B773" s="305">
        <v>789</v>
      </c>
      <c r="C773" s="309">
        <v>2.1796</v>
      </c>
      <c r="D773" s="310">
        <v>0</v>
      </c>
    </row>
    <row r="774" spans="1:4">
      <c r="A774" s="304" t="s">
        <v>716</v>
      </c>
      <c r="B774" s="305">
        <f>SUM(B775:B777)</f>
        <v>0</v>
      </c>
      <c r="C774" s="309" t="s">
        <v>148</v>
      </c>
      <c r="D774" s="310">
        <v>0</v>
      </c>
    </row>
    <row r="775" spans="1:4">
      <c r="A775" s="304" t="s">
        <v>717</v>
      </c>
      <c r="B775" s="305">
        <v>0</v>
      </c>
      <c r="C775" s="309" t="s">
        <v>148</v>
      </c>
      <c r="D775" s="310">
        <v>0</v>
      </c>
    </row>
    <row r="776" spans="1:4">
      <c r="A776" s="304" t="s">
        <v>718</v>
      </c>
      <c r="B776" s="305">
        <v>0</v>
      </c>
      <c r="C776" s="309" t="s">
        <v>148</v>
      </c>
      <c r="D776" s="310">
        <v>0</v>
      </c>
    </row>
    <row r="777" spans="1:4">
      <c r="A777" s="304" t="s">
        <v>719</v>
      </c>
      <c r="B777" s="305">
        <v>0</v>
      </c>
      <c r="C777" s="309" t="s">
        <v>148</v>
      </c>
      <c r="D777" s="310">
        <v>388</v>
      </c>
    </row>
    <row r="778" spans="1:4">
      <c r="A778" s="304" t="s">
        <v>720</v>
      </c>
      <c r="B778" s="305">
        <f>SUM(B779:B785)</f>
        <v>6</v>
      </c>
      <c r="C778" s="309">
        <v>0.0246</v>
      </c>
      <c r="D778" s="310">
        <v>75</v>
      </c>
    </row>
    <row r="779" spans="1:4">
      <c r="A779" s="304" t="s">
        <v>721</v>
      </c>
      <c r="B779" s="305">
        <v>0</v>
      </c>
      <c r="C779" s="309">
        <v>0</v>
      </c>
      <c r="D779" s="310">
        <v>0</v>
      </c>
    </row>
    <row r="780" spans="1:4">
      <c r="A780" s="304" t="s">
        <v>722</v>
      </c>
      <c r="B780" s="305">
        <v>6</v>
      </c>
      <c r="C780" s="309" t="s">
        <v>148</v>
      </c>
      <c r="D780" s="310">
        <v>0</v>
      </c>
    </row>
    <row r="781" spans="1:4">
      <c r="A781" s="304" t="s">
        <v>723</v>
      </c>
      <c r="B781" s="305">
        <v>0</v>
      </c>
      <c r="C781" s="309" t="s">
        <v>148</v>
      </c>
      <c r="D781" s="310">
        <v>75</v>
      </c>
    </row>
    <row r="782" spans="1:4">
      <c r="A782" s="304" t="s">
        <v>724</v>
      </c>
      <c r="B782" s="305">
        <v>0</v>
      </c>
      <c r="C782" s="309" t="s">
        <v>148</v>
      </c>
      <c r="D782" s="280">
        <v>263</v>
      </c>
    </row>
    <row r="783" spans="1:4">
      <c r="A783" s="304" t="s">
        <v>725</v>
      </c>
      <c r="B783" s="305">
        <v>0</v>
      </c>
      <c r="C783" s="309" t="s">
        <v>148</v>
      </c>
      <c r="D783" s="280">
        <v>69</v>
      </c>
    </row>
    <row r="784" spans="1:4">
      <c r="A784" s="304" t="s">
        <v>726</v>
      </c>
      <c r="B784" s="305">
        <v>0</v>
      </c>
      <c r="C784" s="309" t="s">
        <v>148</v>
      </c>
      <c r="D784" s="280">
        <v>2</v>
      </c>
    </row>
    <row r="785" spans="1:4">
      <c r="A785" s="304" t="s">
        <v>727</v>
      </c>
      <c r="B785" s="305">
        <v>0</v>
      </c>
      <c r="C785" s="309">
        <v>0</v>
      </c>
      <c r="D785" s="280"/>
    </row>
    <row r="786" spans="1:4">
      <c r="A786" s="304" t="s">
        <v>728</v>
      </c>
      <c r="B786" s="305">
        <f>SUM(B787:B791)</f>
        <v>590</v>
      </c>
      <c r="C786" s="309">
        <v>1.0351</v>
      </c>
      <c r="D786" s="280"/>
    </row>
    <row r="787" spans="1:4">
      <c r="A787" s="304" t="s">
        <v>729</v>
      </c>
      <c r="B787" s="305">
        <v>15</v>
      </c>
      <c r="C787" s="309" t="s">
        <v>148</v>
      </c>
      <c r="D787" s="280"/>
    </row>
    <row r="788" spans="1:4">
      <c r="A788" s="304" t="s">
        <v>730</v>
      </c>
      <c r="B788" s="305">
        <v>550</v>
      </c>
      <c r="C788" s="309">
        <v>0.9649</v>
      </c>
      <c r="D788" s="280"/>
    </row>
    <row r="789" spans="1:4">
      <c r="A789" s="304" t="s">
        <v>731</v>
      </c>
      <c r="B789" s="305">
        <v>0</v>
      </c>
      <c r="C789" s="309" t="s">
        <v>148</v>
      </c>
      <c r="D789" s="280">
        <v>179</v>
      </c>
    </row>
    <row r="790" spans="1:4">
      <c r="A790" s="304" t="s">
        <v>732</v>
      </c>
      <c r="B790" s="305">
        <v>0</v>
      </c>
      <c r="C790" s="309" t="s">
        <v>148</v>
      </c>
      <c r="D790" s="280">
        <v>48</v>
      </c>
    </row>
    <row r="791" spans="1:4">
      <c r="A791" s="304" t="s">
        <v>733</v>
      </c>
      <c r="B791" s="305">
        <v>25</v>
      </c>
      <c r="C791" s="309" t="s">
        <v>148</v>
      </c>
      <c r="D791" s="280">
        <v>0</v>
      </c>
    </row>
    <row r="792" spans="1:4">
      <c r="A792" s="304" t="s">
        <v>734</v>
      </c>
      <c r="B792" s="305">
        <f>SUM(B793:B798)</f>
        <v>28</v>
      </c>
      <c r="C792" s="309" t="s">
        <v>148</v>
      </c>
      <c r="D792" s="280">
        <v>48</v>
      </c>
    </row>
    <row r="793" spans="1:4">
      <c r="A793" s="304" t="s">
        <v>735</v>
      </c>
      <c r="B793" s="305">
        <v>28</v>
      </c>
      <c r="C793" s="309" t="s">
        <v>148</v>
      </c>
      <c r="D793" s="280">
        <v>0</v>
      </c>
    </row>
    <row r="794" spans="1:3">
      <c r="A794" s="304" t="s">
        <v>736</v>
      </c>
      <c r="B794" s="305">
        <v>0</v>
      </c>
      <c r="C794" s="309" t="s">
        <v>148</v>
      </c>
    </row>
    <row r="795" spans="1:3">
      <c r="A795" s="304" t="s">
        <v>737</v>
      </c>
      <c r="B795" s="305">
        <v>0</v>
      </c>
      <c r="C795" s="309" t="s">
        <v>148</v>
      </c>
    </row>
    <row r="796" spans="1:3">
      <c r="A796" s="304" t="s">
        <v>738</v>
      </c>
      <c r="B796" s="305">
        <v>0</v>
      </c>
      <c r="C796" s="309" t="s">
        <v>148</v>
      </c>
    </row>
    <row r="797" spans="1:3">
      <c r="A797" s="304" t="s">
        <v>739</v>
      </c>
      <c r="B797" s="305">
        <v>0</v>
      </c>
      <c r="C797" s="309" t="s">
        <v>148</v>
      </c>
    </row>
    <row r="798" spans="1:3">
      <c r="A798" s="304" t="s">
        <v>740</v>
      </c>
      <c r="B798" s="305">
        <v>0</v>
      </c>
      <c r="C798" s="309" t="s">
        <v>148</v>
      </c>
    </row>
    <row r="799" spans="1:3">
      <c r="A799" s="304" t="s">
        <v>741</v>
      </c>
      <c r="B799" s="305">
        <f>SUM(B800:B804)</f>
        <v>0</v>
      </c>
      <c r="C799" s="309" t="s">
        <v>148</v>
      </c>
    </row>
    <row r="800" spans="1:3">
      <c r="A800" s="304" t="s">
        <v>742</v>
      </c>
      <c r="B800" s="305">
        <v>0</v>
      </c>
      <c r="C800" s="309" t="s">
        <v>148</v>
      </c>
    </row>
    <row r="801" spans="1:3">
      <c r="A801" s="304" t="s">
        <v>743</v>
      </c>
      <c r="B801" s="305">
        <v>0</v>
      </c>
      <c r="C801" s="309" t="s">
        <v>148</v>
      </c>
    </row>
    <row r="802" spans="1:3">
      <c r="A802" s="304" t="s">
        <v>744</v>
      </c>
      <c r="B802" s="305">
        <v>0</v>
      </c>
      <c r="C802" s="309" t="s">
        <v>148</v>
      </c>
    </row>
    <row r="803" spans="1:3">
      <c r="A803" s="304" t="s">
        <v>745</v>
      </c>
      <c r="B803" s="305">
        <v>0</v>
      </c>
      <c r="C803" s="309" t="s">
        <v>148</v>
      </c>
    </row>
    <row r="804" spans="1:3">
      <c r="A804" s="304" t="s">
        <v>746</v>
      </c>
      <c r="B804" s="305">
        <v>0</v>
      </c>
      <c r="C804" s="309" t="s">
        <v>148</v>
      </c>
    </row>
    <row r="805" spans="1:3">
      <c r="A805" s="304" t="s">
        <v>747</v>
      </c>
      <c r="B805" s="305">
        <f>SUM(B806:B807)</f>
        <v>0</v>
      </c>
      <c r="C805" s="309" t="s">
        <v>148</v>
      </c>
    </row>
    <row r="806" spans="1:3">
      <c r="A806" s="304" t="s">
        <v>748</v>
      </c>
      <c r="B806" s="305">
        <v>0</v>
      </c>
      <c r="C806" s="309" t="s">
        <v>148</v>
      </c>
    </row>
    <row r="807" spans="1:3">
      <c r="A807" s="304" t="s">
        <v>749</v>
      </c>
      <c r="B807" s="305">
        <v>0</v>
      </c>
      <c r="C807" s="309" t="s">
        <v>148</v>
      </c>
    </row>
    <row r="808" spans="1:3">
      <c r="A808" s="304" t="s">
        <v>750</v>
      </c>
      <c r="B808" s="305">
        <f>SUM(B809:B810)</f>
        <v>0</v>
      </c>
      <c r="C808" s="309" t="s">
        <v>148</v>
      </c>
    </row>
    <row r="809" spans="1:3">
      <c r="A809" s="304" t="s">
        <v>751</v>
      </c>
      <c r="B809" s="305">
        <v>0</v>
      </c>
      <c r="C809" s="309" t="s">
        <v>148</v>
      </c>
    </row>
    <row r="810" spans="1:3">
      <c r="A810" s="304" t="s">
        <v>752</v>
      </c>
      <c r="B810" s="305">
        <v>0</v>
      </c>
      <c r="C810" s="309" t="s">
        <v>148</v>
      </c>
    </row>
    <row r="811" spans="1:3">
      <c r="A811" s="304" t="s">
        <v>753</v>
      </c>
      <c r="B811" s="305">
        <f>B812</f>
        <v>0</v>
      </c>
      <c r="C811" s="309" t="s">
        <v>148</v>
      </c>
    </row>
    <row r="812" spans="1:3">
      <c r="A812" s="304" t="s">
        <v>754</v>
      </c>
      <c r="B812" s="305">
        <v>0</v>
      </c>
      <c r="C812" s="309" t="s">
        <v>148</v>
      </c>
    </row>
    <row r="813" spans="1:3">
      <c r="A813" s="304" t="s">
        <v>755</v>
      </c>
      <c r="B813" s="305">
        <f>B814</f>
        <v>0</v>
      </c>
      <c r="C813" s="309">
        <v>0</v>
      </c>
    </row>
    <row r="814" spans="1:3">
      <c r="A814" s="304" t="s">
        <v>756</v>
      </c>
      <c r="B814" s="305">
        <v>0</v>
      </c>
      <c r="C814" s="309">
        <v>0</v>
      </c>
    </row>
    <row r="815" spans="1:3">
      <c r="A815" s="304" t="s">
        <v>757</v>
      </c>
      <c r="B815" s="305">
        <f>SUM(B816:B820)</f>
        <v>120</v>
      </c>
      <c r="C815" s="309" t="s">
        <v>148</v>
      </c>
    </row>
    <row r="816" spans="1:4">
      <c r="A816" s="304" t="s">
        <v>758</v>
      </c>
      <c r="B816" s="305">
        <v>0</v>
      </c>
      <c r="C816" s="309" t="s">
        <v>148</v>
      </c>
      <c r="D816" s="280">
        <v>5</v>
      </c>
    </row>
    <row r="817" spans="1:4">
      <c r="A817" s="304" t="s">
        <v>759</v>
      </c>
      <c r="B817" s="305">
        <v>0</v>
      </c>
      <c r="C817" s="309" t="s">
        <v>148</v>
      </c>
      <c r="D817" s="280">
        <v>5</v>
      </c>
    </row>
    <row r="818" spans="1:3">
      <c r="A818" s="304" t="s">
        <v>760</v>
      </c>
      <c r="B818" s="305">
        <v>0</v>
      </c>
      <c r="C818" s="309" t="s">
        <v>148</v>
      </c>
    </row>
    <row r="819" spans="1:3">
      <c r="A819" s="304" t="s">
        <v>761</v>
      </c>
      <c r="B819" s="305">
        <v>0</v>
      </c>
      <c r="C819" s="309" t="s">
        <v>148</v>
      </c>
    </row>
    <row r="820" spans="1:3">
      <c r="A820" s="304" t="s">
        <v>762</v>
      </c>
      <c r="B820" s="305">
        <v>120</v>
      </c>
      <c r="C820" s="309" t="s">
        <v>148</v>
      </c>
    </row>
    <row r="821" spans="1:3">
      <c r="A821" s="304" t="s">
        <v>763</v>
      </c>
      <c r="B821" s="305">
        <f>B822</f>
        <v>0</v>
      </c>
      <c r="C821" s="309" t="s">
        <v>148</v>
      </c>
    </row>
    <row r="822" spans="1:3">
      <c r="A822" s="304" t="s">
        <v>764</v>
      </c>
      <c r="B822" s="305">
        <v>0</v>
      </c>
      <c r="C822" s="309" t="s">
        <v>148</v>
      </c>
    </row>
    <row r="823" spans="1:3">
      <c r="A823" s="304" t="s">
        <v>765</v>
      </c>
      <c r="B823" s="305">
        <f>B824</f>
        <v>0</v>
      </c>
      <c r="C823" s="309" t="s">
        <v>148</v>
      </c>
    </row>
    <row r="824" spans="1:3">
      <c r="A824" s="304" t="s">
        <v>766</v>
      </c>
      <c r="B824" s="305">
        <v>0</v>
      </c>
      <c r="C824" s="309" t="s">
        <v>148</v>
      </c>
    </row>
    <row r="825" spans="1:3">
      <c r="A825" s="304" t="s">
        <v>767</v>
      </c>
      <c r="B825" s="305">
        <f>SUM(B826:B839)</f>
        <v>21</v>
      </c>
      <c r="C825" s="309" t="s">
        <v>148</v>
      </c>
    </row>
    <row r="826" spans="1:3">
      <c r="A826" s="304" t="s">
        <v>146</v>
      </c>
      <c r="B826" s="305">
        <v>0</v>
      </c>
      <c r="C826" s="309" t="s">
        <v>148</v>
      </c>
    </row>
    <row r="827" spans="1:3">
      <c r="A827" s="304" t="s">
        <v>147</v>
      </c>
      <c r="B827" s="305">
        <v>0</v>
      </c>
      <c r="C827" s="309" t="s">
        <v>148</v>
      </c>
    </row>
    <row r="828" spans="1:3">
      <c r="A828" s="304" t="s">
        <v>149</v>
      </c>
      <c r="B828" s="305">
        <v>0</v>
      </c>
      <c r="C828" s="309" t="s">
        <v>148</v>
      </c>
    </row>
    <row r="829" spans="1:3">
      <c r="A829" s="304" t="s">
        <v>768</v>
      </c>
      <c r="B829" s="305">
        <v>0</v>
      </c>
      <c r="C829" s="309" t="s">
        <v>148</v>
      </c>
    </row>
    <row r="830" spans="1:3">
      <c r="A830" s="304" t="s">
        <v>769</v>
      </c>
      <c r="B830" s="305">
        <v>0</v>
      </c>
      <c r="C830" s="309" t="s">
        <v>148</v>
      </c>
    </row>
    <row r="831" spans="1:3">
      <c r="A831" s="304" t="s">
        <v>770</v>
      </c>
      <c r="B831" s="305">
        <v>21</v>
      </c>
      <c r="C831" s="309" t="s">
        <v>148</v>
      </c>
    </row>
    <row r="832" spans="1:3">
      <c r="A832" s="304" t="s">
        <v>771</v>
      </c>
      <c r="B832" s="305">
        <v>0</v>
      </c>
      <c r="C832" s="309" t="s">
        <v>148</v>
      </c>
    </row>
    <row r="833" spans="1:3">
      <c r="A833" s="304" t="s">
        <v>772</v>
      </c>
      <c r="B833" s="305">
        <v>0</v>
      </c>
      <c r="C833" s="309" t="s">
        <v>148</v>
      </c>
    </row>
    <row r="834" spans="1:3">
      <c r="A834" s="304" t="s">
        <v>773</v>
      </c>
      <c r="B834" s="305">
        <v>0</v>
      </c>
      <c r="C834" s="309" t="s">
        <v>148</v>
      </c>
    </row>
    <row r="835" spans="1:3">
      <c r="A835" s="304" t="s">
        <v>774</v>
      </c>
      <c r="B835" s="305">
        <v>0</v>
      </c>
      <c r="C835" s="309" t="s">
        <v>148</v>
      </c>
    </row>
    <row r="836" spans="1:3">
      <c r="A836" s="304" t="s">
        <v>190</v>
      </c>
      <c r="B836" s="305">
        <v>0</v>
      </c>
      <c r="C836" s="309" t="s">
        <v>148</v>
      </c>
    </row>
    <row r="837" spans="1:3">
      <c r="A837" s="304" t="s">
        <v>775</v>
      </c>
      <c r="B837" s="305">
        <v>0</v>
      </c>
      <c r="C837" s="309" t="s">
        <v>148</v>
      </c>
    </row>
    <row r="838" spans="1:3">
      <c r="A838" s="304" t="s">
        <v>156</v>
      </c>
      <c r="B838" s="305">
        <v>0</v>
      </c>
      <c r="C838" s="309" t="s">
        <v>148</v>
      </c>
    </row>
    <row r="839" spans="1:3">
      <c r="A839" s="304" t="s">
        <v>776</v>
      </c>
      <c r="B839" s="305">
        <v>0</v>
      </c>
      <c r="C839" s="309" t="s">
        <v>148</v>
      </c>
    </row>
    <row r="840" spans="1:3">
      <c r="A840" s="304" t="s">
        <v>777</v>
      </c>
      <c r="B840" s="305">
        <f>B841</f>
        <v>453</v>
      </c>
      <c r="C840" s="309">
        <v>1</v>
      </c>
    </row>
    <row r="841" spans="1:3">
      <c r="A841" s="304" t="s">
        <v>778</v>
      </c>
      <c r="B841" s="305">
        <v>453</v>
      </c>
      <c r="C841" s="309">
        <v>1</v>
      </c>
    </row>
    <row r="842" spans="1:3">
      <c r="A842" s="304" t="s">
        <v>779</v>
      </c>
      <c r="B842" s="305">
        <f>SUM(B843,B855,B857,B860,B862,B864)</f>
        <v>21298</v>
      </c>
      <c r="C842" s="309">
        <v>1.3732</v>
      </c>
    </row>
    <row r="843" spans="1:4">
      <c r="A843" s="304" t="s">
        <v>780</v>
      </c>
      <c r="B843" s="305">
        <f>SUM(B844:B854)</f>
        <v>3923</v>
      </c>
      <c r="C843" s="309">
        <v>0.8453</v>
      </c>
      <c r="D843" s="280">
        <v>453</v>
      </c>
    </row>
    <row r="844" spans="1:4">
      <c r="A844" s="304" t="s">
        <v>146</v>
      </c>
      <c r="B844" s="305">
        <v>321</v>
      </c>
      <c r="C844" s="309">
        <v>1.1801</v>
      </c>
      <c r="D844" s="280">
        <v>453</v>
      </c>
    </row>
    <row r="845" spans="1:4">
      <c r="A845" s="304" t="s">
        <v>147</v>
      </c>
      <c r="B845" s="305">
        <v>0</v>
      </c>
      <c r="C845" s="309" t="s">
        <v>148</v>
      </c>
      <c r="D845" s="280">
        <v>9435</v>
      </c>
    </row>
    <row r="846" spans="1:4">
      <c r="A846" s="304" t="s">
        <v>149</v>
      </c>
      <c r="B846" s="305">
        <v>0</v>
      </c>
      <c r="C846" s="309" t="s">
        <v>148</v>
      </c>
      <c r="D846" s="280">
        <v>1862</v>
      </c>
    </row>
    <row r="847" spans="1:4">
      <c r="A847" s="304" t="s">
        <v>781</v>
      </c>
      <c r="B847" s="305">
        <v>1261</v>
      </c>
      <c r="C847" s="309">
        <v>1.2243</v>
      </c>
      <c r="D847" s="280">
        <v>169</v>
      </c>
    </row>
    <row r="848" spans="1:4">
      <c r="A848" s="304" t="s">
        <v>782</v>
      </c>
      <c r="B848" s="305">
        <v>0</v>
      </c>
      <c r="C848" s="309">
        <v>0</v>
      </c>
      <c r="D848" s="280">
        <v>0</v>
      </c>
    </row>
    <row r="849" spans="1:4">
      <c r="A849" s="304" t="s">
        <v>783</v>
      </c>
      <c r="B849" s="305">
        <v>315</v>
      </c>
      <c r="C849" s="309">
        <v>1.0227</v>
      </c>
      <c r="D849" s="280">
        <v>0</v>
      </c>
    </row>
    <row r="850" spans="1:4">
      <c r="A850" s="304" t="s">
        <v>784</v>
      </c>
      <c r="B850" s="305">
        <v>0</v>
      </c>
      <c r="C850" s="309" t="s">
        <v>148</v>
      </c>
      <c r="D850" s="280">
        <v>991</v>
      </c>
    </row>
    <row r="851" spans="1:4">
      <c r="A851" s="304" t="s">
        <v>785</v>
      </c>
      <c r="B851" s="305">
        <v>0</v>
      </c>
      <c r="C851" s="309" t="s">
        <v>148</v>
      </c>
      <c r="D851" s="280">
        <v>26</v>
      </c>
    </row>
    <row r="852" spans="1:4">
      <c r="A852" s="304" t="s">
        <v>786</v>
      </c>
      <c r="B852" s="305">
        <v>0</v>
      </c>
      <c r="C852" s="309" t="s">
        <v>148</v>
      </c>
      <c r="D852" s="280">
        <v>316</v>
      </c>
    </row>
    <row r="853" spans="1:4">
      <c r="A853" s="304" t="s">
        <v>787</v>
      </c>
      <c r="B853" s="305">
        <v>0</v>
      </c>
      <c r="C853" s="309" t="s">
        <v>148</v>
      </c>
      <c r="D853" s="280">
        <v>0</v>
      </c>
    </row>
    <row r="854" spans="1:4">
      <c r="A854" s="304" t="s">
        <v>788</v>
      </c>
      <c r="B854" s="305">
        <v>2026</v>
      </c>
      <c r="C854" s="309">
        <v>0.6738</v>
      </c>
      <c r="D854" s="280">
        <v>0</v>
      </c>
    </row>
    <row r="855" spans="1:4">
      <c r="A855" s="304" t="s">
        <v>789</v>
      </c>
      <c r="B855" s="305">
        <f>B856</f>
        <v>327</v>
      </c>
      <c r="C855" s="309">
        <v>1.2201</v>
      </c>
      <c r="D855" s="280">
        <v>0</v>
      </c>
    </row>
    <row r="856" spans="1:4">
      <c r="A856" s="304" t="s">
        <v>790</v>
      </c>
      <c r="B856" s="305">
        <v>327</v>
      </c>
      <c r="C856" s="309">
        <v>1.2201</v>
      </c>
      <c r="D856" s="280">
        <v>0</v>
      </c>
    </row>
    <row r="857" spans="1:4">
      <c r="A857" s="304" t="s">
        <v>791</v>
      </c>
      <c r="B857" s="305">
        <f>SUM(B858:B859)</f>
        <v>3809</v>
      </c>
      <c r="C857" s="309">
        <v>0.6139</v>
      </c>
      <c r="D857" s="280">
        <v>360</v>
      </c>
    </row>
    <row r="858" spans="1:4">
      <c r="A858" s="304" t="s">
        <v>792</v>
      </c>
      <c r="B858" s="305">
        <v>227</v>
      </c>
      <c r="C858" s="309" t="s">
        <v>148</v>
      </c>
      <c r="D858" s="280">
        <v>447</v>
      </c>
    </row>
    <row r="859" spans="1:4">
      <c r="A859" s="304" t="s">
        <v>793</v>
      </c>
      <c r="B859" s="305">
        <v>3582</v>
      </c>
      <c r="C859" s="309">
        <v>0.5773</v>
      </c>
      <c r="D859" s="280">
        <v>447</v>
      </c>
    </row>
    <row r="860" spans="1:4">
      <c r="A860" s="304" t="s">
        <v>794</v>
      </c>
      <c r="B860" s="305">
        <f t="shared" ref="B860:B864" si="0">B861</f>
        <v>1946</v>
      </c>
      <c r="C860" s="309">
        <v>5.897</v>
      </c>
      <c r="D860" s="280">
        <v>120</v>
      </c>
    </row>
    <row r="861" spans="1:4">
      <c r="A861" s="304" t="s">
        <v>795</v>
      </c>
      <c r="B861" s="305">
        <v>1946</v>
      </c>
      <c r="C861" s="309">
        <v>5.897</v>
      </c>
      <c r="D861" s="280">
        <v>0</v>
      </c>
    </row>
    <row r="862" spans="1:4">
      <c r="A862" s="304" t="s">
        <v>796</v>
      </c>
      <c r="B862" s="305">
        <f t="shared" si="0"/>
        <v>0</v>
      </c>
      <c r="C862" s="309" t="s">
        <v>148</v>
      </c>
      <c r="D862" s="280">
        <v>120</v>
      </c>
    </row>
    <row r="863" spans="1:4">
      <c r="A863" s="304" t="s">
        <v>797</v>
      </c>
      <c r="B863" s="305">
        <v>0</v>
      </c>
      <c r="C863" s="309" t="s">
        <v>148</v>
      </c>
      <c r="D863" s="280">
        <v>214</v>
      </c>
    </row>
    <row r="864" spans="1:4">
      <c r="A864" s="304" t="s">
        <v>798</v>
      </c>
      <c r="B864" s="305">
        <f t="shared" si="0"/>
        <v>11293</v>
      </c>
      <c r="C864" s="309">
        <v>2.7774</v>
      </c>
      <c r="D864" s="280">
        <v>214</v>
      </c>
    </row>
    <row r="865" spans="1:3">
      <c r="A865" s="304" t="s">
        <v>799</v>
      </c>
      <c r="B865" s="305">
        <v>11293</v>
      </c>
      <c r="C865" s="309">
        <v>2.7774</v>
      </c>
    </row>
    <row r="866" spans="1:3">
      <c r="A866" s="304" t="s">
        <v>800</v>
      </c>
      <c r="B866" s="305">
        <f>SUM(B867,B892,B920,B947,B958,B969,B975,B982,B989,B993)</f>
        <v>14453</v>
      </c>
      <c r="C866" s="309">
        <v>1.0007</v>
      </c>
    </row>
    <row r="867" spans="1:4">
      <c r="A867" s="304" t="s">
        <v>801</v>
      </c>
      <c r="B867" s="305">
        <f>SUM(B868:B891)</f>
        <v>5143</v>
      </c>
      <c r="C867" s="309">
        <v>1.4378</v>
      </c>
      <c r="D867" s="280">
        <v>6792</v>
      </c>
    </row>
    <row r="868" spans="1:4">
      <c r="A868" s="304" t="s">
        <v>146</v>
      </c>
      <c r="B868" s="305">
        <v>352</v>
      </c>
      <c r="C868" s="309">
        <v>1.28</v>
      </c>
      <c r="D868" s="280">
        <v>6792</v>
      </c>
    </row>
    <row r="869" spans="1:4">
      <c r="A869" s="304" t="s">
        <v>147</v>
      </c>
      <c r="B869" s="305">
        <v>0</v>
      </c>
      <c r="C869" s="309" t="s">
        <v>148</v>
      </c>
      <c r="D869" s="280">
        <v>13355</v>
      </c>
    </row>
    <row r="870" spans="1:4">
      <c r="A870" s="304" t="s">
        <v>149</v>
      </c>
      <c r="B870" s="305">
        <v>0</v>
      </c>
      <c r="C870" s="309" t="s">
        <v>148</v>
      </c>
      <c r="D870" s="280">
        <v>3724</v>
      </c>
    </row>
    <row r="871" spans="1:4">
      <c r="A871" s="304" t="s">
        <v>156</v>
      </c>
      <c r="B871" s="305">
        <v>927</v>
      </c>
      <c r="C871" s="309">
        <v>1.1023</v>
      </c>
      <c r="D871" s="280">
        <v>270</v>
      </c>
    </row>
    <row r="872" spans="1:4">
      <c r="A872" s="304" t="s">
        <v>802</v>
      </c>
      <c r="B872" s="305">
        <v>0</v>
      </c>
      <c r="C872" s="309" t="s">
        <v>148</v>
      </c>
      <c r="D872" s="280">
        <v>0</v>
      </c>
    </row>
    <row r="873" spans="1:4">
      <c r="A873" s="304" t="s">
        <v>803</v>
      </c>
      <c r="B873" s="305">
        <v>28</v>
      </c>
      <c r="C873" s="309">
        <v>0.7368</v>
      </c>
      <c r="D873" s="280">
        <v>0</v>
      </c>
    </row>
    <row r="874" spans="1:4">
      <c r="A874" s="304" t="s">
        <v>804</v>
      </c>
      <c r="B874" s="305">
        <v>267</v>
      </c>
      <c r="C874" s="309">
        <v>1.5706</v>
      </c>
      <c r="D874" s="280">
        <v>793</v>
      </c>
    </row>
    <row r="875" spans="1:4">
      <c r="A875" s="304" t="s">
        <v>805</v>
      </c>
      <c r="B875" s="305">
        <v>95</v>
      </c>
      <c r="C875" s="309">
        <v>1.338</v>
      </c>
      <c r="D875" s="280">
        <v>0</v>
      </c>
    </row>
    <row r="876" spans="1:4">
      <c r="A876" s="304" t="s">
        <v>806</v>
      </c>
      <c r="B876" s="305">
        <v>15</v>
      </c>
      <c r="C876" s="309" t="s">
        <v>148</v>
      </c>
      <c r="D876" s="280">
        <v>23</v>
      </c>
    </row>
    <row r="877" spans="1:4">
      <c r="A877" s="304" t="s">
        <v>807</v>
      </c>
      <c r="B877" s="305">
        <v>20</v>
      </c>
      <c r="C877" s="309">
        <v>2.8571</v>
      </c>
      <c r="D877" s="280">
        <v>211</v>
      </c>
    </row>
    <row r="878" spans="1:4">
      <c r="A878" s="304" t="s">
        <v>808</v>
      </c>
      <c r="B878" s="305">
        <v>0</v>
      </c>
      <c r="C878" s="309" t="s">
        <v>148</v>
      </c>
      <c r="D878" s="280">
        <v>70</v>
      </c>
    </row>
    <row r="879" spans="1:4">
      <c r="A879" s="304" t="s">
        <v>809</v>
      </c>
      <c r="B879" s="305">
        <v>0</v>
      </c>
      <c r="C879" s="309" t="s">
        <v>148</v>
      </c>
      <c r="D879" s="280">
        <v>16</v>
      </c>
    </row>
    <row r="880" spans="1:4">
      <c r="A880" s="304" t="s">
        <v>810</v>
      </c>
      <c r="B880" s="305">
        <v>20</v>
      </c>
      <c r="C880" s="309">
        <v>1</v>
      </c>
      <c r="D880" s="280">
        <v>1</v>
      </c>
    </row>
    <row r="881" spans="1:4">
      <c r="A881" s="304" t="s">
        <v>811</v>
      </c>
      <c r="B881" s="305">
        <v>0</v>
      </c>
      <c r="C881" s="309" t="s">
        <v>148</v>
      </c>
      <c r="D881" s="280">
        <v>10</v>
      </c>
    </row>
    <row r="882" spans="1:4">
      <c r="A882" s="304" t="s">
        <v>812</v>
      </c>
      <c r="B882" s="305">
        <v>2</v>
      </c>
      <c r="C882" s="309">
        <v>0.6667</v>
      </c>
      <c r="D882" s="280">
        <v>30</v>
      </c>
    </row>
    <row r="883" spans="1:4">
      <c r="A883" s="304" t="s">
        <v>813</v>
      </c>
      <c r="B883" s="305">
        <v>214</v>
      </c>
      <c r="C883" s="309">
        <v>0.2976</v>
      </c>
      <c r="D883" s="280">
        <v>222</v>
      </c>
    </row>
    <row r="884" spans="1:4">
      <c r="A884" s="304" t="s">
        <v>814</v>
      </c>
      <c r="B884" s="305">
        <v>277</v>
      </c>
      <c r="C884" s="309">
        <v>0.5055</v>
      </c>
      <c r="D884" s="280">
        <v>0</v>
      </c>
    </row>
    <row r="885" spans="1:4">
      <c r="A885" s="304" t="s">
        <v>815</v>
      </c>
      <c r="B885" s="305">
        <v>0</v>
      </c>
      <c r="C885" s="309" t="s">
        <v>148</v>
      </c>
      <c r="D885" s="280">
        <v>20</v>
      </c>
    </row>
    <row r="886" spans="1:4">
      <c r="A886" s="304" t="s">
        <v>816</v>
      </c>
      <c r="B886" s="305">
        <v>321</v>
      </c>
      <c r="C886" s="309">
        <v>1.4459</v>
      </c>
      <c r="D886" s="280">
        <v>420</v>
      </c>
    </row>
    <row r="887" spans="1:4">
      <c r="A887" s="304" t="s">
        <v>817</v>
      </c>
      <c r="B887" s="305">
        <v>36</v>
      </c>
      <c r="C887" s="309" t="s">
        <v>148</v>
      </c>
      <c r="D887" s="280">
        <v>515</v>
      </c>
    </row>
    <row r="888" spans="1:4">
      <c r="A888" s="304" t="s">
        <v>818</v>
      </c>
      <c r="B888" s="305">
        <v>720</v>
      </c>
      <c r="C888" s="309">
        <v>48</v>
      </c>
      <c r="D888" s="280">
        <v>68</v>
      </c>
    </row>
    <row r="889" spans="1:4">
      <c r="A889" s="304" t="s">
        <v>819</v>
      </c>
      <c r="B889" s="305">
        <v>23</v>
      </c>
      <c r="C889" s="309" t="s">
        <v>148</v>
      </c>
      <c r="D889" s="280">
        <v>193</v>
      </c>
    </row>
    <row r="890" spans="1:4">
      <c r="A890" s="304" t="s">
        <v>820</v>
      </c>
      <c r="B890" s="305">
        <v>12</v>
      </c>
      <c r="C890" s="309">
        <v>0.3077</v>
      </c>
      <c r="D890" s="280">
        <v>0</v>
      </c>
    </row>
    <row r="891" spans="1:4">
      <c r="A891" s="304" t="s">
        <v>821</v>
      </c>
      <c r="B891" s="305">
        <v>1814</v>
      </c>
      <c r="C891" s="309">
        <v>181.4</v>
      </c>
      <c r="D891" s="280">
        <v>6</v>
      </c>
    </row>
    <row r="892" spans="1:4">
      <c r="A892" s="304" t="s">
        <v>822</v>
      </c>
      <c r="B892" s="305">
        <f>SUM(B893:B919)</f>
        <v>3213</v>
      </c>
      <c r="C892" s="309">
        <v>5.3639</v>
      </c>
      <c r="D892" s="280">
        <v>0</v>
      </c>
    </row>
    <row r="893" spans="1:4">
      <c r="A893" s="304" t="s">
        <v>146</v>
      </c>
      <c r="B893" s="305">
        <v>355</v>
      </c>
      <c r="C893" s="309">
        <v>0.1282</v>
      </c>
      <c r="D893" s="280">
        <v>15</v>
      </c>
    </row>
    <row r="894" spans="1:4">
      <c r="A894" s="304" t="s">
        <v>147</v>
      </c>
      <c r="B894" s="305">
        <v>0</v>
      </c>
      <c r="C894" s="309">
        <v>0</v>
      </c>
      <c r="D894" s="280">
        <v>19</v>
      </c>
    </row>
    <row r="895" spans="1:4">
      <c r="A895" s="304" t="s">
        <v>149</v>
      </c>
      <c r="B895" s="305">
        <v>0</v>
      </c>
      <c r="C895" s="309" t="s">
        <v>148</v>
      </c>
      <c r="D895" s="280">
        <v>822</v>
      </c>
    </row>
    <row r="896" spans="1:4">
      <c r="A896" s="304" t="s">
        <v>823</v>
      </c>
      <c r="B896" s="305">
        <v>463</v>
      </c>
      <c r="C896" s="309" t="s">
        <v>148</v>
      </c>
      <c r="D896" s="280">
        <v>2398</v>
      </c>
    </row>
    <row r="897" spans="1:4">
      <c r="A897" s="304" t="s">
        <v>824</v>
      </c>
      <c r="B897" s="305">
        <v>388</v>
      </c>
      <c r="C897" s="309">
        <v>0.9065</v>
      </c>
      <c r="D897" s="280">
        <v>252</v>
      </c>
    </row>
    <row r="898" spans="1:4">
      <c r="A898" s="304" t="s">
        <v>825</v>
      </c>
      <c r="B898" s="305">
        <v>107</v>
      </c>
      <c r="C898" s="309">
        <v>0.1688</v>
      </c>
      <c r="D898" s="280">
        <v>0</v>
      </c>
    </row>
    <row r="899" spans="1:4">
      <c r="A899" s="304" t="s">
        <v>826</v>
      </c>
      <c r="B899" s="305">
        <v>2</v>
      </c>
      <c r="C899" s="309">
        <v>0.0204</v>
      </c>
      <c r="D899" s="280">
        <v>0</v>
      </c>
    </row>
    <row r="900" spans="1:4">
      <c r="A900" s="304" t="s">
        <v>827</v>
      </c>
      <c r="B900" s="305">
        <v>2</v>
      </c>
      <c r="C900" s="309">
        <v>1</v>
      </c>
      <c r="D900" s="280">
        <v>383</v>
      </c>
    </row>
    <row r="901" spans="1:4">
      <c r="A901" s="304" t="s">
        <v>828</v>
      </c>
      <c r="B901" s="305">
        <v>175</v>
      </c>
      <c r="C901" s="309" t="s">
        <v>148</v>
      </c>
      <c r="D901" s="280">
        <v>738</v>
      </c>
    </row>
    <row r="902" spans="1:4">
      <c r="A902" s="304" t="s">
        <v>829</v>
      </c>
      <c r="B902" s="305">
        <v>0</v>
      </c>
      <c r="C902" s="309">
        <v>0</v>
      </c>
      <c r="D902" s="280">
        <v>5</v>
      </c>
    </row>
    <row r="903" spans="1:4">
      <c r="A903" s="304" t="s">
        <v>830</v>
      </c>
      <c r="B903" s="305">
        <v>0</v>
      </c>
      <c r="C903" s="309" t="s">
        <v>148</v>
      </c>
      <c r="D903" s="280">
        <v>12</v>
      </c>
    </row>
    <row r="904" spans="1:4">
      <c r="A904" s="304" t="s">
        <v>831</v>
      </c>
      <c r="B904" s="305">
        <v>0</v>
      </c>
      <c r="C904" s="309">
        <v>0</v>
      </c>
      <c r="D904" s="280">
        <v>0</v>
      </c>
    </row>
    <row r="905" spans="1:4">
      <c r="A905" s="304" t="s">
        <v>832</v>
      </c>
      <c r="B905" s="305">
        <v>2</v>
      </c>
      <c r="C905" s="309" t="s">
        <v>148</v>
      </c>
      <c r="D905" s="280">
        <v>181</v>
      </c>
    </row>
    <row r="906" spans="1:4">
      <c r="A906" s="304" t="s">
        <v>833</v>
      </c>
      <c r="B906" s="305">
        <v>0</v>
      </c>
      <c r="C906" s="309">
        <v>0</v>
      </c>
      <c r="D906" s="280">
        <v>0</v>
      </c>
    </row>
    <row r="907" spans="1:4">
      <c r="A907" s="304" t="s">
        <v>834</v>
      </c>
      <c r="B907" s="305">
        <v>0</v>
      </c>
      <c r="C907" s="309" t="s">
        <v>148</v>
      </c>
      <c r="D907" s="280">
        <v>0</v>
      </c>
    </row>
    <row r="908" spans="1:4">
      <c r="A908" s="304" t="s">
        <v>835</v>
      </c>
      <c r="B908" s="305">
        <v>0</v>
      </c>
      <c r="C908" s="309" t="s">
        <v>148</v>
      </c>
      <c r="D908" s="280">
        <v>0</v>
      </c>
    </row>
    <row r="909" spans="1:4">
      <c r="A909" s="304" t="s">
        <v>836</v>
      </c>
      <c r="B909" s="305">
        <v>0</v>
      </c>
      <c r="C909" s="309" t="s">
        <v>148</v>
      </c>
      <c r="D909" s="280">
        <v>10</v>
      </c>
    </row>
    <row r="910" spans="1:4">
      <c r="A910" s="304" t="s">
        <v>837</v>
      </c>
      <c r="B910" s="305">
        <v>0</v>
      </c>
      <c r="C910" s="309" t="s">
        <v>148</v>
      </c>
      <c r="D910" s="280">
        <v>0</v>
      </c>
    </row>
    <row r="911" spans="1:4">
      <c r="A911" s="304" t="s">
        <v>838</v>
      </c>
      <c r="B911" s="305">
        <v>10</v>
      </c>
      <c r="C911" s="309" t="s">
        <v>148</v>
      </c>
      <c r="D911" s="280">
        <v>0</v>
      </c>
    </row>
    <row r="912" spans="1:4">
      <c r="A912" s="304" t="s">
        <v>839</v>
      </c>
      <c r="B912" s="305">
        <v>0</v>
      </c>
      <c r="C912" s="309">
        <v>0</v>
      </c>
      <c r="D912" s="280">
        <v>0</v>
      </c>
    </row>
    <row r="913" spans="1:4">
      <c r="A913" s="304" t="s">
        <v>840</v>
      </c>
      <c r="B913" s="305">
        <v>0</v>
      </c>
      <c r="C913" s="309" t="s">
        <v>148</v>
      </c>
      <c r="D913" s="280">
        <v>0</v>
      </c>
    </row>
    <row r="914" spans="1:4">
      <c r="A914" s="304" t="s">
        <v>841</v>
      </c>
      <c r="B914" s="305">
        <v>0</v>
      </c>
      <c r="C914" s="309" t="s">
        <v>148</v>
      </c>
      <c r="D914" s="280">
        <v>0</v>
      </c>
    </row>
    <row r="915" spans="1:4">
      <c r="A915" s="304" t="s">
        <v>842</v>
      </c>
      <c r="B915" s="305">
        <v>0</v>
      </c>
      <c r="C915" s="309" t="s">
        <v>148</v>
      </c>
      <c r="D915" s="280">
        <v>7</v>
      </c>
    </row>
    <row r="916" spans="1:4">
      <c r="A916" s="304" t="s">
        <v>843</v>
      </c>
      <c r="B916" s="305">
        <v>0</v>
      </c>
      <c r="C916" s="309" t="s">
        <v>148</v>
      </c>
      <c r="D916" s="280">
        <v>0</v>
      </c>
    </row>
    <row r="917" spans="1:4">
      <c r="A917" s="304" t="s">
        <v>844</v>
      </c>
      <c r="B917" s="305">
        <v>0</v>
      </c>
      <c r="C917" s="309" t="s">
        <v>148</v>
      </c>
      <c r="D917" s="280">
        <v>0</v>
      </c>
    </row>
    <row r="918" spans="1:4">
      <c r="A918" s="304" t="s">
        <v>845</v>
      </c>
      <c r="B918" s="305">
        <v>1366</v>
      </c>
      <c r="C918" s="309">
        <v>2.4436</v>
      </c>
      <c r="D918" s="280">
        <v>0</v>
      </c>
    </row>
    <row r="919" spans="1:4">
      <c r="A919" s="304" t="s">
        <v>846</v>
      </c>
      <c r="B919" s="305">
        <v>343</v>
      </c>
      <c r="C919" s="309">
        <v>0.6259</v>
      </c>
      <c r="D919" s="280">
        <v>0</v>
      </c>
    </row>
    <row r="920" spans="1:4">
      <c r="A920" s="304" t="s">
        <v>847</v>
      </c>
      <c r="B920" s="305">
        <f>SUM(B921:B946)</f>
        <v>2543</v>
      </c>
      <c r="C920" s="309">
        <v>0.4279</v>
      </c>
      <c r="D920" s="280">
        <v>0</v>
      </c>
    </row>
    <row r="921" spans="1:4">
      <c r="A921" s="304" t="s">
        <v>146</v>
      </c>
      <c r="B921" s="305">
        <v>0</v>
      </c>
      <c r="C921" s="309" t="s">
        <v>148</v>
      </c>
      <c r="D921" s="280">
        <v>0</v>
      </c>
    </row>
    <row r="922" spans="1:4">
      <c r="A922" s="304" t="s">
        <v>147</v>
      </c>
      <c r="B922" s="305">
        <v>0</v>
      </c>
      <c r="C922" s="309" t="s">
        <v>148</v>
      </c>
      <c r="D922" s="280">
        <v>333</v>
      </c>
    </row>
    <row r="923" spans="1:4">
      <c r="A923" s="304" t="s">
        <v>149</v>
      </c>
      <c r="B923" s="305">
        <v>0</v>
      </c>
      <c r="C923" s="309" t="s">
        <v>148</v>
      </c>
      <c r="D923" s="280">
        <v>477</v>
      </c>
    </row>
    <row r="924" spans="1:4">
      <c r="A924" s="304" t="s">
        <v>848</v>
      </c>
      <c r="B924" s="305">
        <v>0</v>
      </c>
      <c r="C924" s="309" t="s">
        <v>148</v>
      </c>
      <c r="D924" s="280">
        <v>4448</v>
      </c>
    </row>
    <row r="925" spans="1:4">
      <c r="A925" s="304" t="s">
        <v>849</v>
      </c>
      <c r="B925" s="305">
        <v>391</v>
      </c>
      <c r="C925" s="309">
        <v>0.0864</v>
      </c>
      <c r="D925" s="280">
        <v>0</v>
      </c>
    </row>
    <row r="926" spans="1:4">
      <c r="A926" s="304" t="s">
        <v>850</v>
      </c>
      <c r="B926" s="305">
        <v>36</v>
      </c>
      <c r="C926" s="309" t="s">
        <v>148</v>
      </c>
      <c r="D926" s="280">
        <v>0</v>
      </c>
    </row>
    <row r="927" spans="1:4">
      <c r="A927" s="304" t="s">
        <v>851</v>
      </c>
      <c r="B927" s="305">
        <v>0</v>
      </c>
      <c r="C927" s="309" t="s">
        <v>148</v>
      </c>
      <c r="D927" s="280">
        <v>0</v>
      </c>
    </row>
    <row r="928" spans="1:4">
      <c r="A928" s="304" t="s">
        <v>852</v>
      </c>
      <c r="B928" s="305">
        <v>0</v>
      </c>
      <c r="C928" s="309" t="s">
        <v>148</v>
      </c>
      <c r="D928" s="280">
        <v>180</v>
      </c>
    </row>
    <row r="929" spans="1:4">
      <c r="A929" s="304" t="s">
        <v>853</v>
      </c>
      <c r="B929" s="305">
        <v>0</v>
      </c>
      <c r="C929" s="309" t="s">
        <v>148</v>
      </c>
      <c r="D929" s="280">
        <v>50</v>
      </c>
    </row>
    <row r="930" spans="1:4">
      <c r="A930" s="304" t="s">
        <v>854</v>
      </c>
      <c r="B930" s="305">
        <v>30</v>
      </c>
      <c r="C930" s="309">
        <v>0.1786</v>
      </c>
      <c r="D930" s="280">
        <v>0</v>
      </c>
    </row>
    <row r="931" spans="1:4">
      <c r="A931" s="304" t="s">
        <v>855</v>
      </c>
      <c r="B931" s="305">
        <v>44</v>
      </c>
      <c r="C931" s="309">
        <v>2.2</v>
      </c>
      <c r="D931" s="280">
        <v>30</v>
      </c>
    </row>
    <row r="932" spans="1:4">
      <c r="A932" s="304" t="s">
        <v>856</v>
      </c>
      <c r="B932" s="305">
        <v>0</v>
      </c>
      <c r="C932" s="309" t="s">
        <v>148</v>
      </c>
      <c r="D932" s="280">
        <v>0</v>
      </c>
    </row>
    <row r="933" spans="1:4">
      <c r="A933" s="304" t="s">
        <v>857</v>
      </c>
      <c r="B933" s="305">
        <v>0</v>
      </c>
      <c r="C933" s="309" t="s">
        <v>148</v>
      </c>
      <c r="D933" s="280">
        <v>187</v>
      </c>
    </row>
    <row r="934" spans="1:4">
      <c r="A934" s="304" t="s">
        <v>858</v>
      </c>
      <c r="B934" s="305">
        <v>203</v>
      </c>
      <c r="C934" s="309">
        <v>0.4951</v>
      </c>
      <c r="D934" s="280">
        <v>0</v>
      </c>
    </row>
    <row r="935" spans="1:4">
      <c r="A935" s="304" t="s">
        <v>859</v>
      </c>
      <c r="B935" s="305">
        <v>0</v>
      </c>
      <c r="C935" s="309" t="s">
        <v>148</v>
      </c>
      <c r="D935" s="280">
        <v>0</v>
      </c>
    </row>
    <row r="936" spans="1:4">
      <c r="A936" s="304" t="s">
        <v>860</v>
      </c>
      <c r="B936" s="305">
        <v>542</v>
      </c>
      <c r="C936" s="309">
        <v>1.2905</v>
      </c>
      <c r="D936" s="280">
        <v>0</v>
      </c>
    </row>
    <row r="937" spans="1:4">
      <c r="A937" s="304" t="s">
        <v>861</v>
      </c>
      <c r="B937" s="305">
        <v>0</v>
      </c>
      <c r="C937" s="309" t="s">
        <v>148</v>
      </c>
      <c r="D937" s="280">
        <v>203</v>
      </c>
    </row>
    <row r="938" spans="1:4">
      <c r="A938" s="304" t="s">
        <v>862</v>
      </c>
      <c r="B938" s="305">
        <v>0</v>
      </c>
      <c r="C938" s="309" t="s">
        <v>148</v>
      </c>
      <c r="D938" s="280">
        <v>0</v>
      </c>
    </row>
    <row r="939" spans="1:4">
      <c r="A939" s="304" t="s">
        <v>863</v>
      </c>
      <c r="B939" s="305">
        <v>0</v>
      </c>
      <c r="C939" s="309" t="s">
        <v>148</v>
      </c>
      <c r="D939" s="280">
        <v>2752</v>
      </c>
    </row>
    <row r="940" spans="1:4">
      <c r="A940" s="304" t="s">
        <v>864</v>
      </c>
      <c r="B940" s="305">
        <v>98</v>
      </c>
      <c r="C940" s="309" t="s">
        <v>148</v>
      </c>
      <c r="D940" s="280">
        <v>0</v>
      </c>
    </row>
    <row r="941" spans="1:4">
      <c r="A941" s="304" t="s">
        <v>865</v>
      </c>
      <c r="B941" s="305">
        <v>0</v>
      </c>
      <c r="C941" s="309" t="s">
        <v>148</v>
      </c>
      <c r="D941" s="280">
        <v>0</v>
      </c>
    </row>
    <row r="942" spans="1:4">
      <c r="A942" s="304" t="s">
        <v>866</v>
      </c>
      <c r="B942" s="305">
        <v>0</v>
      </c>
      <c r="C942" s="309" t="s">
        <v>148</v>
      </c>
      <c r="D942" s="280">
        <v>380</v>
      </c>
    </row>
    <row r="943" spans="1:4">
      <c r="A943" s="304" t="s">
        <v>839</v>
      </c>
      <c r="B943" s="305">
        <v>0</v>
      </c>
      <c r="C943" s="309" t="s">
        <v>148</v>
      </c>
      <c r="D943" s="280">
        <v>0</v>
      </c>
    </row>
    <row r="944" spans="1:4">
      <c r="A944" s="304" t="s">
        <v>867</v>
      </c>
      <c r="B944" s="305">
        <v>0</v>
      </c>
      <c r="C944" s="309" t="s">
        <v>148</v>
      </c>
      <c r="D944" s="280">
        <v>0</v>
      </c>
    </row>
    <row r="945" spans="1:4">
      <c r="A945" s="304" t="s">
        <v>868</v>
      </c>
      <c r="B945" s="305">
        <v>40</v>
      </c>
      <c r="C945" s="309">
        <v>1.2121</v>
      </c>
      <c r="D945" s="280">
        <v>20</v>
      </c>
    </row>
    <row r="946" spans="1:4">
      <c r="A946" s="304" t="s">
        <v>869</v>
      </c>
      <c r="B946" s="305">
        <v>1159</v>
      </c>
      <c r="C946" s="309">
        <v>3.1841</v>
      </c>
      <c r="D946" s="280">
        <v>0</v>
      </c>
    </row>
    <row r="947" spans="1:4">
      <c r="A947" s="304" t="s">
        <v>870</v>
      </c>
      <c r="B947" s="305">
        <f>SUM(B948:B957)</f>
        <v>0</v>
      </c>
      <c r="C947" s="309" t="s">
        <v>148</v>
      </c>
      <c r="D947" s="280">
        <v>0</v>
      </c>
    </row>
    <row r="948" spans="1:4">
      <c r="A948" s="304" t="s">
        <v>146</v>
      </c>
      <c r="B948" s="305">
        <v>0</v>
      </c>
      <c r="C948" s="309" t="s">
        <v>148</v>
      </c>
      <c r="D948" s="280">
        <v>0</v>
      </c>
    </row>
    <row r="949" spans="1:4">
      <c r="A949" s="304" t="s">
        <v>147</v>
      </c>
      <c r="B949" s="305">
        <v>0</v>
      </c>
      <c r="C949" s="309" t="s">
        <v>148</v>
      </c>
      <c r="D949" s="280">
        <v>10</v>
      </c>
    </row>
    <row r="950" spans="1:4">
      <c r="A950" s="304" t="s">
        <v>149</v>
      </c>
      <c r="B950" s="305">
        <v>0</v>
      </c>
      <c r="C950" s="309" t="s">
        <v>148</v>
      </c>
      <c r="D950" s="280">
        <v>636</v>
      </c>
    </row>
    <row r="951" spans="1:3">
      <c r="A951" s="304" t="s">
        <v>871</v>
      </c>
      <c r="B951" s="305">
        <v>0</v>
      </c>
      <c r="C951" s="309" t="s">
        <v>148</v>
      </c>
    </row>
    <row r="952" spans="1:3">
      <c r="A952" s="304" t="s">
        <v>872</v>
      </c>
      <c r="B952" s="305">
        <v>0</v>
      </c>
      <c r="C952" s="309" t="s">
        <v>148</v>
      </c>
    </row>
    <row r="953" spans="1:3">
      <c r="A953" s="304" t="s">
        <v>873</v>
      </c>
      <c r="B953" s="305">
        <v>0</v>
      </c>
      <c r="C953" s="309" t="s">
        <v>148</v>
      </c>
    </row>
    <row r="954" spans="1:3">
      <c r="A954" s="304" t="s">
        <v>874</v>
      </c>
      <c r="B954" s="305">
        <v>0</v>
      </c>
      <c r="C954" s="309" t="s">
        <v>148</v>
      </c>
    </row>
    <row r="955" spans="1:3">
      <c r="A955" s="304" t="s">
        <v>875</v>
      </c>
      <c r="B955" s="305">
        <v>0</v>
      </c>
      <c r="C955" s="309" t="s">
        <v>148</v>
      </c>
    </row>
    <row r="956" spans="1:3">
      <c r="A956" s="304" t="s">
        <v>876</v>
      </c>
      <c r="B956" s="305">
        <v>0</v>
      </c>
      <c r="C956" s="309" t="s">
        <v>148</v>
      </c>
    </row>
    <row r="957" spans="1:3">
      <c r="A957" s="304" t="s">
        <v>877</v>
      </c>
      <c r="B957" s="305">
        <v>0</v>
      </c>
      <c r="C957" s="309" t="s">
        <v>148</v>
      </c>
    </row>
    <row r="958" spans="1:3">
      <c r="A958" s="304" t="s">
        <v>878</v>
      </c>
      <c r="B958" s="305">
        <f>SUM(B959:B968)</f>
        <v>514</v>
      </c>
      <c r="C958" s="309">
        <v>1.0405</v>
      </c>
    </row>
    <row r="959" spans="1:3">
      <c r="A959" s="304" t="s">
        <v>146</v>
      </c>
      <c r="B959" s="305">
        <v>0</v>
      </c>
      <c r="C959" s="309" t="s">
        <v>148</v>
      </c>
    </row>
    <row r="960" spans="1:3">
      <c r="A960" s="304" t="s">
        <v>147</v>
      </c>
      <c r="B960" s="305">
        <v>0</v>
      </c>
      <c r="C960" s="309" t="s">
        <v>148</v>
      </c>
    </row>
    <row r="961" spans="1:3">
      <c r="A961" s="304" t="s">
        <v>149</v>
      </c>
      <c r="B961" s="305">
        <v>0</v>
      </c>
      <c r="C961" s="309" t="s">
        <v>148</v>
      </c>
    </row>
    <row r="962" spans="1:4">
      <c r="A962" s="304" t="s">
        <v>879</v>
      </c>
      <c r="B962" s="305">
        <v>5</v>
      </c>
      <c r="C962" s="309">
        <v>0.1111</v>
      </c>
      <c r="D962" s="280">
        <v>488</v>
      </c>
    </row>
    <row r="963" spans="1:4">
      <c r="A963" s="304" t="s">
        <v>880</v>
      </c>
      <c r="B963" s="305">
        <v>0</v>
      </c>
      <c r="C963" s="309">
        <v>0</v>
      </c>
      <c r="D963" s="280">
        <v>0</v>
      </c>
    </row>
    <row r="964" spans="1:4">
      <c r="A964" s="304" t="s">
        <v>881</v>
      </c>
      <c r="B964" s="305">
        <v>0</v>
      </c>
      <c r="C964" s="309" t="s">
        <v>148</v>
      </c>
      <c r="D964" s="280">
        <v>0</v>
      </c>
    </row>
    <row r="965" spans="1:4">
      <c r="A965" s="304" t="s">
        <v>882</v>
      </c>
      <c r="B965" s="305">
        <v>0</v>
      </c>
      <c r="C965" s="309" t="s">
        <v>148</v>
      </c>
      <c r="D965" s="280">
        <v>0</v>
      </c>
    </row>
    <row r="966" spans="1:4">
      <c r="A966" s="304" t="s">
        <v>883</v>
      </c>
      <c r="B966" s="305">
        <v>0</v>
      </c>
      <c r="C966" s="309" t="s">
        <v>148</v>
      </c>
      <c r="D966" s="280">
        <v>220</v>
      </c>
    </row>
    <row r="967" spans="1:4">
      <c r="A967" s="304" t="s">
        <v>884</v>
      </c>
      <c r="B967" s="305">
        <v>0</v>
      </c>
      <c r="C967" s="309" t="s">
        <v>148</v>
      </c>
      <c r="D967" s="280">
        <v>10</v>
      </c>
    </row>
    <row r="968" spans="1:4">
      <c r="A968" s="304" t="s">
        <v>885</v>
      </c>
      <c r="B968" s="305">
        <v>509</v>
      </c>
      <c r="C968" s="309">
        <v>1.1595</v>
      </c>
      <c r="D968" s="280">
        <v>9</v>
      </c>
    </row>
    <row r="969" spans="1:4">
      <c r="A969" s="304" t="s">
        <v>886</v>
      </c>
      <c r="B969" s="305">
        <f>SUM(B970:B974)</f>
        <v>776</v>
      </c>
      <c r="C969" s="309">
        <v>6.4132</v>
      </c>
      <c r="D969" s="280">
        <v>6</v>
      </c>
    </row>
    <row r="970" spans="1:4">
      <c r="A970" s="304" t="s">
        <v>458</v>
      </c>
      <c r="B970" s="305">
        <v>0</v>
      </c>
      <c r="C970" s="309" t="s">
        <v>148</v>
      </c>
      <c r="D970" s="280">
        <v>0</v>
      </c>
    </row>
    <row r="971" spans="1:4">
      <c r="A971" s="304" t="s">
        <v>887</v>
      </c>
      <c r="B971" s="305">
        <v>546</v>
      </c>
      <c r="C971" s="309">
        <v>5.9348</v>
      </c>
      <c r="D971" s="280">
        <v>0</v>
      </c>
    </row>
    <row r="972" spans="1:4">
      <c r="A972" s="304" t="s">
        <v>888</v>
      </c>
      <c r="B972" s="305">
        <v>230</v>
      </c>
      <c r="C972" s="309" t="s">
        <v>148</v>
      </c>
      <c r="D972" s="280">
        <v>243</v>
      </c>
    </row>
    <row r="973" spans="1:4">
      <c r="A973" s="304" t="s">
        <v>889</v>
      </c>
      <c r="B973" s="305">
        <v>0</v>
      </c>
      <c r="C973" s="309" t="s">
        <v>148</v>
      </c>
      <c r="D973" s="280">
        <v>54</v>
      </c>
    </row>
    <row r="974" spans="1:4">
      <c r="A974" s="304" t="s">
        <v>890</v>
      </c>
      <c r="B974" s="305">
        <v>0</v>
      </c>
      <c r="C974" s="309">
        <v>0</v>
      </c>
      <c r="D974" s="280">
        <v>4</v>
      </c>
    </row>
    <row r="975" spans="1:4">
      <c r="A975" s="304" t="s">
        <v>891</v>
      </c>
      <c r="B975" s="305">
        <f>SUM(B976:B981)</f>
        <v>2212</v>
      </c>
      <c r="C975" s="309">
        <v>1.4678</v>
      </c>
      <c r="D975" s="280">
        <v>50</v>
      </c>
    </row>
    <row r="976" spans="1:4">
      <c r="A976" s="304" t="s">
        <v>892</v>
      </c>
      <c r="B976" s="305">
        <v>1122</v>
      </c>
      <c r="C976" s="309">
        <v>2.4077</v>
      </c>
      <c r="D976" s="280">
        <v>0</v>
      </c>
    </row>
    <row r="977" spans="1:4">
      <c r="A977" s="304" t="s">
        <v>893</v>
      </c>
      <c r="B977" s="305">
        <v>0</v>
      </c>
      <c r="C977" s="309" t="s">
        <v>148</v>
      </c>
      <c r="D977" s="280">
        <v>0</v>
      </c>
    </row>
    <row r="978" spans="1:4">
      <c r="A978" s="304" t="s">
        <v>894</v>
      </c>
      <c r="B978" s="305">
        <v>1090</v>
      </c>
      <c r="C978" s="309">
        <v>1.0471</v>
      </c>
      <c r="D978" s="280">
        <v>0</v>
      </c>
    </row>
    <row r="979" spans="1:4">
      <c r="A979" s="304" t="s">
        <v>895</v>
      </c>
      <c r="B979" s="305">
        <v>0</v>
      </c>
      <c r="C979" s="309" t="s">
        <v>148</v>
      </c>
      <c r="D979" s="280">
        <v>1830</v>
      </c>
    </row>
    <row r="980" spans="1:4">
      <c r="A980" s="304" t="s">
        <v>896</v>
      </c>
      <c r="B980" s="305">
        <v>0</v>
      </c>
      <c r="C980" s="309" t="s">
        <v>148</v>
      </c>
      <c r="D980" s="280">
        <v>770</v>
      </c>
    </row>
    <row r="981" spans="1:4">
      <c r="A981" s="304" t="s">
        <v>897</v>
      </c>
      <c r="B981" s="305">
        <v>0</v>
      </c>
      <c r="C981" s="309" t="s">
        <v>148</v>
      </c>
      <c r="D981" s="280">
        <v>0</v>
      </c>
    </row>
    <row r="982" spans="1:4">
      <c r="A982" s="304" t="s">
        <v>898</v>
      </c>
      <c r="B982" s="305">
        <f>SUM(B983:B988)</f>
        <v>24</v>
      </c>
      <c r="C982" s="309">
        <v>8</v>
      </c>
      <c r="D982" s="280">
        <v>1060</v>
      </c>
    </row>
    <row r="983" spans="1:4">
      <c r="A983" s="304" t="s">
        <v>899</v>
      </c>
      <c r="B983" s="305">
        <v>0</v>
      </c>
      <c r="C983" s="309" t="s">
        <v>148</v>
      </c>
      <c r="D983" s="280">
        <v>0</v>
      </c>
    </row>
    <row r="984" spans="1:4">
      <c r="A984" s="304" t="s">
        <v>900</v>
      </c>
      <c r="B984" s="305">
        <v>0</v>
      </c>
      <c r="C984" s="309" t="s">
        <v>148</v>
      </c>
      <c r="D984" s="280">
        <v>0</v>
      </c>
    </row>
    <row r="985" spans="1:4">
      <c r="A985" s="304" t="s">
        <v>901</v>
      </c>
      <c r="B985" s="305">
        <v>24</v>
      </c>
      <c r="C985" s="309">
        <v>8</v>
      </c>
      <c r="D985" s="280">
        <v>0</v>
      </c>
    </row>
    <row r="986" spans="1:4">
      <c r="A986" s="304" t="s">
        <v>902</v>
      </c>
      <c r="B986" s="305">
        <v>0</v>
      </c>
      <c r="C986" s="309" t="s">
        <v>148</v>
      </c>
      <c r="D986" s="280">
        <v>14</v>
      </c>
    </row>
    <row r="987" spans="1:4">
      <c r="A987" s="304" t="s">
        <v>903</v>
      </c>
      <c r="B987" s="305">
        <v>0</v>
      </c>
      <c r="C987" s="309" t="s">
        <v>148</v>
      </c>
      <c r="D987" s="280">
        <v>0</v>
      </c>
    </row>
    <row r="988" spans="1:4">
      <c r="A988" s="304" t="s">
        <v>904</v>
      </c>
      <c r="B988" s="305">
        <v>0</v>
      </c>
      <c r="C988" s="309" t="s">
        <v>148</v>
      </c>
      <c r="D988" s="280">
        <v>0</v>
      </c>
    </row>
    <row r="989" spans="1:4">
      <c r="A989" s="304" t="s">
        <v>905</v>
      </c>
      <c r="B989" s="305">
        <f>SUM(B990:B992)</f>
        <v>0</v>
      </c>
      <c r="C989" s="309" t="s">
        <v>148</v>
      </c>
      <c r="D989" s="280">
        <v>14</v>
      </c>
    </row>
    <row r="990" spans="1:4">
      <c r="A990" s="304" t="s">
        <v>906</v>
      </c>
      <c r="B990" s="305">
        <v>0</v>
      </c>
      <c r="C990" s="309" t="s">
        <v>148</v>
      </c>
      <c r="D990" s="280">
        <v>0</v>
      </c>
    </row>
    <row r="991" spans="1:4">
      <c r="A991" s="304" t="s">
        <v>907</v>
      </c>
      <c r="B991" s="305">
        <v>0</v>
      </c>
      <c r="C991" s="309" t="s">
        <v>148</v>
      </c>
      <c r="D991" s="280">
        <v>0</v>
      </c>
    </row>
    <row r="992" spans="1:4">
      <c r="A992" s="304" t="s">
        <v>908</v>
      </c>
      <c r="B992" s="305">
        <v>0</v>
      </c>
      <c r="C992" s="309" t="s">
        <v>148</v>
      </c>
      <c r="D992" s="280">
        <v>0</v>
      </c>
    </row>
    <row r="993" spans="1:4">
      <c r="A993" s="304" t="s">
        <v>909</v>
      </c>
      <c r="B993" s="305">
        <f>B994+B995</f>
        <v>28</v>
      </c>
      <c r="C993" s="309">
        <v>0.9655</v>
      </c>
      <c r="D993" s="280">
        <v>0</v>
      </c>
    </row>
    <row r="994" spans="1:4">
      <c r="A994" s="304" t="s">
        <v>910</v>
      </c>
      <c r="B994" s="305">
        <v>0</v>
      </c>
      <c r="C994" s="309" t="s">
        <v>148</v>
      </c>
      <c r="D994" s="280">
        <v>0</v>
      </c>
    </row>
    <row r="995" spans="1:4">
      <c r="A995" s="304" t="s">
        <v>911</v>
      </c>
      <c r="B995" s="305">
        <v>28</v>
      </c>
      <c r="C995" s="309">
        <v>0.9655</v>
      </c>
      <c r="D995" s="280">
        <v>0</v>
      </c>
    </row>
    <row r="996" spans="1:4">
      <c r="A996" s="304" t="s">
        <v>912</v>
      </c>
      <c r="B996" s="305">
        <f>SUM(B997,B1020,B1030,B1040,B1045,B1052,B1057)</f>
        <v>359</v>
      </c>
      <c r="C996" s="309">
        <v>1.0346</v>
      </c>
      <c r="D996" s="280">
        <v>0</v>
      </c>
    </row>
    <row r="997" spans="1:4">
      <c r="A997" s="304" t="s">
        <v>913</v>
      </c>
      <c r="B997" s="305">
        <f>SUM(B998:B1019)</f>
        <v>318</v>
      </c>
      <c r="C997" s="309">
        <v>0.9164</v>
      </c>
      <c r="D997" s="280">
        <v>399</v>
      </c>
    </row>
    <row r="998" spans="1:4">
      <c r="A998" s="304" t="s">
        <v>146</v>
      </c>
      <c r="B998" s="305">
        <v>0</v>
      </c>
      <c r="C998" s="309" t="s">
        <v>148</v>
      </c>
      <c r="D998" s="280">
        <v>0</v>
      </c>
    </row>
    <row r="999" spans="1:4">
      <c r="A999" s="304" t="s">
        <v>147</v>
      </c>
      <c r="B999" s="305">
        <v>0</v>
      </c>
      <c r="C999" s="309" t="s">
        <v>148</v>
      </c>
      <c r="D999" s="280">
        <v>399</v>
      </c>
    </row>
    <row r="1000" spans="1:4">
      <c r="A1000" s="304" t="s">
        <v>149</v>
      </c>
      <c r="B1000" s="305">
        <v>0</v>
      </c>
      <c r="C1000" s="309" t="s">
        <v>148</v>
      </c>
      <c r="D1000" s="280">
        <v>570</v>
      </c>
    </row>
    <row r="1001" spans="1:4">
      <c r="A1001" s="304" t="s">
        <v>914</v>
      </c>
      <c r="B1001" s="305">
        <v>0</v>
      </c>
      <c r="C1001" s="309" t="s">
        <v>148</v>
      </c>
      <c r="D1001" s="280">
        <v>423</v>
      </c>
    </row>
    <row r="1002" spans="1:4">
      <c r="A1002" s="304" t="s">
        <v>915</v>
      </c>
      <c r="B1002" s="305">
        <v>0</v>
      </c>
      <c r="C1002" s="309" t="s">
        <v>148</v>
      </c>
      <c r="D1002" s="280"/>
    </row>
    <row r="1003" spans="1:4">
      <c r="A1003" s="304" t="s">
        <v>916</v>
      </c>
      <c r="B1003" s="305">
        <v>0</v>
      </c>
      <c r="C1003" s="309" t="s">
        <v>148</v>
      </c>
      <c r="D1003" s="280"/>
    </row>
    <row r="1004" spans="1:4">
      <c r="A1004" s="304" t="s">
        <v>917</v>
      </c>
      <c r="B1004" s="305">
        <v>0</v>
      </c>
      <c r="C1004" s="309" t="s">
        <v>148</v>
      </c>
      <c r="D1004" s="280"/>
    </row>
    <row r="1005" spans="1:4">
      <c r="A1005" s="304" t="s">
        <v>918</v>
      </c>
      <c r="B1005" s="305">
        <v>0</v>
      </c>
      <c r="C1005" s="309" t="s">
        <v>148</v>
      </c>
      <c r="D1005" s="280"/>
    </row>
    <row r="1006" spans="1:4">
      <c r="A1006" s="304" t="s">
        <v>919</v>
      </c>
      <c r="B1006" s="305">
        <v>0</v>
      </c>
      <c r="C1006" s="309" t="s">
        <v>148</v>
      </c>
      <c r="D1006" s="280"/>
    </row>
    <row r="1007" spans="1:4">
      <c r="A1007" s="304" t="s">
        <v>920</v>
      </c>
      <c r="B1007" s="305">
        <v>0</v>
      </c>
      <c r="C1007" s="309" t="s">
        <v>148</v>
      </c>
      <c r="D1007" s="280"/>
    </row>
    <row r="1008" spans="1:3">
      <c r="A1008" s="304" t="s">
        <v>921</v>
      </c>
      <c r="B1008" s="305">
        <v>0</v>
      </c>
      <c r="C1008" s="309" t="s">
        <v>148</v>
      </c>
    </row>
    <row r="1009" spans="1:3">
      <c r="A1009" s="304" t="s">
        <v>922</v>
      </c>
      <c r="B1009" s="305">
        <v>0</v>
      </c>
      <c r="C1009" s="309" t="s">
        <v>148</v>
      </c>
    </row>
    <row r="1010" spans="1:3">
      <c r="A1010" s="304" t="s">
        <v>923</v>
      </c>
      <c r="B1010" s="305">
        <v>0</v>
      </c>
      <c r="C1010" s="309" t="s">
        <v>148</v>
      </c>
    </row>
    <row r="1011" spans="1:3">
      <c r="A1011" s="304" t="s">
        <v>924</v>
      </c>
      <c r="B1011" s="305">
        <v>0</v>
      </c>
      <c r="C1011" s="309" t="s">
        <v>148</v>
      </c>
    </row>
    <row r="1012" spans="1:3">
      <c r="A1012" s="304" t="s">
        <v>925</v>
      </c>
      <c r="B1012" s="305">
        <v>0</v>
      </c>
      <c r="C1012" s="309" t="s">
        <v>148</v>
      </c>
    </row>
    <row r="1013" spans="1:3">
      <c r="A1013" s="304" t="s">
        <v>926</v>
      </c>
      <c r="B1013" s="305">
        <v>0</v>
      </c>
      <c r="C1013" s="309" t="s">
        <v>148</v>
      </c>
    </row>
    <row r="1014" spans="1:3">
      <c r="A1014" s="304" t="s">
        <v>927</v>
      </c>
      <c r="B1014" s="305">
        <v>0</v>
      </c>
      <c r="C1014" s="309" t="s">
        <v>148</v>
      </c>
    </row>
    <row r="1015" spans="1:3">
      <c r="A1015" s="304" t="s">
        <v>928</v>
      </c>
      <c r="B1015" s="305">
        <v>0</v>
      </c>
      <c r="C1015" s="309" t="s">
        <v>148</v>
      </c>
    </row>
    <row r="1016" spans="1:3">
      <c r="A1016" s="304" t="s">
        <v>929</v>
      </c>
      <c r="B1016" s="305">
        <v>0</v>
      </c>
      <c r="C1016" s="309" t="s">
        <v>148</v>
      </c>
    </row>
    <row r="1017" spans="1:3">
      <c r="A1017" s="304" t="s">
        <v>930</v>
      </c>
      <c r="B1017" s="305">
        <v>0</v>
      </c>
      <c r="C1017" s="309" t="s">
        <v>148</v>
      </c>
    </row>
    <row r="1018" spans="1:3">
      <c r="A1018" s="304" t="s">
        <v>931</v>
      </c>
      <c r="B1018" s="305">
        <v>0</v>
      </c>
      <c r="C1018" s="309" t="s">
        <v>148</v>
      </c>
    </row>
    <row r="1019" spans="1:3">
      <c r="A1019" s="304" t="s">
        <v>932</v>
      </c>
      <c r="B1019" s="305">
        <v>318</v>
      </c>
      <c r="C1019" s="309">
        <v>0.9164</v>
      </c>
    </row>
    <row r="1020" spans="1:3">
      <c r="A1020" s="304" t="s">
        <v>933</v>
      </c>
      <c r="B1020" s="305">
        <f>SUM(B1021:B1029)</f>
        <v>0</v>
      </c>
      <c r="C1020" s="309" t="s">
        <v>148</v>
      </c>
    </row>
    <row r="1021" spans="1:3">
      <c r="A1021" s="304" t="s">
        <v>146</v>
      </c>
      <c r="B1021" s="305">
        <v>0</v>
      </c>
      <c r="C1021" s="309" t="s">
        <v>148</v>
      </c>
    </row>
    <row r="1022" spans="1:3">
      <c r="A1022" s="304" t="s">
        <v>147</v>
      </c>
      <c r="B1022" s="305">
        <v>0</v>
      </c>
      <c r="C1022" s="309" t="s">
        <v>148</v>
      </c>
    </row>
    <row r="1023" spans="1:4">
      <c r="A1023" s="304" t="s">
        <v>149</v>
      </c>
      <c r="B1023" s="305">
        <v>0</v>
      </c>
      <c r="C1023" s="309" t="s">
        <v>148</v>
      </c>
      <c r="D1023" s="25">
        <v>309</v>
      </c>
    </row>
    <row r="1024" spans="1:3">
      <c r="A1024" s="304" t="s">
        <v>934</v>
      </c>
      <c r="B1024" s="305">
        <v>0</v>
      </c>
      <c r="C1024" s="309" t="s">
        <v>148</v>
      </c>
    </row>
    <row r="1025" spans="1:3">
      <c r="A1025" s="304" t="s">
        <v>935</v>
      </c>
      <c r="B1025" s="305">
        <v>0</v>
      </c>
      <c r="C1025" s="309" t="s">
        <v>148</v>
      </c>
    </row>
    <row r="1026" spans="1:3">
      <c r="A1026" s="304" t="s">
        <v>936</v>
      </c>
      <c r="B1026" s="305">
        <v>0</v>
      </c>
      <c r="C1026" s="309" t="s">
        <v>148</v>
      </c>
    </row>
    <row r="1027" spans="1:3">
      <c r="A1027" s="304" t="s">
        <v>937</v>
      </c>
      <c r="B1027" s="305">
        <v>0</v>
      </c>
      <c r="C1027" s="309" t="s">
        <v>148</v>
      </c>
    </row>
    <row r="1028" spans="1:3">
      <c r="A1028" s="304" t="s">
        <v>938</v>
      </c>
      <c r="B1028" s="305">
        <v>0</v>
      </c>
      <c r="C1028" s="309" t="s">
        <v>148</v>
      </c>
    </row>
    <row r="1029" spans="1:3">
      <c r="A1029" s="304" t="s">
        <v>939</v>
      </c>
      <c r="B1029" s="305">
        <v>0</v>
      </c>
      <c r="C1029" s="309" t="s">
        <v>148</v>
      </c>
    </row>
    <row r="1030" spans="1:3">
      <c r="A1030" s="304" t="s">
        <v>940</v>
      </c>
      <c r="B1030" s="305">
        <f>SUM(B1031:B1039)</f>
        <v>0</v>
      </c>
      <c r="C1030" s="309" t="s">
        <v>148</v>
      </c>
    </row>
    <row r="1031" spans="1:3">
      <c r="A1031" s="304" t="s">
        <v>146</v>
      </c>
      <c r="B1031" s="305">
        <v>0</v>
      </c>
      <c r="C1031" s="309" t="s">
        <v>148</v>
      </c>
    </row>
    <row r="1032" spans="1:3">
      <c r="A1032" s="304" t="s">
        <v>147</v>
      </c>
      <c r="B1032" s="305">
        <v>0</v>
      </c>
      <c r="C1032" s="309" t="s">
        <v>148</v>
      </c>
    </row>
    <row r="1033" spans="1:3">
      <c r="A1033" s="304" t="s">
        <v>149</v>
      </c>
      <c r="B1033" s="305">
        <v>0</v>
      </c>
      <c r="C1033" s="309" t="s">
        <v>148</v>
      </c>
    </row>
    <row r="1034" spans="1:3">
      <c r="A1034" s="304" t="s">
        <v>941</v>
      </c>
      <c r="B1034" s="305">
        <v>0</v>
      </c>
      <c r="C1034" s="309" t="s">
        <v>148</v>
      </c>
    </row>
    <row r="1035" spans="1:3">
      <c r="A1035" s="304" t="s">
        <v>942</v>
      </c>
      <c r="B1035" s="305">
        <v>0</v>
      </c>
      <c r="C1035" s="309" t="s">
        <v>148</v>
      </c>
    </row>
    <row r="1036" spans="1:3">
      <c r="A1036" s="304" t="s">
        <v>943</v>
      </c>
      <c r="B1036" s="305">
        <v>0</v>
      </c>
      <c r="C1036" s="309" t="s">
        <v>148</v>
      </c>
    </row>
    <row r="1037" spans="1:3">
      <c r="A1037" s="304" t="s">
        <v>944</v>
      </c>
      <c r="B1037" s="305">
        <v>0</v>
      </c>
      <c r="C1037" s="309" t="s">
        <v>148</v>
      </c>
    </row>
    <row r="1038" spans="1:3">
      <c r="A1038" s="304" t="s">
        <v>945</v>
      </c>
      <c r="B1038" s="305">
        <v>0</v>
      </c>
      <c r="C1038" s="309" t="s">
        <v>148</v>
      </c>
    </row>
    <row r="1039" spans="1:3">
      <c r="A1039" s="304" t="s">
        <v>946</v>
      </c>
      <c r="B1039" s="305">
        <v>0</v>
      </c>
      <c r="C1039" s="309" t="s">
        <v>148</v>
      </c>
    </row>
    <row r="1040" spans="1:3">
      <c r="A1040" s="304" t="s">
        <v>947</v>
      </c>
      <c r="B1040" s="305">
        <f>SUM(B1041:B1044)</f>
        <v>0</v>
      </c>
      <c r="C1040" s="309" t="s">
        <v>148</v>
      </c>
    </row>
    <row r="1041" spans="1:3">
      <c r="A1041" s="304" t="s">
        <v>948</v>
      </c>
      <c r="B1041" s="305">
        <v>0</v>
      </c>
      <c r="C1041" s="309" t="s">
        <v>148</v>
      </c>
    </row>
    <row r="1042" spans="1:3">
      <c r="A1042" s="304" t="s">
        <v>949</v>
      </c>
      <c r="B1042" s="305">
        <v>0</v>
      </c>
      <c r="C1042" s="309" t="s">
        <v>148</v>
      </c>
    </row>
    <row r="1043" spans="1:3">
      <c r="A1043" s="304" t="s">
        <v>950</v>
      </c>
      <c r="B1043" s="305">
        <v>0</v>
      </c>
      <c r="C1043" s="309" t="s">
        <v>148</v>
      </c>
    </row>
    <row r="1044" spans="1:3">
      <c r="A1044" s="304" t="s">
        <v>951</v>
      </c>
      <c r="B1044" s="305">
        <v>0</v>
      </c>
      <c r="C1044" s="309" t="s">
        <v>148</v>
      </c>
    </row>
    <row r="1045" spans="1:3">
      <c r="A1045" s="304" t="s">
        <v>952</v>
      </c>
      <c r="B1045" s="305">
        <f>SUM(B1046:B1051)</f>
        <v>0</v>
      </c>
      <c r="C1045" s="309" t="s">
        <v>148</v>
      </c>
    </row>
    <row r="1046" spans="1:3">
      <c r="A1046" s="304" t="s">
        <v>146</v>
      </c>
      <c r="B1046" s="305">
        <v>0</v>
      </c>
      <c r="C1046" s="309" t="s">
        <v>148</v>
      </c>
    </row>
    <row r="1047" spans="1:3">
      <c r="A1047" s="304" t="s">
        <v>147</v>
      </c>
      <c r="B1047" s="305">
        <v>0</v>
      </c>
      <c r="C1047" s="309" t="s">
        <v>148</v>
      </c>
    </row>
    <row r="1048" spans="1:3">
      <c r="A1048" s="304" t="s">
        <v>149</v>
      </c>
      <c r="B1048" s="305">
        <v>0</v>
      </c>
      <c r="C1048" s="309" t="s">
        <v>148</v>
      </c>
    </row>
    <row r="1049" spans="1:3">
      <c r="A1049" s="304" t="s">
        <v>938</v>
      </c>
      <c r="B1049" s="305">
        <v>0</v>
      </c>
      <c r="C1049" s="309" t="s">
        <v>148</v>
      </c>
    </row>
    <row r="1050" spans="1:3">
      <c r="A1050" s="304" t="s">
        <v>953</v>
      </c>
      <c r="B1050" s="305">
        <v>0</v>
      </c>
      <c r="C1050" s="309" t="s">
        <v>148</v>
      </c>
    </row>
    <row r="1051" spans="1:3">
      <c r="A1051" s="304" t="s">
        <v>954</v>
      </c>
      <c r="B1051" s="305">
        <v>0</v>
      </c>
      <c r="C1051" s="309" t="s">
        <v>148</v>
      </c>
    </row>
    <row r="1052" spans="1:3">
      <c r="A1052" s="304" t="s">
        <v>955</v>
      </c>
      <c r="B1052" s="305">
        <f>SUM(B1053:B1056)</f>
        <v>41</v>
      </c>
      <c r="C1052" s="309" t="s">
        <v>148</v>
      </c>
    </row>
    <row r="1053" spans="1:3">
      <c r="A1053" s="304" t="s">
        <v>956</v>
      </c>
      <c r="B1053" s="305">
        <v>41</v>
      </c>
      <c r="C1053" s="309" t="s">
        <v>148</v>
      </c>
    </row>
    <row r="1054" spans="1:3">
      <c r="A1054" s="304" t="s">
        <v>957</v>
      </c>
      <c r="B1054" s="305">
        <v>0</v>
      </c>
      <c r="C1054" s="309" t="s">
        <v>148</v>
      </c>
    </row>
    <row r="1055" spans="1:3">
      <c r="A1055" s="304" t="s">
        <v>958</v>
      </c>
      <c r="B1055" s="305">
        <v>0</v>
      </c>
      <c r="C1055" s="309" t="s">
        <v>148</v>
      </c>
    </row>
    <row r="1056" spans="1:3">
      <c r="A1056" s="304" t="s">
        <v>959</v>
      </c>
      <c r="B1056" s="305">
        <v>0</v>
      </c>
      <c r="C1056" s="309" t="s">
        <v>148</v>
      </c>
    </row>
    <row r="1057" spans="1:3">
      <c r="A1057" s="304" t="s">
        <v>960</v>
      </c>
      <c r="B1057" s="305">
        <f>SUM(B1058:B1059)</f>
        <v>0</v>
      </c>
      <c r="C1057" s="309" t="s">
        <v>148</v>
      </c>
    </row>
    <row r="1058" spans="1:3">
      <c r="A1058" s="304" t="s">
        <v>961</v>
      </c>
      <c r="B1058" s="305">
        <v>0</v>
      </c>
      <c r="C1058" s="309" t="s">
        <v>148</v>
      </c>
    </row>
    <row r="1059" spans="1:3">
      <c r="A1059" s="304" t="s">
        <v>962</v>
      </c>
      <c r="B1059" s="305">
        <v>0</v>
      </c>
      <c r="C1059" s="309" t="s">
        <v>148</v>
      </c>
    </row>
    <row r="1060" spans="1:3">
      <c r="A1060" s="304" t="s">
        <v>963</v>
      </c>
      <c r="B1060" s="305">
        <f>SUM(B1061,B1071,B1087,B1092,B1106,B1115,B1122,B1129)</f>
        <v>6357</v>
      </c>
      <c r="C1060" s="309">
        <v>0.7653</v>
      </c>
    </row>
    <row r="1061" spans="1:3">
      <c r="A1061" s="304" t="s">
        <v>964</v>
      </c>
      <c r="B1061" s="305">
        <f>SUM(B1062:B1070)</f>
        <v>0</v>
      </c>
      <c r="C1061" s="309" t="s">
        <v>148</v>
      </c>
    </row>
    <row r="1062" spans="1:3">
      <c r="A1062" s="304" t="s">
        <v>146</v>
      </c>
      <c r="B1062" s="305">
        <v>0</v>
      </c>
      <c r="C1062" s="309" t="s">
        <v>148</v>
      </c>
    </row>
    <row r="1063" spans="1:3">
      <c r="A1063" s="304" t="s">
        <v>147</v>
      </c>
      <c r="B1063" s="305">
        <v>0</v>
      </c>
      <c r="C1063" s="309" t="s">
        <v>148</v>
      </c>
    </row>
    <row r="1064" spans="1:4">
      <c r="A1064" s="304" t="s">
        <v>149</v>
      </c>
      <c r="B1064" s="305">
        <v>0</v>
      </c>
      <c r="C1064" s="309" t="s">
        <v>148</v>
      </c>
      <c r="D1064" s="25">
        <v>5301</v>
      </c>
    </row>
    <row r="1065" spans="1:3">
      <c r="A1065" s="304" t="s">
        <v>965</v>
      </c>
      <c r="B1065" s="305">
        <v>0</v>
      </c>
      <c r="C1065" s="309" t="s">
        <v>148</v>
      </c>
    </row>
    <row r="1066" spans="1:3">
      <c r="A1066" s="304" t="s">
        <v>966</v>
      </c>
      <c r="B1066" s="305">
        <v>0</v>
      </c>
      <c r="C1066" s="309" t="s">
        <v>148</v>
      </c>
    </row>
    <row r="1067" spans="1:3">
      <c r="A1067" s="304" t="s">
        <v>967</v>
      </c>
      <c r="B1067" s="305">
        <v>0</v>
      </c>
      <c r="C1067" s="309" t="s">
        <v>148</v>
      </c>
    </row>
    <row r="1068" spans="1:3">
      <c r="A1068" s="304" t="s">
        <v>968</v>
      </c>
      <c r="B1068" s="305">
        <v>0</v>
      </c>
      <c r="C1068" s="309" t="s">
        <v>148</v>
      </c>
    </row>
    <row r="1069" spans="1:3">
      <c r="A1069" s="304" t="s">
        <v>969</v>
      </c>
      <c r="B1069" s="305">
        <v>0</v>
      </c>
      <c r="C1069" s="309" t="s">
        <v>148</v>
      </c>
    </row>
    <row r="1070" spans="1:3">
      <c r="A1070" s="304" t="s">
        <v>970</v>
      </c>
      <c r="B1070" s="305">
        <v>0</v>
      </c>
      <c r="C1070" s="309" t="s">
        <v>148</v>
      </c>
    </row>
    <row r="1071" spans="1:3">
      <c r="A1071" s="304" t="s">
        <v>971</v>
      </c>
      <c r="B1071" s="305">
        <f>SUM(B1072:B1086)</f>
        <v>0</v>
      </c>
      <c r="C1071" s="309" t="s">
        <v>148</v>
      </c>
    </row>
    <row r="1072" spans="1:3">
      <c r="A1072" s="304" t="s">
        <v>146</v>
      </c>
      <c r="B1072" s="305">
        <v>0</v>
      </c>
      <c r="C1072" s="309" t="s">
        <v>148</v>
      </c>
    </row>
    <row r="1073" spans="1:3">
      <c r="A1073" s="304" t="s">
        <v>147</v>
      </c>
      <c r="B1073" s="305">
        <v>0</v>
      </c>
      <c r="C1073" s="309" t="s">
        <v>148</v>
      </c>
    </row>
    <row r="1074" spans="1:3">
      <c r="A1074" s="304" t="s">
        <v>149</v>
      </c>
      <c r="B1074" s="305">
        <v>0</v>
      </c>
      <c r="C1074" s="309" t="s">
        <v>148</v>
      </c>
    </row>
    <row r="1075" spans="1:3">
      <c r="A1075" s="304" t="s">
        <v>972</v>
      </c>
      <c r="B1075" s="305">
        <v>0</v>
      </c>
      <c r="C1075" s="309" t="s">
        <v>148</v>
      </c>
    </row>
    <row r="1076" spans="1:3">
      <c r="A1076" s="304" t="s">
        <v>973</v>
      </c>
      <c r="B1076" s="305">
        <v>0</v>
      </c>
      <c r="C1076" s="309" t="s">
        <v>148</v>
      </c>
    </row>
    <row r="1077" spans="1:3">
      <c r="A1077" s="304" t="s">
        <v>974</v>
      </c>
      <c r="B1077" s="305">
        <v>0</v>
      </c>
      <c r="C1077" s="309" t="s">
        <v>148</v>
      </c>
    </row>
    <row r="1078" spans="1:3">
      <c r="A1078" s="304" t="s">
        <v>975</v>
      </c>
      <c r="B1078" s="305">
        <v>0</v>
      </c>
      <c r="C1078" s="309" t="s">
        <v>148</v>
      </c>
    </row>
    <row r="1079" spans="1:3">
      <c r="A1079" s="304" t="s">
        <v>976</v>
      </c>
      <c r="B1079" s="305">
        <v>0</v>
      </c>
      <c r="C1079" s="309" t="s">
        <v>148</v>
      </c>
    </row>
    <row r="1080" spans="1:3">
      <c r="A1080" s="304" t="s">
        <v>977</v>
      </c>
      <c r="B1080" s="305">
        <v>0</v>
      </c>
      <c r="C1080" s="309" t="s">
        <v>148</v>
      </c>
    </row>
    <row r="1081" spans="1:3">
      <c r="A1081" s="304" t="s">
        <v>978</v>
      </c>
      <c r="B1081" s="305">
        <v>0</v>
      </c>
      <c r="C1081" s="309" t="s">
        <v>148</v>
      </c>
    </row>
    <row r="1082" spans="1:3">
      <c r="A1082" s="304" t="s">
        <v>979</v>
      </c>
      <c r="B1082" s="305">
        <v>0</v>
      </c>
      <c r="C1082" s="309" t="s">
        <v>148</v>
      </c>
    </row>
    <row r="1083" spans="1:3">
      <c r="A1083" s="304" t="s">
        <v>980</v>
      </c>
      <c r="B1083" s="305">
        <v>0</v>
      </c>
      <c r="C1083" s="309" t="s">
        <v>148</v>
      </c>
    </row>
    <row r="1084" spans="1:3">
      <c r="A1084" s="304" t="s">
        <v>981</v>
      </c>
      <c r="B1084" s="305">
        <v>0</v>
      </c>
      <c r="C1084" s="309" t="s">
        <v>148</v>
      </c>
    </row>
    <row r="1085" spans="1:3">
      <c r="A1085" s="304" t="s">
        <v>982</v>
      </c>
      <c r="B1085" s="305">
        <v>0</v>
      </c>
      <c r="C1085" s="309" t="s">
        <v>148</v>
      </c>
    </row>
    <row r="1086" spans="1:3">
      <c r="A1086" s="304" t="s">
        <v>983</v>
      </c>
      <c r="B1086" s="305">
        <v>0</v>
      </c>
      <c r="C1086" s="309" t="s">
        <v>148</v>
      </c>
    </row>
    <row r="1087" spans="1:3">
      <c r="A1087" s="304" t="s">
        <v>984</v>
      </c>
      <c r="B1087" s="305">
        <f>SUM(B1088:B1091)</f>
        <v>0</v>
      </c>
      <c r="C1087" s="309" t="s">
        <v>148</v>
      </c>
    </row>
    <row r="1088" spans="1:3">
      <c r="A1088" s="304" t="s">
        <v>146</v>
      </c>
      <c r="B1088" s="305">
        <v>0</v>
      </c>
      <c r="C1088" s="309" t="s">
        <v>148</v>
      </c>
    </row>
    <row r="1089" spans="1:3">
      <c r="A1089" s="304" t="s">
        <v>147</v>
      </c>
      <c r="B1089" s="305">
        <v>0</v>
      </c>
      <c r="C1089" s="309" t="s">
        <v>148</v>
      </c>
    </row>
    <row r="1090" spans="1:3">
      <c r="A1090" s="304" t="s">
        <v>149</v>
      </c>
      <c r="B1090" s="305">
        <v>0</v>
      </c>
      <c r="C1090" s="309" t="s">
        <v>148</v>
      </c>
    </row>
    <row r="1091" spans="1:3">
      <c r="A1091" s="304" t="s">
        <v>985</v>
      </c>
      <c r="B1091" s="305">
        <v>0</v>
      </c>
      <c r="C1091" s="309" t="s">
        <v>148</v>
      </c>
    </row>
    <row r="1092" spans="1:3">
      <c r="A1092" s="304" t="s">
        <v>986</v>
      </c>
      <c r="B1092" s="305">
        <f>SUM(B1093:B1105)</f>
        <v>0</v>
      </c>
      <c r="C1092" s="309" t="s">
        <v>148</v>
      </c>
    </row>
    <row r="1093" spans="1:3">
      <c r="A1093" s="304" t="s">
        <v>146</v>
      </c>
      <c r="B1093" s="305">
        <v>0</v>
      </c>
      <c r="C1093" s="309" t="s">
        <v>148</v>
      </c>
    </row>
    <row r="1094" spans="1:3">
      <c r="A1094" s="304" t="s">
        <v>147</v>
      </c>
      <c r="B1094" s="305">
        <v>0</v>
      </c>
      <c r="C1094" s="309" t="s">
        <v>148</v>
      </c>
    </row>
    <row r="1095" spans="1:3">
      <c r="A1095" s="304" t="s">
        <v>149</v>
      </c>
      <c r="B1095" s="305">
        <v>0</v>
      </c>
      <c r="C1095" s="309" t="s">
        <v>148</v>
      </c>
    </row>
    <row r="1096" spans="1:3">
      <c r="A1096" s="304" t="s">
        <v>987</v>
      </c>
      <c r="B1096" s="305">
        <v>0</v>
      </c>
      <c r="C1096" s="309" t="s">
        <v>148</v>
      </c>
    </row>
    <row r="1097" spans="1:3">
      <c r="A1097" s="304" t="s">
        <v>988</v>
      </c>
      <c r="B1097" s="305">
        <v>0</v>
      </c>
      <c r="C1097" s="309" t="s">
        <v>148</v>
      </c>
    </row>
    <row r="1098" spans="1:3">
      <c r="A1098" s="304" t="s">
        <v>989</v>
      </c>
      <c r="B1098" s="305">
        <v>0</v>
      </c>
      <c r="C1098" s="309" t="s">
        <v>148</v>
      </c>
    </row>
    <row r="1099" spans="1:3">
      <c r="A1099" s="304" t="s">
        <v>990</v>
      </c>
      <c r="B1099" s="305">
        <v>0</v>
      </c>
      <c r="C1099" s="309" t="s">
        <v>148</v>
      </c>
    </row>
    <row r="1100" spans="1:3">
      <c r="A1100" s="304" t="s">
        <v>991</v>
      </c>
      <c r="B1100" s="305">
        <v>0</v>
      </c>
      <c r="C1100" s="309" t="s">
        <v>148</v>
      </c>
    </row>
    <row r="1101" spans="1:3">
      <c r="A1101" s="304" t="s">
        <v>992</v>
      </c>
      <c r="B1101" s="305">
        <v>0</v>
      </c>
      <c r="C1101" s="309" t="s">
        <v>148</v>
      </c>
    </row>
    <row r="1102" spans="1:3">
      <c r="A1102" s="304" t="s">
        <v>993</v>
      </c>
      <c r="B1102" s="305">
        <v>0</v>
      </c>
      <c r="C1102" s="309" t="s">
        <v>148</v>
      </c>
    </row>
    <row r="1103" spans="1:3">
      <c r="A1103" s="304" t="s">
        <v>938</v>
      </c>
      <c r="B1103" s="305">
        <v>0</v>
      </c>
      <c r="C1103" s="309" t="s">
        <v>148</v>
      </c>
    </row>
    <row r="1104" spans="1:3">
      <c r="A1104" s="304" t="s">
        <v>994</v>
      </c>
      <c r="B1104" s="305">
        <v>0</v>
      </c>
      <c r="C1104" s="309" t="s">
        <v>148</v>
      </c>
    </row>
    <row r="1105" spans="1:3">
      <c r="A1105" s="304" t="s">
        <v>995</v>
      </c>
      <c r="B1105" s="305">
        <v>0</v>
      </c>
      <c r="C1105" s="309" t="s">
        <v>148</v>
      </c>
    </row>
    <row r="1106" spans="1:3">
      <c r="A1106" s="304" t="s">
        <v>996</v>
      </c>
      <c r="B1106" s="305">
        <f>SUM(B1107:B1114)</f>
        <v>290</v>
      </c>
      <c r="C1106" s="309">
        <v>1.1328</v>
      </c>
    </row>
    <row r="1107" spans="1:3">
      <c r="A1107" s="304" t="s">
        <v>146</v>
      </c>
      <c r="B1107" s="305">
        <v>133</v>
      </c>
      <c r="C1107" s="309">
        <v>1.5287</v>
      </c>
    </row>
    <row r="1108" spans="1:3">
      <c r="A1108" s="304" t="s">
        <v>147</v>
      </c>
      <c r="B1108" s="305">
        <v>0</v>
      </c>
      <c r="C1108" s="309" t="s">
        <v>148</v>
      </c>
    </row>
    <row r="1109" spans="1:3">
      <c r="A1109" s="304" t="s">
        <v>149</v>
      </c>
      <c r="B1109" s="305">
        <v>0</v>
      </c>
      <c r="C1109" s="309" t="s">
        <v>148</v>
      </c>
    </row>
    <row r="1110" spans="1:4">
      <c r="A1110" s="304" t="s">
        <v>997</v>
      </c>
      <c r="B1110" s="305">
        <v>0</v>
      </c>
      <c r="C1110" s="309" t="s">
        <v>148</v>
      </c>
      <c r="D1110" s="280">
        <v>286</v>
      </c>
    </row>
    <row r="1111" spans="1:4">
      <c r="A1111" s="304" t="s">
        <v>998</v>
      </c>
      <c r="B1111" s="305">
        <v>0</v>
      </c>
      <c r="C1111" s="309" t="s">
        <v>148</v>
      </c>
      <c r="D1111" s="280">
        <v>68</v>
      </c>
    </row>
    <row r="1112" spans="1:4">
      <c r="A1112" s="304" t="s">
        <v>999</v>
      </c>
      <c r="B1112" s="305">
        <v>49</v>
      </c>
      <c r="C1112" s="309">
        <v>0.5052</v>
      </c>
      <c r="D1112" s="280">
        <v>0</v>
      </c>
    </row>
    <row r="1113" spans="1:4">
      <c r="A1113" s="304" t="s">
        <v>1000</v>
      </c>
      <c r="B1113" s="305">
        <v>0</v>
      </c>
      <c r="C1113" s="309" t="s">
        <v>148</v>
      </c>
      <c r="D1113" s="280">
        <v>0</v>
      </c>
    </row>
    <row r="1114" spans="1:4">
      <c r="A1114" s="304" t="s">
        <v>1001</v>
      </c>
      <c r="B1114" s="305">
        <v>108</v>
      </c>
      <c r="C1114" s="309">
        <v>1.5</v>
      </c>
      <c r="D1114" s="280">
        <v>0</v>
      </c>
    </row>
    <row r="1115" spans="1:4">
      <c r="A1115" s="304" t="s">
        <v>1002</v>
      </c>
      <c r="B1115" s="305">
        <f>SUM(B1116:B1121)</f>
        <v>0</v>
      </c>
      <c r="C1115" s="309" t="s">
        <v>148</v>
      </c>
      <c r="D1115" s="280">
        <v>0</v>
      </c>
    </row>
    <row r="1116" spans="1:4">
      <c r="A1116" s="304" t="s">
        <v>146</v>
      </c>
      <c r="B1116" s="305">
        <v>0</v>
      </c>
      <c r="C1116" s="309" t="s">
        <v>148</v>
      </c>
      <c r="D1116" s="280">
        <v>105</v>
      </c>
    </row>
    <row r="1117" spans="1:4">
      <c r="A1117" s="304" t="s">
        <v>147</v>
      </c>
      <c r="B1117" s="305">
        <v>0</v>
      </c>
      <c r="C1117" s="309" t="s">
        <v>148</v>
      </c>
      <c r="D1117" s="280">
        <v>0</v>
      </c>
    </row>
    <row r="1118" spans="1:4">
      <c r="A1118" s="304" t="s">
        <v>149</v>
      </c>
      <c r="B1118" s="305">
        <v>0</v>
      </c>
      <c r="C1118" s="309" t="s">
        <v>148</v>
      </c>
      <c r="D1118" s="280">
        <v>113</v>
      </c>
    </row>
    <row r="1119" spans="1:3">
      <c r="A1119" s="304" t="s">
        <v>1003</v>
      </c>
      <c r="B1119" s="305">
        <v>0</v>
      </c>
      <c r="C1119" s="309" t="s">
        <v>148</v>
      </c>
    </row>
    <row r="1120" spans="1:3">
      <c r="A1120" s="304" t="s">
        <v>1004</v>
      </c>
      <c r="B1120" s="305">
        <v>0</v>
      </c>
      <c r="C1120" s="309" t="s">
        <v>148</v>
      </c>
    </row>
    <row r="1121" spans="1:3">
      <c r="A1121" s="304" t="s">
        <v>1005</v>
      </c>
      <c r="B1121" s="305">
        <v>0</v>
      </c>
      <c r="C1121" s="309" t="s">
        <v>148</v>
      </c>
    </row>
    <row r="1122" spans="1:3">
      <c r="A1122" s="304" t="s">
        <v>1006</v>
      </c>
      <c r="B1122" s="305">
        <f>SUM(B1123:B1128)</f>
        <v>5824</v>
      </c>
      <c r="C1122" s="309">
        <v>0.7956</v>
      </c>
    </row>
    <row r="1123" spans="1:3">
      <c r="A1123" s="304" t="s">
        <v>146</v>
      </c>
      <c r="B1123" s="305">
        <v>0</v>
      </c>
      <c r="C1123" s="309" t="s">
        <v>148</v>
      </c>
    </row>
    <row r="1124" spans="1:3">
      <c r="A1124" s="304" t="s">
        <v>147</v>
      </c>
      <c r="B1124" s="305">
        <v>0</v>
      </c>
      <c r="C1124" s="309" t="s">
        <v>148</v>
      </c>
    </row>
    <row r="1125" spans="1:3">
      <c r="A1125" s="304" t="s">
        <v>149</v>
      </c>
      <c r="B1125" s="305">
        <v>0</v>
      </c>
      <c r="C1125" s="309" t="s">
        <v>148</v>
      </c>
    </row>
    <row r="1126" spans="1:4">
      <c r="A1126" s="304" t="s">
        <v>1007</v>
      </c>
      <c r="B1126" s="305">
        <v>0</v>
      </c>
      <c r="C1126" s="309" t="s">
        <v>148</v>
      </c>
      <c r="D1126" s="280">
        <v>3394</v>
      </c>
    </row>
    <row r="1127" spans="1:4">
      <c r="A1127" s="304" t="s">
        <v>1008</v>
      </c>
      <c r="B1127" s="305">
        <v>20</v>
      </c>
      <c r="C1127" s="309">
        <v>0.2439</v>
      </c>
      <c r="D1127" s="280">
        <v>0</v>
      </c>
    </row>
    <row r="1128" spans="1:4">
      <c r="A1128" s="304" t="s">
        <v>1009</v>
      </c>
      <c r="B1128" s="305">
        <v>5804</v>
      </c>
      <c r="C1128" s="309">
        <v>0.8019</v>
      </c>
      <c r="D1128" s="280">
        <v>0</v>
      </c>
    </row>
    <row r="1129" spans="1:4">
      <c r="A1129" s="304" t="s">
        <v>1010</v>
      </c>
      <c r="B1129" s="305">
        <f>SUM(B1130:B1135)</f>
        <v>243</v>
      </c>
      <c r="C1129" s="309">
        <v>0.3324</v>
      </c>
      <c r="D1129" s="280">
        <v>0</v>
      </c>
    </row>
    <row r="1130" spans="1:4">
      <c r="A1130" s="304" t="s">
        <v>1011</v>
      </c>
      <c r="B1130" s="305">
        <v>0</v>
      </c>
      <c r="C1130" s="309" t="s">
        <v>148</v>
      </c>
      <c r="D1130" s="280">
        <v>0</v>
      </c>
    </row>
    <row r="1131" spans="1:4">
      <c r="A1131" s="304" t="s">
        <v>1012</v>
      </c>
      <c r="B1131" s="305">
        <v>0</v>
      </c>
      <c r="C1131" s="309" t="s">
        <v>148</v>
      </c>
      <c r="D1131" s="280">
        <v>155</v>
      </c>
    </row>
    <row r="1132" spans="1:4">
      <c r="A1132" s="304" t="s">
        <v>1013</v>
      </c>
      <c r="B1132" s="305">
        <v>0</v>
      </c>
      <c r="C1132" s="309" t="s">
        <v>148</v>
      </c>
      <c r="D1132" s="280">
        <v>3239</v>
      </c>
    </row>
    <row r="1133" spans="1:4">
      <c r="A1133" s="304" t="s">
        <v>1014</v>
      </c>
      <c r="B1133" s="305">
        <v>0</v>
      </c>
      <c r="C1133" s="309" t="s">
        <v>148</v>
      </c>
      <c r="D1133" s="280">
        <v>1573</v>
      </c>
    </row>
    <row r="1134" spans="1:3">
      <c r="A1134" s="304" t="s">
        <v>1015</v>
      </c>
      <c r="B1134" s="305">
        <v>0</v>
      </c>
      <c r="C1134" s="309" t="s">
        <v>148</v>
      </c>
    </row>
    <row r="1135" spans="1:3">
      <c r="A1135" s="304" t="s">
        <v>1016</v>
      </c>
      <c r="B1135" s="305">
        <v>243</v>
      </c>
      <c r="C1135" s="309">
        <v>0.3324</v>
      </c>
    </row>
    <row r="1136" spans="1:3">
      <c r="A1136" s="304" t="s">
        <v>1017</v>
      </c>
      <c r="B1136" s="305">
        <f>SUM(B1137,B1147,B1154,B1160)</f>
        <v>1532</v>
      </c>
      <c r="C1136" s="309">
        <v>0.9752</v>
      </c>
    </row>
    <row r="1137" spans="1:3">
      <c r="A1137" s="304" t="s">
        <v>1018</v>
      </c>
      <c r="B1137" s="305">
        <f>SUM(B1138:B1146)</f>
        <v>209</v>
      </c>
      <c r="C1137" s="309">
        <v>1.2294</v>
      </c>
    </row>
    <row r="1138" spans="1:3">
      <c r="A1138" s="304" t="s">
        <v>146</v>
      </c>
      <c r="B1138" s="305">
        <v>0</v>
      </c>
      <c r="C1138" s="309" t="s">
        <v>148</v>
      </c>
    </row>
    <row r="1139" spans="1:4">
      <c r="A1139" s="304" t="s">
        <v>147</v>
      </c>
      <c r="B1139" s="305">
        <v>0</v>
      </c>
      <c r="C1139" s="309" t="s">
        <v>148</v>
      </c>
      <c r="D1139" s="280">
        <v>1573</v>
      </c>
    </row>
    <row r="1140" spans="1:4">
      <c r="A1140" s="304" t="s">
        <v>149</v>
      </c>
      <c r="B1140" s="305">
        <v>0</v>
      </c>
      <c r="C1140" s="309" t="s">
        <v>148</v>
      </c>
      <c r="D1140" s="280">
        <v>1222</v>
      </c>
    </row>
    <row r="1141" spans="1:4">
      <c r="A1141" s="304" t="s">
        <v>1019</v>
      </c>
      <c r="B1141" s="305">
        <v>0</v>
      </c>
      <c r="C1141" s="309" t="s">
        <v>148</v>
      </c>
      <c r="D1141" s="280">
        <v>73</v>
      </c>
    </row>
    <row r="1142" spans="1:4">
      <c r="A1142" s="304" t="s">
        <v>1020</v>
      </c>
      <c r="B1142" s="305">
        <v>0</v>
      </c>
      <c r="C1142" s="309" t="s">
        <v>148</v>
      </c>
      <c r="D1142" s="280">
        <v>0</v>
      </c>
    </row>
    <row r="1143" spans="1:4">
      <c r="A1143" s="304" t="s">
        <v>1021</v>
      </c>
      <c r="B1143" s="305">
        <v>0</v>
      </c>
      <c r="C1143" s="309" t="s">
        <v>148</v>
      </c>
      <c r="D1143" s="280">
        <v>0</v>
      </c>
    </row>
    <row r="1144" spans="1:4">
      <c r="A1144" s="304" t="s">
        <v>1022</v>
      </c>
      <c r="B1144" s="305">
        <v>0</v>
      </c>
      <c r="C1144" s="309" t="s">
        <v>148</v>
      </c>
      <c r="D1144" s="280">
        <v>0</v>
      </c>
    </row>
    <row r="1145" spans="1:4">
      <c r="A1145" s="304" t="s">
        <v>156</v>
      </c>
      <c r="B1145" s="305">
        <v>0</v>
      </c>
      <c r="C1145" s="309" t="s">
        <v>148</v>
      </c>
      <c r="D1145" s="280">
        <v>0</v>
      </c>
    </row>
    <row r="1146" spans="1:4">
      <c r="A1146" s="304" t="s">
        <v>1023</v>
      </c>
      <c r="B1146" s="305">
        <v>209</v>
      </c>
      <c r="C1146" s="309">
        <v>1.2294</v>
      </c>
      <c r="D1146" s="280">
        <v>0</v>
      </c>
    </row>
    <row r="1147" spans="1:4">
      <c r="A1147" s="304" t="s">
        <v>1024</v>
      </c>
      <c r="B1147" s="305">
        <f>SUM(B1148:B1153)</f>
        <v>151</v>
      </c>
      <c r="C1147" s="309">
        <v>1.0486</v>
      </c>
      <c r="D1147" s="280">
        <v>0</v>
      </c>
    </row>
    <row r="1148" spans="1:4">
      <c r="A1148" s="304" t="s">
        <v>146</v>
      </c>
      <c r="B1148" s="305">
        <v>0</v>
      </c>
      <c r="C1148" s="309" t="s">
        <v>148</v>
      </c>
      <c r="D1148" s="280">
        <v>0</v>
      </c>
    </row>
    <row r="1149" spans="1:4">
      <c r="A1149" s="304" t="s">
        <v>147</v>
      </c>
      <c r="B1149" s="305">
        <v>0</v>
      </c>
      <c r="C1149" s="309" t="s">
        <v>148</v>
      </c>
      <c r="D1149" s="280">
        <v>0</v>
      </c>
    </row>
    <row r="1150" spans="1:4">
      <c r="A1150" s="304" t="s">
        <v>149</v>
      </c>
      <c r="B1150" s="305">
        <v>0</v>
      </c>
      <c r="C1150" s="309" t="s">
        <v>148</v>
      </c>
      <c r="D1150" s="280">
        <v>73</v>
      </c>
    </row>
    <row r="1151" spans="1:4">
      <c r="A1151" s="304" t="s">
        <v>1025</v>
      </c>
      <c r="B1151" s="305">
        <v>0</v>
      </c>
      <c r="C1151" s="309" t="s">
        <v>148</v>
      </c>
      <c r="D1151" s="280">
        <v>165</v>
      </c>
    </row>
    <row r="1152" spans="1:4">
      <c r="A1152" s="304" t="s">
        <v>1026</v>
      </c>
      <c r="B1152" s="305">
        <v>0</v>
      </c>
      <c r="C1152" s="309" t="s">
        <v>148</v>
      </c>
      <c r="D1152" s="280">
        <v>0</v>
      </c>
    </row>
    <row r="1153" spans="1:4">
      <c r="A1153" s="304" t="s">
        <v>1027</v>
      </c>
      <c r="B1153" s="305">
        <v>151</v>
      </c>
      <c r="C1153" s="309">
        <v>1.0486</v>
      </c>
      <c r="D1153" s="280">
        <v>0</v>
      </c>
    </row>
    <row r="1154" spans="1:4">
      <c r="A1154" s="304" t="s">
        <v>1028</v>
      </c>
      <c r="B1154" s="305">
        <f>SUM(B1155:B1159)</f>
        <v>1172</v>
      </c>
      <c r="C1154" s="309">
        <v>0.9324</v>
      </c>
      <c r="D1154" s="280">
        <v>0</v>
      </c>
    </row>
    <row r="1155" spans="1:4">
      <c r="A1155" s="304" t="s">
        <v>146</v>
      </c>
      <c r="B1155" s="305">
        <v>0</v>
      </c>
      <c r="C1155" s="309" t="s">
        <v>148</v>
      </c>
      <c r="D1155" s="280">
        <v>6</v>
      </c>
    </row>
    <row r="1156" spans="1:4">
      <c r="A1156" s="304" t="s">
        <v>147</v>
      </c>
      <c r="B1156" s="305">
        <v>0</v>
      </c>
      <c r="C1156" s="309" t="s">
        <v>148</v>
      </c>
      <c r="D1156" s="280">
        <v>0</v>
      </c>
    </row>
    <row r="1157" spans="1:4">
      <c r="A1157" s="304" t="s">
        <v>149</v>
      </c>
      <c r="B1157" s="305">
        <v>0</v>
      </c>
      <c r="C1157" s="309" t="s">
        <v>148</v>
      </c>
      <c r="D1157" s="280">
        <v>159</v>
      </c>
    </row>
    <row r="1158" spans="1:4">
      <c r="A1158" s="304" t="s">
        <v>1029</v>
      </c>
      <c r="B1158" s="305">
        <v>0</v>
      </c>
      <c r="C1158" s="309" t="s">
        <v>148</v>
      </c>
      <c r="D1158" s="280">
        <v>984</v>
      </c>
    </row>
    <row r="1159" spans="1:4">
      <c r="A1159" s="304" t="s">
        <v>1030</v>
      </c>
      <c r="B1159" s="305">
        <v>1172</v>
      </c>
      <c r="C1159" s="309">
        <v>0.9324</v>
      </c>
      <c r="D1159" s="280">
        <v>0</v>
      </c>
    </row>
    <row r="1160" spans="1:4">
      <c r="A1160" s="304" t="s">
        <v>1031</v>
      </c>
      <c r="B1160" s="305">
        <f>SUM(B1161:B1162)</f>
        <v>0</v>
      </c>
      <c r="C1160" s="309" t="s">
        <v>148</v>
      </c>
      <c r="D1160" s="280">
        <v>0</v>
      </c>
    </row>
    <row r="1161" spans="1:4">
      <c r="A1161" s="304" t="s">
        <v>1032</v>
      </c>
      <c r="B1161" s="305">
        <v>0</v>
      </c>
      <c r="C1161" s="309" t="s">
        <v>148</v>
      </c>
      <c r="D1161" s="280">
        <v>0</v>
      </c>
    </row>
    <row r="1162" spans="1:4">
      <c r="A1162" s="304" t="s">
        <v>1033</v>
      </c>
      <c r="B1162" s="305">
        <v>0</v>
      </c>
      <c r="C1162" s="309" t="s">
        <v>148</v>
      </c>
      <c r="D1162" s="280">
        <v>0</v>
      </c>
    </row>
    <row r="1163" spans="1:4">
      <c r="A1163" s="304" t="s">
        <v>1034</v>
      </c>
      <c r="B1163" s="305">
        <f>SUM(B1164,B1171,B1181,B1187,B1190)</f>
        <v>1</v>
      </c>
      <c r="C1163" s="309"/>
      <c r="D1163" s="280">
        <v>984</v>
      </c>
    </row>
    <row r="1164" spans="1:4">
      <c r="A1164" s="304" t="s">
        <v>1035</v>
      </c>
      <c r="B1164" s="305">
        <f>SUM(B1165:B1170)</f>
        <v>0</v>
      </c>
      <c r="C1164" s="309"/>
      <c r="D1164" s="280">
        <v>0</v>
      </c>
    </row>
    <row r="1165" spans="1:4">
      <c r="A1165" s="304" t="s">
        <v>146</v>
      </c>
      <c r="B1165" s="305">
        <v>0</v>
      </c>
      <c r="C1165" s="309"/>
      <c r="D1165" s="280">
        <v>0</v>
      </c>
    </row>
    <row r="1166" spans="1:4">
      <c r="A1166" s="304" t="s">
        <v>147</v>
      </c>
      <c r="B1166" s="305">
        <v>0</v>
      </c>
      <c r="C1166" s="309"/>
      <c r="D1166" s="280">
        <v>0</v>
      </c>
    </row>
    <row r="1167" spans="1:3">
      <c r="A1167" s="304" t="s">
        <v>149</v>
      </c>
      <c r="B1167" s="305">
        <v>0</v>
      </c>
      <c r="C1167" s="309"/>
    </row>
    <row r="1168" spans="1:3">
      <c r="A1168" s="304" t="s">
        <v>1036</v>
      </c>
      <c r="B1168" s="305">
        <v>0</v>
      </c>
      <c r="C1168" s="309"/>
    </row>
    <row r="1169" spans="1:3">
      <c r="A1169" s="304" t="s">
        <v>156</v>
      </c>
      <c r="B1169" s="305">
        <v>0</v>
      </c>
      <c r="C1169" s="309"/>
    </row>
    <row r="1170" spans="1:3">
      <c r="A1170" s="304" t="s">
        <v>1037</v>
      </c>
      <c r="B1170" s="305">
        <v>0</v>
      </c>
      <c r="C1170" s="309"/>
    </row>
    <row r="1171" spans="1:3">
      <c r="A1171" s="304" t="s">
        <v>1038</v>
      </c>
      <c r="B1171" s="305">
        <f>SUM(B1172:B1180)</f>
        <v>0</v>
      </c>
      <c r="C1171" s="309"/>
    </row>
    <row r="1172" spans="1:3">
      <c r="A1172" s="304" t="s">
        <v>1039</v>
      </c>
      <c r="B1172" s="305">
        <v>0</v>
      </c>
      <c r="C1172" s="309"/>
    </row>
    <row r="1173" spans="1:3">
      <c r="A1173" s="304" t="s">
        <v>1040</v>
      </c>
      <c r="B1173" s="305">
        <v>0</v>
      </c>
      <c r="C1173" s="309"/>
    </row>
    <row r="1174" spans="1:3">
      <c r="A1174" s="304" t="s">
        <v>1041</v>
      </c>
      <c r="B1174" s="305">
        <v>0</v>
      </c>
      <c r="C1174" s="309"/>
    </row>
    <row r="1175" spans="1:3">
      <c r="A1175" s="304" t="s">
        <v>1042</v>
      </c>
      <c r="B1175" s="305">
        <v>0</v>
      </c>
      <c r="C1175" s="309"/>
    </row>
    <row r="1176" spans="1:3">
      <c r="A1176" s="304" t="s">
        <v>1043</v>
      </c>
      <c r="B1176" s="305">
        <v>0</v>
      </c>
      <c r="C1176" s="309"/>
    </row>
    <row r="1177" spans="1:3">
      <c r="A1177" s="304" t="s">
        <v>1044</v>
      </c>
      <c r="B1177" s="305">
        <v>0</v>
      </c>
      <c r="C1177" s="309"/>
    </row>
    <row r="1178" spans="1:3">
      <c r="A1178" s="304" t="s">
        <v>1045</v>
      </c>
      <c r="B1178" s="305">
        <v>0</v>
      </c>
      <c r="C1178" s="309"/>
    </row>
    <row r="1179" spans="1:3">
      <c r="A1179" s="304" t="s">
        <v>1046</v>
      </c>
      <c r="B1179" s="305">
        <v>0</v>
      </c>
      <c r="C1179" s="309"/>
    </row>
    <row r="1180" spans="1:3">
      <c r="A1180" s="304" t="s">
        <v>1047</v>
      </c>
      <c r="B1180" s="305">
        <v>0</v>
      </c>
      <c r="C1180" s="309"/>
    </row>
    <row r="1181" spans="1:3">
      <c r="A1181" s="304" t="s">
        <v>1048</v>
      </c>
      <c r="B1181" s="305">
        <f>SUM(B1182:B1186)</f>
        <v>1</v>
      </c>
      <c r="C1181" s="309"/>
    </row>
    <row r="1182" spans="1:3">
      <c r="A1182" s="304" t="s">
        <v>1049</v>
      </c>
      <c r="B1182" s="305">
        <v>0</v>
      </c>
      <c r="C1182" s="309"/>
    </row>
    <row r="1183" spans="1:3">
      <c r="A1183" s="304" t="s">
        <v>1050</v>
      </c>
      <c r="B1183" s="305">
        <v>0</v>
      </c>
      <c r="C1183" s="309"/>
    </row>
    <row r="1184" spans="1:3">
      <c r="A1184" s="304" t="s">
        <v>1051</v>
      </c>
      <c r="B1184" s="305">
        <v>0</v>
      </c>
      <c r="C1184" s="309"/>
    </row>
    <row r="1185" spans="1:3">
      <c r="A1185" s="304" t="s">
        <v>1052</v>
      </c>
      <c r="B1185" s="305">
        <v>0</v>
      </c>
      <c r="C1185" s="309"/>
    </row>
    <row r="1186" spans="1:3">
      <c r="A1186" s="304" t="s">
        <v>1053</v>
      </c>
      <c r="B1186" s="305">
        <v>1</v>
      </c>
      <c r="C1186" s="309"/>
    </row>
    <row r="1187" spans="1:3">
      <c r="A1187" s="304" t="s">
        <v>1054</v>
      </c>
      <c r="B1187" s="305">
        <f>SUM(B1188:B1189)</f>
        <v>0</v>
      </c>
      <c r="C1187" s="309"/>
    </row>
    <row r="1188" spans="1:3">
      <c r="A1188" s="304" t="s">
        <v>1055</v>
      </c>
      <c r="B1188" s="305">
        <v>0</v>
      </c>
      <c r="C1188" s="309"/>
    </row>
    <row r="1189" spans="1:3">
      <c r="A1189" s="304" t="s">
        <v>1056</v>
      </c>
      <c r="B1189" s="305">
        <v>0</v>
      </c>
      <c r="C1189" s="309">
        <f>B1189/D1207</f>
        <v>0</v>
      </c>
    </row>
    <row r="1190" spans="1:3">
      <c r="A1190" s="304" t="s">
        <v>1057</v>
      </c>
      <c r="B1190" s="305">
        <f>B1191</f>
        <v>0</v>
      </c>
      <c r="C1190" s="309">
        <f>B1190/D1208</f>
        <v>0</v>
      </c>
    </row>
    <row r="1191" spans="1:3">
      <c r="A1191" s="304" t="s">
        <v>1058</v>
      </c>
      <c r="B1191" s="305">
        <v>0</v>
      </c>
      <c r="C1191" s="309">
        <f>B1191/D1209</f>
        <v>0</v>
      </c>
    </row>
    <row r="1192" spans="1:3">
      <c r="A1192" s="304" t="s">
        <v>1059</v>
      </c>
      <c r="B1192" s="305">
        <f>SUM(B1193:B1201)</f>
        <v>0</v>
      </c>
      <c r="C1192" s="309"/>
    </row>
    <row r="1193" spans="1:3">
      <c r="A1193" s="304" t="s">
        <v>1060</v>
      </c>
      <c r="B1193" s="305">
        <v>0</v>
      </c>
      <c r="C1193" s="309"/>
    </row>
    <row r="1194" spans="1:3">
      <c r="A1194" s="304" t="s">
        <v>1061</v>
      </c>
      <c r="B1194" s="305">
        <v>0</v>
      </c>
      <c r="C1194" s="309"/>
    </row>
    <row r="1195" spans="1:3">
      <c r="A1195" s="304" t="s">
        <v>1062</v>
      </c>
      <c r="B1195" s="305">
        <v>0</v>
      </c>
      <c r="C1195" s="309"/>
    </row>
    <row r="1196" spans="1:3">
      <c r="A1196" s="304" t="s">
        <v>1063</v>
      </c>
      <c r="B1196" s="305">
        <v>0</v>
      </c>
      <c r="C1196" s="309"/>
    </row>
    <row r="1197" spans="1:3">
      <c r="A1197" s="304" t="s">
        <v>1064</v>
      </c>
      <c r="B1197" s="305">
        <v>0</v>
      </c>
      <c r="C1197" s="309"/>
    </row>
    <row r="1198" spans="1:3">
      <c r="A1198" s="304" t="s">
        <v>801</v>
      </c>
      <c r="B1198" s="305">
        <v>0</v>
      </c>
      <c r="C1198" s="309"/>
    </row>
    <row r="1199" spans="1:3">
      <c r="A1199" s="304" t="s">
        <v>1065</v>
      </c>
      <c r="B1199" s="305">
        <v>0</v>
      </c>
      <c r="C1199" s="309"/>
    </row>
    <row r="1200" spans="1:3">
      <c r="A1200" s="304" t="s">
        <v>1066</v>
      </c>
      <c r="B1200" s="305">
        <v>0</v>
      </c>
      <c r="C1200" s="309">
        <f>B1200/D1218</f>
        <v>0</v>
      </c>
    </row>
    <row r="1201" spans="1:3">
      <c r="A1201" s="304" t="s">
        <v>1067</v>
      </c>
      <c r="B1201" s="305">
        <v>0</v>
      </c>
      <c r="C1201" s="309">
        <f>B1201/D1219</f>
        <v>0</v>
      </c>
    </row>
    <row r="1202" spans="1:3">
      <c r="A1202" s="304" t="s">
        <v>1068</v>
      </c>
      <c r="B1202" s="305">
        <f>SUM(B1203,B1223,B1242,B1251,B1264,B1279)</f>
        <v>1438</v>
      </c>
      <c r="C1202" s="309">
        <v>2.0311</v>
      </c>
    </row>
    <row r="1203" spans="1:3">
      <c r="A1203" s="304" t="s">
        <v>1069</v>
      </c>
      <c r="B1203" s="305">
        <f>SUM(B1204:B1222)</f>
        <v>1288</v>
      </c>
      <c r="C1203" s="309">
        <v>2.0542</v>
      </c>
    </row>
    <row r="1204" spans="1:3">
      <c r="A1204" s="304" t="s">
        <v>146</v>
      </c>
      <c r="B1204" s="305">
        <v>499</v>
      </c>
      <c r="C1204" s="309">
        <v>1.2112</v>
      </c>
    </row>
    <row r="1205" spans="1:3">
      <c r="A1205" s="304" t="s">
        <v>147</v>
      </c>
      <c r="B1205" s="305">
        <v>0</v>
      </c>
      <c r="C1205" s="309" t="s">
        <v>148</v>
      </c>
    </row>
    <row r="1206" spans="1:3">
      <c r="A1206" s="304" t="s">
        <v>149</v>
      </c>
      <c r="B1206" s="305">
        <v>0</v>
      </c>
      <c r="C1206" s="309" t="s">
        <v>148</v>
      </c>
    </row>
    <row r="1207" spans="1:4">
      <c r="A1207" s="304" t="s">
        <v>1070</v>
      </c>
      <c r="B1207" s="305">
        <v>0</v>
      </c>
      <c r="C1207" s="309" t="s">
        <v>148</v>
      </c>
      <c r="D1207" s="280">
        <v>1046</v>
      </c>
    </row>
    <row r="1208" spans="1:4">
      <c r="A1208" s="304" t="s">
        <v>1071</v>
      </c>
      <c r="B1208" s="305">
        <v>0</v>
      </c>
      <c r="C1208" s="309" t="s">
        <v>148</v>
      </c>
      <c r="D1208" s="280">
        <v>970</v>
      </c>
    </row>
    <row r="1209" spans="1:4">
      <c r="A1209" s="304" t="s">
        <v>1072</v>
      </c>
      <c r="B1209" s="305">
        <v>0</v>
      </c>
      <c r="C1209" s="309" t="s">
        <v>148</v>
      </c>
      <c r="D1209" s="280">
        <v>379</v>
      </c>
    </row>
    <row r="1210" spans="1:4">
      <c r="A1210" s="304" t="s">
        <v>1073</v>
      </c>
      <c r="B1210" s="305">
        <v>0</v>
      </c>
      <c r="C1210" s="309" t="s">
        <v>148</v>
      </c>
      <c r="D1210" s="280">
        <v>0</v>
      </c>
    </row>
    <row r="1211" spans="1:4">
      <c r="A1211" s="304" t="s">
        <v>1074</v>
      </c>
      <c r="B1211" s="305">
        <v>0</v>
      </c>
      <c r="C1211" s="309" t="s">
        <v>148</v>
      </c>
      <c r="D1211" s="280">
        <v>0</v>
      </c>
    </row>
    <row r="1212" spans="1:4">
      <c r="A1212" s="304" t="s">
        <v>1075</v>
      </c>
      <c r="B1212" s="305">
        <v>0</v>
      </c>
      <c r="C1212" s="309" t="s">
        <v>148</v>
      </c>
      <c r="D1212" s="280">
        <v>0</v>
      </c>
    </row>
    <row r="1213" spans="1:4">
      <c r="A1213" s="304" t="s">
        <v>1076</v>
      </c>
      <c r="B1213" s="305">
        <v>350</v>
      </c>
      <c r="C1213" s="309">
        <v>8.5366</v>
      </c>
      <c r="D1213" s="280">
        <v>0</v>
      </c>
    </row>
    <row r="1214" spans="1:4">
      <c r="A1214" s="304" t="s">
        <v>1077</v>
      </c>
      <c r="B1214" s="305">
        <v>0</v>
      </c>
      <c r="C1214" s="309">
        <v>0</v>
      </c>
      <c r="D1214" s="280">
        <v>0</v>
      </c>
    </row>
    <row r="1215" spans="1:4">
      <c r="A1215" s="304" t="s">
        <v>1078</v>
      </c>
      <c r="B1215" s="305">
        <v>0</v>
      </c>
      <c r="C1215" s="309" t="s">
        <v>148</v>
      </c>
      <c r="D1215" s="280">
        <v>0</v>
      </c>
    </row>
    <row r="1216" spans="1:4">
      <c r="A1216" s="304" t="s">
        <v>1079</v>
      </c>
      <c r="B1216" s="305">
        <v>0</v>
      </c>
      <c r="C1216" s="309" t="s">
        <v>148</v>
      </c>
      <c r="D1216" s="280">
        <v>0</v>
      </c>
    </row>
    <row r="1217" spans="1:4">
      <c r="A1217" s="304" t="s">
        <v>1080</v>
      </c>
      <c r="B1217" s="305">
        <v>0</v>
      </c>
      <c r="C1217" s="309" t="s">
        <v>148</v>
      </c>
      <c r="D1217" s="280">
        <v>0</v>
      </c>
    </row>
    <row r="1218" spans="1:4">
      <c r="A1218" s="304" t="s">
        <v>1081</v>
      </c>
      <c r="B1218" s="305">
        <v>0</v>
      </c>
      <c r="C1218" s="309" t="s">
        <v>148</v>
      </c>
      <c r="D1218" s="280">
        <v>330</v>
      </c>
    </row>
    <row r="1219" spans="1:4">
      <c r="A1219" s="304" t="s">
        <v>1082</v>
      </c>
      <c r="B1219" s="305">
        <v>0</v>
      </c>
      <c r="C1219" s="309" t="s">
        <v>148</v>
      </c>
      <c r="D1219" s="280">
        <v>10</v>
      </c>
    </row>
    <row r="1220" spans="1:4">
      <c r="A1220" s="304" t="s">
        <v>1083</v>
      </c>
      <c r="B1220" s="305">
        <v>0</v>
      </c>
      <c r="C1220" s="309" t="s">
        <v>148</v>
      </c>
      <c r="D1220" s="280">
        <v>0</v>
      </c>
    </row>
    <row r="1221" spans="1:4">
      <c r="A1221" s="304" t="s">
        <v>156</v>
      </c>
      <c r="B1221" s="305">
        <v>438</v>
      </c>
      <c r="C1221" s="309">
        <v>3.6807</v>
      </c>
      <c r="D1221" s="280">
        <v>0</v>
      </c>
    </row>
    <row r="1222" spans="1:4">
      <c r="A1222" s="304" t="s">
        <v>1084</v>
      </c>
      <c r="B1222" s="305">
        <v>1</v>
      </c>
      <c r="C1222" s="309">
        <v>0.0323</v>
      </c>
      <c r="D1222" s="280">
        <v>0</v>
      </c>
    </row>
    <row r="1223" spans="1:4">
      <c r="A1223" s="304" t="s">
        <v>1085</v>
      </c>
      <c r="B1223" s="305">
        <f>SUM(B1224:B1241)</f>
        <v>6</v>
      </c>
      <c r="C1223" s="309">
        <v>0.8571</v>
      </c>
      <c r="D1223" s="280">
        <v>0</v>
      </c>
    </row>
    <row r="1224" spans="1:4">
      <c r="A1224" s="304" t="s">
        <v>146</v>
      </c>
      <c r="B1224" s="305">
        <v>0</v>
      </c>
      <c r="C1224" s="309" t="s">
        <v>148</v>
      </c>
      <c r="D1224" s="280">
        <v>0</v>
      </c>
    </row>
    <row r="1225" spans="1:4">
      <c r="A1225" s="304" t="s">
        <v>147</v>
      </c>
      <c r="B1225" s="305">
        <v>0</v>
      </c>
      <c r="C1225" s="309" t="s">
        <v>148</v>
      </c>
      <c r="D1225" s="280">
        <v>0</v>
      </c>
    </row>
    <row r="1226" spans="1:4">
      <c r="A1226" s="304" t="s">
        <v>149</v>
      </c>
      <c r="B1226" s="305">
        <v>0</v>
      </c>
      <c r="C1226" s="309" t="s">
        <v>148</v>
      </c>
      <c r="D1226" s="280">
        <v>90</v>
      </c>
    </row>
    <row r="1227" spans="1:4">
      <c r="A1227" s="304" t="s">
        <v>1086</v>
      </c>
      <c r="B1227" s="305">
        <v>0</v>
      </c>
      <c r="C1227" s="309" t="s">
        <v>148</v>
      </c>
      <c r="D1227" s="280">
        <v>161</v>
      </c>
    </row>
    <row r="1228" spans="1:4">
      <c r="A1228" s="304" t="s">
        <v>1087</v>
      </c>
      <c r="B1228" s="305">
        <v>0</v>
      </c>
      <c r="C1228" s="309" t="s">
        <v>148</v>
      </c>
      <c r="D1228" s="25">
        <v>11</v>
      </c>
    </row>
    <row r="1229" spans="1:3">
      <c r="A1229" s="304" t="s">
        <v>1088</v>
      </c>
      <c r="B1229" s="305">
        <v>0</v>
      </c>
      <c r="C1229" s="309" t="s">
        <v>148</v>
      </c>
    </row>
    <row r="1230" spans="1:3">
      <c r="A1230" s="304" t="s">
        <v>1089</v>
      </c>
      <c r="B1230" s="305">
        <v>0</v>
      </c>
      <c r="C1230" s="309" t="s">
        <v>148</v>
      </c>
    </row>
    <row r="1231" spans="1:3">
      <c r="A1231" s="304" t="s">
        <v>1090</v>
      </c>
      <c r="B1231" s="305">
        <v>0</v>
      </c>
      <c r="C1231" s="309" t="s">
        <v>148</v>
      </c>
    </row>
    <row r="1232" spans="1:3">
      <c r="A1232" s="304" t="s">
        <v>1091</v>
      </c>
      <c r="B1232" s="305">
        <v>0</v>
      </c>
      <c r="C1232" s="309" t="s">
        <v>148</v>
      </c>
    </row>
    <row r="1233" spans="1:3">
      <c r="A1233" s="304" t="s">
        <v>1092</v>
      </c>
      <c r="B1233" s="305">
        <v>0</v>
      </c>
      <c r="C1233" s="309" t="s">
        <v>148</v>
      </c>
    </row>
    <row r="1234" spans="1:3">
      <c r="A1234" s="304" t="s">
        <v>1093</v>
      </c>
      <c r="B1234" s="305">
        <v>0</v>
      </c>
      <c r="C1234" s="309" t="s">
        <v>148</v>
      </c>
    </row>
    <row r="1235" spans="1:3">
      <c r="A1235" s="304" t="s">
        <v>1094</v>
      </c>
      <c r="B1235" s="305">
        <v>0</v>
      </c>
      <c r="C1235" s="309" t="s">
        <v>148</v>
      </c>
    </row>
    <row r="1236" spans="1:3">
      <c r="A1236" s="304" t="s">
        <v>1095</v>
      </c>
      <c r="B1236" s="305">
        <v>0</v>
      </c>
      <c r="C1236" s="309" t="s">
        <v>148</v>
      </c>
    </row>
    <row r="1237" spans="1:3">
      <c r="A1237" s="304" t="s">
        <v>1096</v>
      </c>
      <c r="B1237" s="305">
        <v>0</v>
      </c>
      <c r="C1237" s="309" t="s">
        <v>148</v>
      </c>
    </row>
    <row r="1238" spans="1:3">
      <c r="A1238" s="304" t="s">
        <v>1097</v>
      </c>
      <c r="B1238" s="305">
        <v>0</v>
      </c>
      <c r="C1238" s="309" t="s">
        <v>148</v>
      </c>
    </row>
    <row r="1239" spans="1:3">
      <c r="A1239" s="304" t="s">
        <v>1098</v>
      </c>
      <c r="B1239" s="305">
        <v>5</v>
      </c>
      <c r="C1239" s="309">
        <v>0.7143</v>
      </c>
    </row>
    <row r="1240" spans="1:3">
      <c r="A1240" s="304" t="s">
        <v>156</v>
      </c>
      <c r="B1240" s="305">
        <v>0</v>
      </c>
      <c r="C1240" s="309" t="s">
        <v>148</v>
      </c>
    </row>
    <row r="1241" spans="1:3">
      <c r="A1241" s="304" t="s">
        <v>1099</v>
      </c>
      <c r="B1241" s="305">
        <v>1</v>
      </c>
      <c r="C1241" s="309" t="s">
        <v>148</v>
      </c>
    </row>
    <row r="1242" spans="1:3">
      <c r="A1242" s="304" t="s">
        <v>1100</v>
      </c>
      <c r="B1242" s="305">
        <f>SUM(B1243:B1250)</f>
        <v>0</v>
      </c>
      <c r="C1242" s="309" t="s">
        <v>148</v>
      </c>
    </row>
    <row r="1243" spans="1:3">
      <c r="A1243" s="304" t="s">
        <v>146</v>
      </c>
      <c r="B1243" s="305">
        <v>0</v>
      </c>
      <c r="C1243" s="309" t="s">
        <v>148</v>
      </c>
    </row>
    <row r="1244" spans="1:4">
      <c r="A1244" s="304" t="s">
        <v>147</v>
      </c>
      <c r="B1244" s="305">
        <v>0</v>
      </c>
      <c r="C1244" s="309" t="s">
        <v>148</v>
      </c>
      <c r="D1244" s="25">
        <v>11</v>
      </c>
    </row>
    <row r="1245" spans="1:3">
      <c r="A1245" s="304" t="s">
        <v>149</v>
      </c>
      <c r="B1245" s="305">
        <v>0</v>
      </c>
      <c r="C1245" s="309" t="s">
        <v>148</v>
      </c>
    </row>
    <row r="1246" spans="1:3">
      <c r="A1246" s="304" t="s">
        <v>1101</v>
      </c>
      <c r="B1246" s="305">
        <v>0</v>
      </c>
      <c r="C1246" s="309" t="s">
        <v>148</v>
      </c>
    </row>
    <row r="1247" spans="1:3">
      <c r="A1247" s="304" t="s">
        <v>1102</v>
      </c>
      <c r="B1247" s="305">
        <v>0</v>
      </c>
      <c r="C1247" s="309" t="s">
        <v>148</v>
      </c>
    </row>
    <row r="1248" spans="1:3">
      <c r="A1248" s="304" t="s">
        <v>1103</v>
      </c>
      <c r="B1248" s="305">
        <v>0</v>
      </c>
      <c r="C1248" s="309" t="s">
        <v>148</v>
      </c>
    </row>
    <row r="1249" spans="1:3">
      <c r="A1249" s="304" t="s">
        <v>156</v>
      </c>
      <c r="B1249" s="305">
        <v>0</v>
      </c>
      <c r="C1249" s="309" t="s">
        <v>148</v>
      </c>
    </row>
    <row r="1250" spans="1:3">
      <c r="A1250" s="304" t="s">
        <v>1104</v>
      </c>
      <c r="B1250" s="305">
        <v>0</v>
      </c>
      <c r="C1250" s="309" t="s">
        <v>148</v>
      </c>
    </row>
    <row r="1251" spans="1:3">
      <c r="A1251" s="304" t="s">
        <v>1105</v>
      </c>
      <c r="B1251" s="305">
        <f>SUM(B1252:B1263)</f>
        <v>144</v>
      </c>
      <c r="C1251" s="309">
        <v>1.9459</v>
      </c>
    </row>
    <row r="1252" spans="1:3">
      <c r="A1252" s="304" t="s">
        <v>146</v>
      </c>
      <c r="B1252" s="305">
        <v>52</v>
      </c>
      <c r="C1252" s="309">
        <v>1.1304</v>
      </c>
    </row>
    <row r="1253" spans="1:3">
      <c r="A1253" s="304" t="s">
        <v>147</v>
      </c>
      <c r="B1253" s="305">
        <v>0</v>
      </c>
      <c r="C1253" s="309" t="s">
        <v>148</v>
      </c>
    </row>
    <row r="1254" spans="1:3">
      <c r="A1254" s="304" t="s">
        <v>149</v>
      </c>
      <c r="B1254" s="305">
        <v>0</v>
      </c>
      <c r="C1254" s="309" t="s">
        <v>148</v>
      </c>
    </row>
    <row r="1255" spans="1:3">
      <c r="A1255" s="304" t="s">
        <v>1106</v>
      </c>
      <c r="B1255" s="305">
        <v>0</v>
      </c>
      <c r="C1255" s="309" t="s">
        <v>148</v>
      </c>
    </row>
    <row r="1256" spans="1:4">
      <c r="A1256" s="304" t="s">
        <v>1107</v>
      </c>
      <c r="B1256" s="305">
        <v>0</v>
      </c>
      <c r="C1256" s="309" t="s">
        <v>148</v>
      </c>
      <c r="D1256" s="280">
        <v>65</v>
      </c>
    </row>
    <row r="1257" spans="1:4">
      <c r="A1257" s="304" t="s">
        <v>1108</v>
      </c>
      <c r="B1257" s="305">
        <v>0</v>
      </c>
      <c r="C1257" s="309" t="s">
        <v>148</v>
      </c>
      <c r="D1257" s="280">
        <v>31</v>
      </c>
    </row>
    <row r="1258" spans="1:4">
      <c r="A1258" s="304" t="s">
        <v>1109</v>
      </c>
      <c r="B1258" s="305">
        <v>0</v>
      </c>
      <c r="C1258" s="309">
        <v>0</v>
      </c>
      <c r="D1258" s="280">
        <v>0</v>
      </c>
    </row>
    <row r="1259" spans="1:4">
      <c r="A1259" s="304" t="s">
        <v>1110</v>
      </c>
      <c r="B1259" s="305">
        <v>0</v>
      </c>
      <c r="C1259" s="309" t="s">
        <v>148</v>
      </c>
      <c r="D1259" s="280">
        <v>0</v>
      </c>
    </row>
    <row r="1260" spans="1:4">
      <c r="A1260" s="304" t="s">
        <v>1111</v>
      </c>
      <c r="B1260" s="305">
        <v>0</v>
      </c>
      <c r="C1260" s="309" t="s">
        <v>148</v>
      </c>
      <c r="D1260" s="280">
        <v>0</v>
      </c>
    </row>
    <row r="1261" spans="1:4">
      <c r="A1261" s="304" t="s">
        <v>1112</v>
      </c>
      <c r="B1261" s="305">
        <v>0</v>
      </c>
      <c r="C1261" s="309" t="s">
        <v>148</v>
      </c>
      <c r="D1261" s="280">
        <v>0</v>
      </c>
    </row>
    <row r="1262" spans="1:4">
      <c r="A1262" s="304" t="s">
        <v>1113</v>
      </c>
      <c r="B1262" s="305">
        <v>0</v>
      </c>
      <c r="C1262" s="309" t="s">
        <v>148</v>
      </c>
      <c r="D1262" s="280">
        <v>0</v>
      </c>
    </row>
    <row r="1263" spans="1:4">
      <c r="A1263" s="304" t="s">
        <v>1114</v>
      </c>
      <c r="B1263" s="305">
        <v>92</v>
      </c>
      <c r="C1263" s="309" t="s">
        <v>148</v>
      </c>
      <c r="D1263" s="280">
        <v>31</v>
      </c>
    </row>
    <row r="1264" spans="1:4">
      <c r="A1264" s="304" t="s">
        <v>1115</v>
      </c>
      <c r="B1264" s="305">
        <f>SUM(B1265:B1278)</f>
        <v>0</v>
      </c>
      <c r="C1264" s="309" t="s">
        <v>148</v>
      </c>
      <c r="D1264" s="280">
        <v>0</v>
      </c>
    </row>
    <row r="1265" spans="1:4">
      <c r="A1265" s="304" t="s">
        <v>146</v>
      </c>
      <c r="B1265" s="305">
        <v>0</v>
      </c>
      <c r="C1265" s="309" t="s">
        <v>148</v>
      </c>
      <c r="D1265" s="280">
        <v>0</v>
      </c>
    </row>
    <row r="1266" spans="1:4">
      <c r="A1266" s="304" t="s">
        <v>147</v>
      </c>
      <c r="B1266" s="305">
        <v>0</v>
      </c>
      <c r="C1266" s="309" t="s">
        <v>148</v>
      </c>
      <c r="D1266" s="280">
        <v>0</v>
      </c>
    </row>
    <row r="1267" spans="1:4">
      <c r="A1267" s="304" t="s">
        <v>149</v>
      </c>
      <c r="B1267" s="305">
        <v>0</v>
      </c>
      <c r="C1267" s="309" t="s">
        <v>148</v>
      </c>
      <c r="D1267" s="280">
        <v>0</v>
      </c>
    </row>
    <row r="1268" spans="1:4">
      <c r="A1268" s="304" t="s">
        <v>1116</v>
      </c>
      <c r="B1268" s="305">
        <v>0</v>
      </c>
      <c r="C1268" s="309" t="s">
        <v>148</v>
      </c>
      <c r="D1268" s="280"/>
    </row>
    <row r="1269" spans="1:3">
      <c r="A1269" s="304" t="s">
        <v>1117</v>
      </c>
      <c r="B1269" s="305">
        <v>0</v>
      </c>
      <c r="C1269" s="309" t="s">
        <v>148</v>
      </c>
    </row>
    <row r="1270" spans="1:3">
      <c r="A1270" s="304" t="s">
        <v>1118</v>
      </c>
      <c r="B1270" s="305">
        <v>0</v>
      </c>
      <c r="C1270" s="309" t="s">
        <v>148</v>
      </c>
    </row>
    <row r="1271" spans="1:3">
      <c r="A1271" s="304" t="s">
        <v>1119</v>
      </c>
      <c r="B1271" s="305">
        <v>0</v>
      </c>
      <c r="C1271" s="309" t="s">
        <v>148</v>
      </c>
    </row>
    <row r="1272" spans="1:3">
      <c r="A1272" s="304" t="s">
        <v>1120</v>
      </c>
      <c r="B1272" s="305">
        <v>0</v>
      </c>
      <c r="C1272" s="309" t="s">
        <v>148</v>
      </c>
    </row>
    <row r="1273" spans="1:3">
      <c r="A1273" s="304" t="s">
        <v>1121</v>
      </c>
      <c r="B1273" s="305">
        <v>0</v>
      </c>
      <c r="C1273" s="309" t="s">
        <v>148</v>
      </c>
    </row>
    <row r="1274" spans="1:3">
      <c r="A1274" s="304" t="s">
        <v>1122</v>
      </c>
      <c r="B1274" s="305">
        <v>0</v>
      </c>
      <c r="C1274" s="309" t="s">
        <v>148</v>
      </c>
    </row>
    <row r="1275" spans="1:3">
      <c r="A1275" s="304" t="s">
        <v>1123</v>
      </c>
      <c r="B1275" s="305">
        <v>0</v>
      </c>
      <c r="C1275" s="309" t="s">
        <v>148</v>
      </c>
    </row>
    <row r="1276" spans="1:3">
      <c r="A1276" s="304" t="s">
        <v>1124</v>
      </c>
      <c r="B1276" s="305">
        <v>0</v>
      </c>
      <c r="C1276" s="309" t="s">
        <v>148</v>
      </c>
    </row>
    <row r="1277" spans="1:3">
      <c r="A1277" s="304" t="s">
        <v>1125</v>
      </c>
      <c r="B1277" s="305">
        <v>0</v>
      </c>
      <c r="C1277" s="309" t="s">
        <v>148</v>
      </c>
    </row>
    <row r="1278" spans="1:3">
      <c r="A1278" s="304" t="s">
        <v>1126</v>
      </c>
      <c r="B1278" s="305">
        <v>0</v>
      </c>
      <c r="C1278" s="309" t="s">
        <v>148</v>
      </c>
    </row>
    <row r="1279" spans="1:3">
      <c r="A1279" s="304" t="s">
        <v>1127</v>
      </c>
      <c r="B1279" s="305">
        <f>B1280</f>
        <v>0</v>
      </c>
      <c r="C1279" s="309" t="s">
        <v>148</v>
      </c>
    </row>
    <row r="1280" spans="1:3">
      <c r="A1280" s="304" t="s">
        <v>1128</v>
      </c>
      <c r="B1280" s="305">
        <v>0</v>
      </c>
      <c r="C1280" s="309" t="s">
        <v>148</v>
      </c>
    </row>
    <row r="1281" spans="1:3">
      <c r="A1281" s="304" t="s">
        <v>1129</v>
      </c>
      <c r="B1281" s="305">
        <f>SUM(B1282,B1291,B1295)</f>
        <v>155</v>
      </c>
      <c r="C1281" s="309">
        <v>0.5616</v>
      </c>
    </row>
    <row r="1282" spans="1:3">
      <c r="A1282" s="304" t="s">
        <v>1130</v>
      </c>
      <c r="B1282" s="305">
        <f>SUM(B1283:B1290)</f>
        <v>155</v>
      </c>
      <c r="C1282" s="309">
        <v>0.5616</v>
      </c>
    </row>
    <row r="1283" spans="1:3">
      <c r="A1283" s="304" t="s">
        <v>1131</v>
      </c>
      <c r="B1283" s="305">
        <v>0</v>
      </c>
      <c r="C1283" s="309" t="s">
        <v>148</v>
      </c>
    </row>
    <row r="1284" spans="1:3">
      <c r="A1284" s="304" t="s">
        <v>1132</v>
      </c>
      <c r="B1284" s="305">
        <v>0</v>
      </c>
      <c r="C1284" s="309" t="s">
        <v>148</v>
      </c>
    </row>
    <row r="1285" spans="1:3">
      <c r="A1285" s="304" t="s">
        <v>1133</v>
      </c>
      <c r="B1285" s="305">
        <v>0</v>
      </c>
      <c r="C1285" s="309" t="s">
        <v>148</v>
      </c>
    </row>
    <row r="1286" spans="1:4">
      <c r="A1286" s="304" t="s">
        <v>1134</v>
      </c>
      <c r="B1286" s="305">
        <v>0</v>
      </c>
      <c r="C1286" s="309" t="s">
        <v>148</v>
      </c>
      <c r="D1286" s="280">
        <v>1491</v>
      </c>
    </row>
    <row r="1287" spans="1:4">
      <c r="A1287" s="304" t="s">
        <v>1135</v>
      </c>
      <c r="B1287" s="305">
        <v>151</v>
      </c>
      <c r="C1287" s="309" t="s">
        <v>148</v>
      </c>
      <c r="D1287" s="280">
        <v>1491</v>
      </c>
    </row>
    <row r="1288" spans="1:4">
      <c r="A1288" s="304" t="s">
        <v>1136</v>
      </c>
      <c r="B1288" s="305">
        <v>0</v>
      </c>
      <c r="C1288" s="309" t="s">
        <v>148</v>
      </c>
      <c r="D1288" s="280">
        <v>0</v>
      </c>
    </row>
    <row r="1289" spans="1:4">
      <c r="A1289" s="304" t="s">
        <v>1137</v>
      </c>
      <c r="B1289" s="305">
        <v>4</v>
      </c>
      <c r="C1289" s="309">
        <v>1</v>
      </c>
      <c r="D1289" s="280">
        <v>0</v>
      </c>
    </row>
    <row r="1290" spans="1:4">
      <c r="A1290" s="304" t="s">
        <v>1138</v>
      </c>
      <c r="B1290" s="305">
        <v>0</v>
      </c>
      <c r="C1290" s="309">
        <v>0</v>
      </c>
      <c r="D1290" s="280">
        <v>53</v>
      </c>
    </row>
    <row r="1291" spans="1:4">
      <c r="A1291" s="304" t="s">
        <v>1139</v>
      </c>
      <c r="B1291" s="305">
        <f>SUM(B1292:B1294)</f>
        <v>0</v>
      </c>
      <c r="C1291" s="309" t="s">
        <v>148</v>
      </c>
      <c r="D1291" s="280">
        <v>0</v>
      </c>
    </row>
    <row r="1292" spans="1:4">
      <c r="A1292" s="304" t="s">
        <v>1140</v>
      </c>
      <c r="B1292" s="305">
        <v>0</v>
      </c>
      <c r="C1292" s="309" t="s">
        <v>148</v>
      </c>
      <c r="D1292" s="280">
        <v>414</v>
      </c>
    </row>
    <row r="1293" spans="1:4">
      <c r="A1293" s="304" t="s">
        <v>1141</v>
      </c>
      <c r="B1293" s="305">
        <v>0</v>
      </c>
      <c r="C1293" s="309" t="s">
        <v>148</v>
      </c>
      <c r="D1293" s="280">
        <v>571</v>
      </c>
    </row>
    <row r="1294" spans="1:4">
      <c r="A1294" s="304" t="s">
        <v>1142</v>
      </c>
      <c r="B1294" s="305">
        <v>0</v>
      </c>
      <c r="C1294" s="309" t="s">
        <v>148</v>
      </c>
      <c r="D1294" s="280">
        <v>3</v>
      </c>
    </row>
    <row r="1295" spans="1:4">
      <c r="A1295" s="304" t="s">
        <v>1143</v>
      </c>
      <c r="B1295" s="305">
        <f>SUM(B1296:B1298)</f>
        <v>0</v>
      </c>
      <c r="C1295" s="309" t="s">
        <v>148</v>
      </c>
      <c r="D1295" s="280">
        <v>450</v>
      </c>
    </row>
    <row r="1296" spans="1:3">
      <c r="A1296" s="304" t="s">
        <v>1144</v>
      </c>
      <c r="B1296" s="305">
        <v>0</v>
      </c>
      <c r="C1296" s="309" t="s">
        <v>148</v>
      </c>
    </row>
    <row r="1297" spans="1:3">
      <c r="A1297" s="304" t="s">
        <v>1145</v>
      </c>
      <c r="B1297" s="305">
        <v>0</v>
      </c>
      <c r="C1297" s="309" t="s">
        <v>148</v>
      </c>
    </row>
    <row r="1298" spans="1:3">
      <c r="A1298" s="304" t="s">
        <v>1146</v>
      </c>
      <c r="B1298" s="305">
        <v>0</v>
      </c>
      <c r="C1298" s="309" t="s">
        <v>148</v>
      </c>
    </row>
    <row r="1299" spans="1:3">
      <c r="A1299" s="304" t="s">
        <v>1147</v>
      </c>
      <c r="B1299" s="305">
        <f>SUM(B1300,B1315,B1329,B1334,B1340)</f>
        <v>200</v>
      </c>
      <c r="C1299" s="309">
        <v>0.4474</v>
      </c>
    </row>
    <row r="1300" spans="1:3">
      <c r="A1300" s="304" t="s">
        <v>1148</v>
      </c>
      <c r="B1300" s="305">
        <f>SUM(B1301:B1314)</f>
        <v>200</v>
      </c>
      <c r="C1300" s="309">
        <v>0.5038</v>
      </c>
    </row>
    <row r="1301" spans="1:3">
      <c r="A1301" s="304" t="s">
        <v>146</v>
      </c>
      <c r="B1301" s="305">
        <v>0</v>
      </c>
      <c r="C1301" s="309" t="s">
        <v>148</v>
      </c>
    </row>
    <row r="1302" spans="1:3">
      <c r="A1302" s="304" t="s">
        <v>147</v>
      </c>
      <c r="B1302" s="305">
        <v>0</v>
      </c>
      <c r="C1302" s="309" t="s">
        <v>148</v>
      </c>
    </row>
    <row r="1303" spans="1:3">
      <c r="A1303" s="304" t="s">
        <v>149</v>
      </c>
      <c r="B1303" s="305">
        <v>0</v>
      </c>
      <c r="C1303" s="309" t="s">
        <v>148</v>
      </c>
    </row>
    <row r="1304" spans="1:4">
      <c r="A1304" s="304" t="s">
        <v>1149</v>
      </c>
      <c r="B1304" s="305">
        <v>0</v>
      </c>
      <c r="C1304" s="309" t="s">
        <v>148</v>
      </c>
      <c r="D1304" s="280">
        <v>619</v>
      </c>
    </row>
    <row r="1305" spans="1:4">
      <c r="A1305" s="304" t="s">
        <v>1150</v>
      </c>
      <c r="B1305" s="305">
        <v>0</v>
      </c>
      <c r="C1305" s="309" t="s">
        <v>148</v>
      </c>
      <c r="D1305" s="280">
        <v>405</v>
      </c>
    </row>
    <row r="1306" spans="1:4">
      <c r="A1306" s="304" t="s">
        <v>1151</v>
      </c>
      <c r="B1306" s="305">
        <v>0</v>
      </c>
      <c r="C1306" s="309" t="s">
        <v>148</v>
      </c>
      <c r="D1306" s="280">
        <v>0</v>
      </c>
    </row>
    <row r="1307" spans="1:4">
      <c r="A1307" s="304" t="s">
        <v>1152</v>
      </c>
      <c r="B1307" s="305">
        <v>0</v>
      </c>
      <c r="C1307" s="309" t="s">
        <v>148</v>
      </c>
      <c r="D1307" s="280">
        <v>0</v>
      </c>
    </row>
    <row r="1308" spans="1:4">
      <c r="A1308" s="304" t="s">
        <v>1153</v>
      </c>
      <c r="B1308" s="305">
        <v>0</v>
      </c>
      <c r="C1308" s="309" t="s">
        <v>148</v>
      </c>
      <c r="D1308" s="280">
        <v>0</v>
      </c>
    </row>
    <row r="1309" spans="1:4">
      <c r="A1309" s="304" t="s">
        <v>1154</v>
      </c>
      <c r="B1309" s="305">
        <v>0</v>
      </c>
      <c r="C1309" s="309" t="s">
        <v>148</v>
      </c>
      <c r="D1309" s="280">
        <v>0</v>
      </c>
    </row>
    <row r="1310" spans="1:4">
      <c r="A1310" s="304" t="s">
        <v>1155</v>
      </c>
      <c r="B1310" s="305">
        <v>0</v>
      </c>
      <c r="C1310" s="309" t="s">
        <v>148</v>
      </c>
      <c r="D1310" s="280">
        <v>0</v>
      </c>
    </row>
    <row r="1311" spans="1:4">
      <c r="A1311" s="304" t="s">
        <v>1156</v>
      </c>
      <c r="B1311" s="305">
        <v>200</v>
      </c>
      <c r="C1311" s="309">
        <v>0.5063</v>
      </c>
      <c r="D1311" s="280">
        <v>0</v>
      </c>
    </row>
    <row r="1312" spans="1:4">
      <c r="A1312" s="304" t="s">
        <v>1157</v>
      </c>
      <c r="B1312" s="305">
        <v>0</v>
      </c>
      <c r="C1312" s="309" t="s">
        <v>148</v>
      </c>
      <c r="D1312" s="280">
        <v>0</v>
      </c>
    </row>
    <row r="1313" spans="1:4">
      <c r="A1313" s="304" t="s">
        <v>156</v>
      </c>
      <c r="B1313" s="305">
        <v>0</v>
      </c>
      <c r="C1313" s="309" t="s">
        <v>148</v>
      </c>
      <c r="D1313" s="280">
        <v>0</v>
      </c>
    </row>
    <row r="1314" spans="1:4">
      <c r="A1314" s="304" t="s">
        <v>1158</v>
      </c>
      <c r="B1314" s="305">
        <v>0</v>
      </c>
      <c r="C1314" s="309">
        <v>0</v>
      </c>
      <c r="D1314" s="280">
        <v>0</v>
      </c>
    </row>
    <row r="1315" spans="1:4">
      <c r="A1315" s="304" t="s">
        <v>1159</v>
      </c>
      <c r="B1315" s="305">
        <f>SUM(B1316:B1328)</f>
        <v>0</v>
      </c>
      <c r="C1315" s="309" t="s">
        <v>148</v>
      </c>
      <c r="D1315" s="280">
        <v>0</v>
      </c>
    </row>
    <row r="1316" spans="1:4">
      <c r="A1316" s="304" t="s">
        <v>146</v>
      </c>
      <c r="B1316" s="305">
        <v>0</v>
      </c>
      <c r="C1316" s="309" t="s">
        <v>148</v>
      </c>
      <c r="D1316" s="280">
        <v>400</v>
      </c>
    </row>
    <row r="1317" spans="1:4">
      <c r="A1317" s="304" t="s">
        <v>147</v>
      </c>
      <c r="B1317" s="305">
        <v>0</v>
      </c>
      <c r="C1317" s="309" t="s">
        <v>148</v>
      </c>
      <c r="D1317" s="280">
        <v>0</v>
      </c>
    </row>
    <row r="1318" spans="1:4">
      <c r="A1318" s="304" t="s">
        <v>149</v>
      </c>
      <c r="B1318" s="305">
        <v>0</v>
      </c>
      <c r="C1318" s="309" t="s">
        <v>148</v>
      </c>
      <c r="D1318" s="280">
        <v>0</v>
      </c>
    </row>
    <row r="1319" spans="1:4">
      <c r="A1319" s="304" t="s">
        <v>1160</v>
      </c>
      <c r="B1319" s="305">
        <v>0</v>
      </c>
      <c r="C1319" s="309" t="s">
        <v>148</v>
      </c>
      <c r="D1319" s="280">
        <v>5</v>
      </c>
    </row>
    <row r="1320" spans="1:4">
      <c r="A1320" s="304" t="s">
        <v>1161</v>
      </c>
      <c r="B1320" s="305">
        <v>0</v>
      </c>
      <c r="C1320" s="309" t="s">
        <v>148</v>
      </c>
      <c r="D1320" s="280">
        <v>0</v>
      </c>
    </row>
    <row r="1321" spans="1:4">
      <c r="A1321" s="304" t="s">
        <v>1162</v>
      </c>
      <c r="B1321" s="305">
        <v>0</v>
      </c>
      <c r="C1321" s="309" t="s">
        <v>148</v>
      </c>
      <c r="D1321" s="280">
        <v>0</v>
      </c>
    </row>
    <row r="1322" spans="1:4">
      <c r="A1322" s="304" t="s">
        <v>1163</v>
      </c>
      <c r="B1322" s="305">
        <v>0</v>
      </c>
      <c r="C1322" s="309" t="s">
        <v>148</v>
      </c>
      <c r="D1322" s="280">
        <v>0</v>
      </c>
    </row>
    <row r="1323" spans="1:4">
      <c r="A1323" s="304" t="s">
        <v>1164</v>
      </c>
      <c r="B1323" s="305">
        <v>0</v>
      </c>
      <c r="C1323" s="309" t="s">
        <v>148</v>
      </c>
      <c r="D1323" s="280">
        <v>0</v>
      </c>
    </row>
    <row r="1324" spans="1:4">
      <c r="A1324" s="304" t="s">
        <v>1165</v>
      </c>
      <c r="B1324" s="305">
        <v>0</v>
      </c>
      <c r="C1324" s="309" t="s">
        <v>148</v>
      </c>
      <c r="D1324" s="280">
        <v>0</v>
      </c>
    </row>
    <row r="1325" spans="1:4">
      <c r="A1325" s="304" t="s">
        <v>1166</v>
      </c>
      <c r="B1325" s="305">
        <v>0</v>
      </c>
      <c r="C1325" s="309" t="s">
        <v>148</v>
      </c>
      <c r="D1325" s="280">
        <v>0</v>
      </c>
    </row>
    <row r="1326" spans="1:4">
      <c r="A1326" s="304" t="s">
        <v>1167</v>
      </c>
      <c r="B1326" s="305">
        <v>0</v>
      </c>
      <c r="C1326" s="309" t="s">
        <v>148</v>
      </c>
      <c r="D1326" s="280">
        <v>0</v>
      </c>
    </row>
    <row r="1327" spans="1:4">
      <c r="A1327" s="304" t="s">
        <v>156</v>
      </c>
      <c r="B1327" s="305">
        <v>0</v>
      </c>
      <c r="C1327" s="309" t="s">
        <v>148</v>
      </c>
      <c r="D1327" s="280">
        <v>0</v>
      </c>
    </row>
    <row r="1328" spans="1:4">
      <c r="A1328" s="304" t="s">
        <v>1168</v>
      </c>
      <c r="B1328" s="305">
        <v>0</v>
      </c>
      <c r="C1328" s="309" t="s">
        <v>148</v>
      </c>
      <c r="D1328" s="280">
        <v>0</v>
      </c>
    </row>
    <row r="1329" spans="1:4">
      <c r="A1329" s="304" t="s">
        <v>1169</v>
      </c>
      <c r="B1329" s="305">
        <f>SUM(B1330:B1333)</f>
        <v>0</v>
      </c>
      <c r="C1329" s="309" t="s">
        <v>148</v>
      </c>
      <c r="D1329" s="280">
        <v>0</v>
      </c>
    </row>
    <row r="1330" spans="1:4">
      <c r="A1330" s="304" t="s">
        <v>1170</v>
      </c>
      <c r="B1330" s="305">
        <v>0</v>
      </c>
      <c r="C1330" s="309" t="s">
        <v>148</v>
      </c>
      <c r="D1330" s="280">
        <v>0</v>
      </c>
    </row>
    <row r="1331" spans="1:4">
      <c r="A1331" s="304" t="s">
        <v>1171</v>
      </c>
      <c r="B1331" s="305">
        <v>0</v>
      </c>
      <c r="C1331" s="309" t="s">
        <v>148</v>
      </c>
      <c r="D1331" s="280">
        <v>0</v>
      </c>
    </row>
    <row r="1332" spans="1:4">
      <c r="A1332" s="304" t="s">
        <v>1172</v>
      </c>
      <c r="B1332" s="305">
        <v>0</v>
      </c>
      <c r="C1332" s="309" t="s">
        <v>148</v>
      </c>
      <c r="D1332" s="280">
        <v>0</v>
      </c>
    </row>
    <row r="1333" spans="1:4">
      <c r="A1333" s="304" t="s">
        <v>1173</v>
      </c>
      <c r="B1333" s="305">
        <v>0</v>
      </c>
      <c r="C1333" s="309" t="s">
        <v>148</v>
      </c>
      <c r="D1333" s="280">
        <v>0</v>
      </c>
    </row>
    <row r="1334" spans="1:3">
      <c r="A1334" s="304" t="s">
        <v>1174</v>
      </c>
      <c r="B1334" s="305">
        <f>SUM(B1335:B1339)</f>
        <v>0</v>
      </c>
      <c r="C1334" s="309">
        <v>0</v>
      </c>
    </row>
    <row r="1335" spans="1:3">
      <c r="A1335" s="304" t="s">
        <v>1175</v>
      </c>
      <c r="B1335" s="305">
        <v>0</v>
      </c>
      <c r="C1335" s="309" t="s">
        <v>148</v>
      </c>
    </row>
    <row r="1336" spans="1:3">
      <c r="A1336" s="304" t="s">
        <v>1176</v>
      </c>
      <c r="B1336" s="305">
        <v>0</v>
      </c>
      <c r="C1336" s="309" t="s">
        <v>148</v>
      </c>
    </row>
    <row r="1337" spans="1:3">
      <c r="A1337" s="304" t="s">
        <v>1177</v>
      </c>
      <c r="B1337" s="305">
        <v>0</v>
      </c>
      <c r="C1337" s="309">
        <v>0</v>
      </c>
    </row>
    <row r="1338" spans="1:3">
      <c r="A1338" s="304" t="s">
        <v>1178</v>
      </c>
      <c r="B1338" s="305">
        <v>0</v>
      </c>
      <c r="C1338" s="309" t="s">
        <v>148</v>
      </c>
    </row>
    <row r="1339" spans="1:4">
      <c r="A1339" s="304" t="s">
        <v>1179</v>
      </c>
      <c r="B1339" s="305">
        <v>0</v>
      </c>
      <c r="C1339" s="309" t="s">
        <v>148</v>
      </c>
      <c r="D1339" s="280">
        <v>214</v>
      </c>
    </row>
    <row r="1340" spans="1:4">
      <c r="A1340" s="304" t="s">
        <v>1180</v>
      </c>
      <c r="B1340" s="305">
        <f>SUM(B1341:B1351)</f>
        <v>0</v>
      </c>
      <c r="C1340" s="309" t="s">
        <v>148</v>
      </c>
      <c r="D1340" s="280">
        <v>0</v>
      </c>
    </row>
    <row r="1341" spans="1:4">
      <c r="A1341" s="304" t="s">
        <v>1181</v>
      </c>
      <c r="B1341" s="305">
        <v>0</v>
      </c>
      <c r="C1341" s="309" t="s">
        <v>148</v>
      </c>
      <c r="D1341" s="280">
        <v>0</v>
      </c>
    </row>
    <row r="1342" spans="1:4">
      <c r="A1342" s="304" t="s">
        <v>1182</v>
      </c>
      <c r="B1342" s="305">
        <v>0</v>
      </c>
      <c r="C1342" s="309" t="s">
        <v>148</v>
      </c>
      <c r="D1342" s="280">
        <v>199</v>
      </c>
    </row>
    <row r="1343" spans="1:4">
      <c r="A1343" s="304" t="s">
        <v>1183</v>
      </c>
      <c r="B1343" s="305">
        <v>0</v>
      </c>
      <c r="C1343" s="309" t="s">
        <v>148</v>
      </c>
      <c r="D1343" s="280">
        <v>0</v>
      </c>
    </row>
    <row r="1344" spans="1:4">
      <c r="A1344" s="304" t="s">
        <v>1184</v>
      </c>
      <c r="B1344" s="305">
        <v>0</v>
      </c>
      <c r="C1344" s="309" t="s">
        <v>148</v>
      </c>
      <c r="D1344" s="280"/>
    </row>
    <row r="1345" spans="1:3">
      <c r="A1345" s="304" t="s">
        <v>1185</v>
      </c>
      <c r="B1345" s="305">
        <v>0</v>
      </c>
      <c r="C1345" s="309" t="s">
        <v>148</v>
      </c>
    </row>
    <row r="1346" spans="1:3">
      <c r="A1346" s="304" t="s">
        <v>1186</v>
      </c>
      <c r="B1346" s="305">
        <v>0</v>
      </c>
      <c r="C1346" s="309" t="s">
        <v>148</v>
      </c>
    </row>
    <row r="1347" spans="1:3">
      <c r="A1347" s="304" t="s">
        <v>1187</v>
      </c>
      <c r="B1347" s="305">
        <v>0</v>
      </c>
      <c r="C1347" s="309" t="s">
        <v>148</v>
      </c>
    </row>
    <row r="1348" spans="1:3">
      <c r="A1348" s="304" t="s">
        <v>1188</v>
      </c>
      <c r="B1348" s="305">
        <v>0</v>
      </c>
      <c r="C1348" s="309" t="s">
        <v>148</v>
      </c>
    </row>
    <row r="1349" spans="1:3">
      <c r="A1349" s="304" t="s">
        <v>1189</v>
      </c>
      <c r="B1349" s="305">
        <v>0</v>
      </c>
      <c r="C1349" s="309" t="s">
        <v>148</v>
      </c>
    </row>
    <row r="1350" spans="1:3">
      <c r="A1350" s="304" t="s">
        <v>1190</v>
      </c>
      <c r="B1350" s="305">
        <v>0</v>
      </c>
      <c r="C1350" s="309" t="s">
        <v>148</v>
      </c>
    </row>
    <row r="1351" spans="1:3">
      <c r="A1351" s="304" t="s">
        <v>1191</v>
      </c>
      <c r="B1351" s="305">
        <v>0</v>
      </c>
      <c r="C1351" s="309" t="s">
        <v>148</v>
      </c>
    </row>
    <row r="1352" spans="1:3">
      <c r="A1352" s="304" t="s">
        <v>1192</v>
      </c>
      <c r="B1352" s="305">
        <f>B1353</f>
        <v>4557</v>
      </c>
      <c r="C1352" s="309">
        <v>1.4791</v>
      </c>
    </row>
    <row r="1353" spans="1:3">
      <c r="A1353" s="304" t="s">
        <v>1193</v>
      </c>
      <c r="B1353" s="305">
        <f>B1354</f>
        <v>4557</v>
      </c>
      <c r="C1353" s="309">
        <v>1.4791</v>
      </c>
    </row>
    <row r="1354" spans="1:3">
      <c r="A1354" s="304" t="s">
        <v>1194</v>
      </c>
      <c r="B1354" s="305">
        <v>4557</v>
      </c>
      <c r="C1354" s="311">
        <v>1.4791</v>
      </c>
    </row>
    <row r="1355" spans="1:3">
      <c r="A1355" s="304" t="s">
        <v>1195</v>
      </c>
      <c r="B1355" s="305">
        <f>SUM(B1356,B1357,B1358)</f>
        <v>6866</v>
      </c>
      <c r="C1355" s="311">
        <v>1.2294</v>
      </c>
    </row>
    <row r="1356" spans="1:3">
      <c r="A1356" s="304" t="s">
        <v>1196</v>
      </c>
      <c r="B1356" s="305">
        <v>0</v>
      </c>
      <c r="C1356" s="311" t="s">
        <v>148</v>
      </c>
    </row>
    <row r="1357" spans="1:4">
      <c r="A1357" s="304" t="s">
        <v>1197</v>
      </c>
      <c r="B1357" s="305">
        <v>0</v>
      </c>
      <c r="C1357" s="311" t="s">
        <v>148</v>
      </c>
      <c r="D1357" s="280">
        <v>12138</v>
      </c>
    </row>
    <row r="1358" spans="1:4">
      <c r="A1358" s="304" t="s">
        <v>1198</v>
      </c>
      <c r="B1358" s="305">
        <f>SUM(B1359:B1362)</f>
        <v>6866</v>
      </c>
      <c r="C1358" s="312">
        <v>1.2294</v>
      </c>
      <c r="D1358" s="280">
        <v>12138</v>
      </c>
    </row>
    <row r="1359" spans="1:4">
      <c r="A1359" s="304" t="s">
        <v>1199</v>
      </c>
      <c r="B1359" s="305">
        <v>6866</v>
      </c>
      <c r="C1359" s="312">
        <v>1.2294</v>
      </c>
      <c r="D1359" s="280">
        <v>12138</v>
      </c>
    </row>
    <row r="1360" spans="1:4">
      <c r="A1360" s="304" t="s">
        <v>1200</v>
      </c>
      <c r="B1360" s="305">
        <v>0</v>
      </c>
      <c r="C1360" s="312" t="s">
        <v>148</v>
      </c>
      <c r="D1360" s="25">
        <v>1585</v>
      </c>
    </row>
    <row r="1361" spans="1:3">
      <c r="A1361" s="304" t="s">
        <v>1201</v>
      </c>
      <c r="B1361" s="305">
        <v>0</v>
      </c>
      <c r="C1361" s="312" t="s">
        <v>148</v>
      </c>
    </row>
    <row r="1362" spans="1:3">
      <c r="A1362" s="304" t="s">
        <v>1202</v>
      </c>
      <c r="B1362" s="305">
        <v>0</v>
      </c>
      <c r="C1362" s="312" t="s">
        <v>148</v>
      </c>
    </row>
    <row r="1363" spans="1:4">
      <c r="A1363" s="304" t="s">
        <v>1203</v>
      </c>
      <c r="B1363" s="305">
        <f>B1364+B1365+B1366</f>
        <v>64</v>
      </c>
      <c r="C1363" s="312">
        <v>2.2857</v>
      </c>
      <c r="D1363" s="25">
        <v>1585</v>
      </c>
    </row>
    <row r="1364" spans="1:4">
      <c r="A1364" s="304" t="s">
        <v>1204</v>
      </c>
      <c r="B1364" s="305">
        <v>0</v>
      </c>
      <c r="C1364" s="312" t="s">
        <v>148</v>
      </c>
      <c r="D1364" s="25">
        <v>1585</v>
      </c>
    </row>
    <row r="1365" spans="1:3">
      <c r="A1365" s="304" t="s">
        <v>1205</v>
      </c>
      <c r="B1365" s="305">
        <v>0</v>
      </c>
      <c r="C1365" s="312" t="s">
        <v>148</v>
      </c>
    </row>
    <row r="1366" spans="1:3">
      <c r="A1366" s="304" t="s">
        <v>1206</v>
      </c>
      <c r="B1366" s="305">
        <v>64</v>
      </c>
      <c r="C1366" s="312">
        <v>2.2857</v>
      </c>
    </row>
    <row r="1367" spans="3:3">
      <c r="C1367" s="98"/>
    </row>
    <row r="1368" spans="4:4">
      <c r="D1368" s="25">
        <v>153</v>
      </c>
    </row>
    <row r="1371" spans="4:4">
      <c r="D1371" s="25">
        <v>153</v>
      </c>
    </row>
  </sheetData>
  <mergeCells count="4">
    <mergeCell ref="A2:C2"/>
    <mergeCell ref="A4:A5"/>
    <mergeCell ref="B4:B5"/>
    <mergeCell ref="C4:C5"/>
  </mergeCells>
  <pageMargins left="0.707638888888889" right="0.707638888888889" top="0.747916666666667" bottom="0.747916666666667" header="0.313888888888889" footer="0.313888888888889"/>
  <pageSetup paperSize="9" firstPageNumber="5" fitToHeight="0" orientation="portrait" useFirstPageNumber="1"/>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21"/>
  <sheetViews>
    <sheetView showZeros="0" workbookViewId="0">
      <selection activeCell="B4" sqref="B4"/>
    </sheetView>
  </sheetViews>
  <sheetFormatPr defaultColWidth="9" defaultRowHeight="14.25" outlineLevelCol="3"/>
  <cols>
    <col min="1" max="1" width="30.1" customWidth="1"/>
    <col min="2" max="2" width="17" customWidth="1"/>
    <col min="3" max="3" width="17.1" customWidth="1"/>
    <col min="4" max="4" width="16.1" customWidth="1"/>
    <col min="257" max="257" width="31.6" customWidth="1"/>
    <col min="258" max="260" width="19.2" customWidth="1"/>
    <col min="513" max="513" width="31.6" customWidth="1"/>
    <col min="514" max="516" width="19.2" customWidth="1"/>
    <col min="769" max="769" width="31.6" customWidth="1"/>
    <col min="770" max="772" width="19.2" customWidth="1"/>
    <col min="1025" max="1025" width="31.6" customWidth="1"/>
    <col min="1026" max="1028" width="19.2" customWidth="1"/>
    <col min="1281" max="1281" width="31.6" customWidth="1"/>
    <col min="1282" max="1284" width="19.2" customWidth="1"/>
    <col min="1537" max="1537" width="31.6" customWidth="1"/>
    <col min="1538" max="1540" width="19.2" customWidth="1"/>
    <col min="1793" max="1793" width="31.6" customWidth="1"/>
    <col min="1794" max="1796" width="19.2" customWidth="1"/>
    <col min="2049" max="2049" width="31.6" customWidth="1"/>
    <col min="2050" max="2052" width="19.2" customWidth="1"/>
    <col min="2305" max="2305" width="31.6" customWidth="1"/>
    <col min="2306" max="2308" width="19.2" customWidth="1"/>
    <col min="2561" max="2561" width="31.6" customWidth="1"/>
    <col min="2562" max="2564" width="19.2" customWidth="1"/>
    <col min="2817" max="2817" width="31.6" customWidth="1"/>
    <col min="2818" max="2820" width="19.2" customWidth="1"/>
    <col min="3073" max="3073" width="31.6" customWidth="1"/>
    <col min="3074" max="3076" width="19.2" customWidth="1"/>
    <col min="3329" max="3329" width="31.6" customWidth="1"/>
    <col min="3330" max="3332" width="19.2" customWidth="1"/>
    <col min="3585" max="3585" width="31.6" customWidth="1"/>
    <col min="3586" max="3588" width="19.2" customWidth="1"/>
    <col min="3841" max="3841" width="31.6" customWidth="1"/>
    <col min="3842" max="3844" width="19.2" customWidth="1"/>
    <col min="4097" max="4097" width="31.6" customWidth="1"/>
    <col min="4098" max="4100" width="19.2" customWidth="1"/>
    <col min="4353" max="4353" width="31.6" customWidth="1"/>
    <col min="4354" max="4356" width="19.2" customWidth="1"/>
    <col min="4609" max="4609" width="31.6" customWidth="1"/>
    <col min="4610" max="4612" width="19.2" customWidth="1"/>
    <col min="4865" max="4865" width="31.6" customWidth="1"/>
    <col min="4866" max="4868" width="19.2" customWidth="1"/>
    <col min="5121" max="5121" width="31.6" customWidth="1"/>
    <col min="5122" max="5124" width="19.2" customWidth="1"/>
    <col min="5377" max="5377" width="31.6" customWidth="1"/>
    <col min="5378" max="5380" width="19.2" customWidth="1"/>
    <col min="5633" max="5633" width="31.6" customWidth="1"/>
    <col min="5634" max="5636" width="19.2" customWidth="1"/>
    <col min="5889" max="5889" width="31.6" customWidth="1"/>
    <col min="5890" max="5892" width="19.2" customWidth="1"/>
    <col min="6145" max="6145" width="31.6" customWidth="1"/>
    <col min="6146" max="6148" width="19.2" customWidth="1"/>
    <col min="6401" max="6401" width="31.6" customWidth="1"/>
    <col min="6402" max="6404" width="19.2" customWidth="1"/>
    <col min="6657" max="6657" width="31.6" customWidth="1"/>
    <col min="6658" max="6660" width="19.2" customWidth="1"/>
    <col min="6913" max="6913" width="31.6" customWidth="1"/>
    <col min="6914" max="6916" width="19.2" customWidth="1"/>
    <col min="7169" max="7169" width="31.6" customWidth="1"/>
    <col min="7170" max="7172" width="19.2" customWidth="1"/>
    <col min="7425" max="7425" width="31.6" customWidth="1"/>
    <col min="7426" max="7428" width="19.2" customWidth="1"/>
    <col min="7681" max="7681" width="31.6" customWidth="1"/>
    <col min="7682" max="7684" width="19.2" customWidth="1"/>
    <col min="7937" max="7937" width="31.6" customWidth="1"/>
    <col min="7938" max="7940" width="19.2" customWidth="1"/>
    <col min="8193" max="8193" width="31.6" customWidth="1"/>
    <col min="8194" max="8196" width="19.2" customWidth="1"/>
    <col min="8449" max="8449" width="31.6" customWidth="1"/>
    <col min="8450" max="8452" width="19.2" customWidth="1"/>
    <col min="8705" max="8705" width="31.6" customWidth="1"/>
    <col min="8706" max="8708" width="19.2" customWidth="1"/>
    <col min="8961" max="8961" width="31.6" customWidth="1"/>
    <col min="8962" max="8964" width="19.2" customWidth="1"/>
    <col min="9217" max="9217" width="31.6" customWidth="1"/>
    <col min="9218" max="9220" width="19.2" customWidth="1"/>
    <col min="9473" max="9473" width="31.6" customWidth="1"/>
    <col min="9474" max="9476" width="19.2" customWidth="1"/>
    <col min="9729" max="9729" width="31.6" customWidth="1"/>
    <col min="9730" max="9732" width="19.2" customWidth="1"/>
    <col min="9985" max="9985" width="31.6" customWidth="1"/>
    <col min="9986" max="9988" width="19.2" customWidth="1"/>
    <col min="10241" max="10241" width="31.6" customWidth="1"/>
    <col min="10242" max="10244" width="19.2" customWidth="1"/>
    <col min="10497" max="10497" width="31.6" customWidth="1"/>
    <col min="10498" max="10500" width="19.2" customWidth="1"/>
    <col min="10753" max="10753" width="31.6" customWidth="1"/>
    <col min="10754" max="10756" width="19.2" customWidth="1"/>
    <col min="11009" max="11009" width="31.6" customWidth="1"/>
    <col min="11010" max="11012" width="19.2" customWidth="1"/>
    <col min="11265" max="11265" width="31.6" customWidth="1"/>
    <col min="11266" max="11268" width="19.2" customWidth="1"/>
    <col min="11521" max="11521" width="31.6" customWidth="1"/>
    <col min="11522" max="11524" width="19.2" customWidth="1"/>
    <col min="11777" max="11777" width="31.6" customWidth="1"/>
    <col min="11778" max="11780" width="19.2" customWidth="1"/>
    <col min="12033" max="12033" width="31.6" customWidth="1"/>
    <col min="12034" max="12036" width="19.2" customWidth="1"/>
    <col min="12289" max="12289" width="31.6" customWidth="1"/>
    <col min="12290" max="12292" width="19.2" customWidth="1"/>
    <col min="12545" max="12545" width="31.6" customWidth="1"/>
    <col min="12546" max="12548" width="19.2" customWidth="1"/>
    <col min="12801" max="12801" width="31.6" customWidth="1"/>
    <col min="12802" max="12804" width="19.2" customWidth="1"/>
    <col min="13057" max="13057" width="31.6" customWidth="1"/>
    <col min="13058" max="13060" width="19.2" customWidth="1"/>
    <col min="13313" max="13313" width="31.6" customWidth="1"/>
    <col min="13314" max="13316" width="19.2" customWidth="1"/>
    <col min="13569" max="13569" width="31.6" customWidth="1"/>
    <col min="13570" max="13572" width="19.2" customWidth="1"/>
    <col min="13825" max="13825" width="31.6" customWidth="1"/>
    <col min="13826" max="13828" width="19.2" customWidth="1"/>
    <col min="14081" max="14081" width="31.6" customWidth="1"/>
    <col min="14082" max="14084" width="19.2" customWidth="1"/>
    <col min="14337" max="14337" width="31.6" customWidth="1"/>
    <col min="14338" max="14340" width="19.2" customWidth="1"/>
    <col min="14593" max="14593" width="31.6" customWidth="1"/>
    <col min="14594" max="14596" width="19.2" customWidth="1"/>
    <col min="14849" max="14849" width="31.6" customWidth="1"/>
    <col min="14850" max="14852" width="19.2" customWidth="1"/>
    <col min="15105" max="15105" width="31.6" customWidth="1"/>
    <col min="15106" max="15108" width="19.2" customWidth="1"/>
    <col min="15361" max="15361" width="31.6" customWidth="1"/>
    <col min="15362" max="15364" width="19.2" customWidth="1"/>
    <col min="15617" max="15617" width="31.6" customWidth="1"/>
    <col min="15618" max="15620" width="19.2" customWidth="1"/>
    <col min="15873" max="15873" width="31.6" customWidth="1"/>
    <col min="15874" max="15876" width="19.2" customWidth="1"/>
    <col min="16129" max="16129" width="31.6" customWidth="1"/>
    <col min="16130" max="16132" width="19.2" customWidth="1"/>
  </cols>
  <sheetData>
    <row r="1" spans="1:1">
      <c r="A1" s="263" t="s">
        <v>1207</v>
      </c>
    </row>
    <row r="2" ht="39.75" customHeight="1" spans="1:4">
      <c r="A2" s="277" t="s">
        <v>1208</v>
      </c>
      <c r="B2" s="277"/>
      <c r="C2" s="277"/>
      <c r="D2" s="277"/>
    </row>
    <row r="3" ht="21" customHeight="1" spans="1:4">
      <c r="A3" s="278" t="s">
        <v>1209</v>
      </c>
      <c r="B3" s="279"/>
      <c r="C3" s="280"/>
      <c r="D3" s="281" t="s">
        <v>56</v>
      </c>
    </row>
    <row r="4" ht="29.25" customHeight="1" spans="1:4">
      <c r="A4" s="282" t="s">
        <v>1210</v>
      </c>
      <c r="B4" s="283" t="s">
        <v>58</v>
      </c>
      <c r="C4" s="284" t="s">
        <v>59</v>
      </c>
      <c r="D4" s="285" t="s">
        <v>1211</v>
      </c>
    </row>
    <row r="5" ht="21" customHeight="1" spans="1:4">
      <c r="A5" s="286" t="s">
        <v>1212</v>
      </c>
      <c r="B5" s="287">
        <v>34795</v>
      </c>
      <c r="C5" s="287">
        <v>43408</v>
      </c>
      <c r="D5" s="288">
        <v>1.2475</v>
      </c>
    </row>
    <row r="6" ht="21" customHeight="1" spans="1:4">
      <c r="A6" s="286" t="s">
        <v>1213</v>
      </c>
      <c r="B6" s="287">
        <v>27903</v>
      </c>
      <c r="C6" s="287">
        <v>21199</v>
      </c>
      <c r="D6" s="288">
        <v>0.7597</v>
      </c>
    </row>
    <row r="7" ht="21" customHeight="1" spans="1:4">
      <c r="A7" s="286" t="s">
        <v>1214</v>
      </c>
      <c r="B7" s="287">
        <v>9576</v>
      </c>
      <c r="C7" s="287">
        <v>26234</v>
      </c>
      <c r="D7" s="288">
        <v>2.7396</v>
      </c>
    </row>
    <row r="8" ht="21" customHeight="1" spans="1:4">
      <c r="A8" s="286" t="s">
        <v>1215</v>
      </c>
      <c r="B8" s="287"/>
      <c r="C8" s="287">
        <v>50</v>
      </c>
      <c r="D8" s="288"/>
    </row>
    <row r="9" ht="21" customHeight="1" spans="1:4">
      <c r="A9" s="286" t="s">
        <v>1216</v>
      </c>
      <c r="B9" s="287">
        <v>2238</v>
      </c>
      <c r="C9" s="287">
        <v>15285</v>
      </c>
      <c r="D9" s="288">
        <v>6.8298</v>
      </c>
    </row>
    <row r="10" ht="21" customHeight="1" spans="1:4">
      <c r="A10" s="286" t="s">
        <v>1217</v>
      </c>
      <c r="B10" s="287">
        <v>4378</v>
      </c>
      <c r="C10" s="287">
        <v>36330</v>
      </c>
      <c r="D10" s="288">
        <v>8.2983</v>
      </c>
    </row>
    <row r="11" ht="21" customHeight="1" spans="1:4">
      <c r="A11" s="286" t="s">
        <v>1218</v>
      </c>
      <c r="B11" s="287">
        <v>6000</v>
      </c>
      <c r="C11" s="287">
        <v>5612</v>
      </c>
      <c r="D11" s="288">
        <v>0.9353</v>
      </c>
    </row>
    <row r="12" ht="21" customHeight="1" spans="1:4">
      <c r="A12" s="286" t="s">
        <v>1219</v>
      </c>
      <c r="B12" s="287">
        <v>13623</v>
      </c>
      <c r="C12" s="287"/>
      <c r="D12" s="288"/>
    </row>
    <row r="13" ht="21" customHeight="1" spans="1:4">
      <c r="A13" s="286" t="s">
        <v>1220</v>
      </c>
      <c r="B13" s="287"/>
      <c r="C13" s="287"/>
      <c r="D13" s="288"/>
    </row>
    <row r="14" ht="21" customHeight="1" spans="1:4">
      <c r="A14" s="289" t="s">
        <v>1221</v>
      </c>
      <c r="B14" s="287">
        <v>98513</v>
      </c>
      <c r="C14" s="287">
        <v>148118</v>
      </c>
      <c r="D14" s="288">
        <v>1.5035</v>
      </c>
    </row>
    <row r="15" ht="54.6" customHeight="1" spans="1:4">
      <c r="A15" s="290"/>
      <c r="B15" s="290"/>
      <c r="C15" s="290"/>
      <c r="D15" s="290"/>
    </row>
    <row r="16" ht="21" customHeight="1"/>
    <row r="17" ht="21" customHeight="1"/>
    <row r="18" ht="21" customHeight="1"/>
    <row r="19" ht="21" customHeight="1"/>
    <row r="20" ht="21" customHeight="1"/>
    <row r="21" ht="35.4" customHeight="1"/>
  </sheetData>
  <mergeCells count="2">
    <mergeCell ref="A2:D2"/>
    <mergeCell ref="A15:D15"/>
  </mergeCells>
  <pageMargins left="0.707638888888889" right="0.707638888888889" top="0.747916666666667" bottom="0.747916666666667" header="0.313888888888889" footer="0.313888888888889"/>
  <pageSetup paperSize="9" firstPageNumber="36" orientation="portrait" useFirstPageNumber="1"/>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D89"/>
  <sheetViews>
    <sheetView showZeros="0" workbookViewId="0">
      <selection activeCell="F95" sqref="F95"/>
    </sheetView>
  </sheetViews>
  <sheetFormatPr defaultColWidth="9" defaultRowHeight="20.4" customHeight="1" outlineLevelCol="3"/>
  <cols>
    <col min="1" max="1" width="37" customWidth="1"/>
    <col min="2" max="2" width="13.6" customWidth="1"/>
    <col min="3" max="3" width="16.1" customWidth="1"/>
    <col min="4" max="4" width="12.9" customWidth="1"/>
    <col min="5" max="5" width="16.7" customWidth="1"/>
    <col min="258" max="258" width="30.1" customWidth="1"/>
    <col min="259" max="261" width="21.1" customWidth="1"/>
    <col min="514" max="514" width="30.1" customWidth="1"/>
    <col min="515" max="517" width="21.1" customWidth="1"/>
    <col min="770" max="770" width="30.1" customWidth="1"/>
    <col min="771" max="773" width="21.1" customWidth="1"/>
    <col min="1026" max="1026" width="30.1" customWidth="1"/>
    <col min="1027" max="1029" width="21.1" customWidth="1"/>
    <col min="1282" max="1282" width="30.1" customWidth="1"/>
    <col min="1283" max="1285" width="21.1" customWidth="1"/>
    <col min="1538" max="1538" width="30.1" customWidth="1"/>
    <col min="1539" max="1541" width="21.1" customWidth="1"/>
    <col min="1794" max="1794" width="30.1" customWidth="1"/>
    <col min="1795" max="1797" width="21.1" customWidth="1"/>
    <col min="2050" max="2050" width="30.1" customWidth="1"/>
    <col min="2051" max="2053" width="21.1" customWidth="1"/>
    <col min="2306" max="2306" width="30.1" customWidth="1"/>
    <col min="2307" max="2309" width="21.1" customWidth="1"/>
    <col min="2562" max="2562" width="30.1" customWidth="1"/>
    <col min="2563" max="2565" width="21.1" customWidth="1"/>
    <col min="2818" max="2818" width="30.1" customWidth="1"/>
    <col min="2819" max="2821" width="21.1" customWidth="1"/>
    <col min="3074" max="3074" width="30.1" customWidth="1"/>
    <col min="3075" max="3077" width="21.1" customWidth="1"/>
    <col min="3330" max="3330" width="30.1" customWidth="1"/>
    <col min="3331" max="3333" width="21.1" customWidth="1"/>
    <col min="3586" max="3586" width="30.1" customWidth="1"/>
    <col min="3587" max="3589" width="21.1" customWidth="1"/>
    <col min="3842" max="3842" width="30.1" customWidth="1"/>
    <col min="3843" max="3845" width="21.1" customWidth="1"/>
    <col min="4098" max="4098" width="30.1" customWidth="1"/>
    <col min="4099" max="4101" width="21.1" customWidth="1"/>
    <col min="4354" max="4354" width="30.1" customWidth="1"/>
    <col min="4355" max="4357" width="21.1" customWidth="1"/>
    <col min="4610" max="4610" width="30.1" customWidth="1"/>
    <col min="4611" max="4613" width="21.1" customWidth="1"/>
    <col min="4866" max="4866" width="30.1" customWidth="1"/>
    <col min="4867" max="4869" width="21.1" customWidth="1"/>
    <col min="5122" max="5122" width="30.1" customWidth="1"/>
    <col min="5123" max="5125" width="21.1" customWidth="1"/>
    <col min="5378" max="5378" width="30.1" customWidth="1"/>
    <col min="5379" max="5381" width="21.1" customWidth="1"/>
    <col min="5634" max="5634" width="30.1" customWidth="1"/>
    <col min="5635" max="5637" width="21.1" customWidth="1"/>
    <col min="5890" max="5890" width="30.1" customWidth="1"/>
    <col min="5891" max="5893" width="21.1" customWidth="1"/>
    <col min="6146" max="6146" width="30.1" customWidth="1"/>
    <col min="6147" max="6149" width="21.1" customWidth="1"/>
    <col min="6402" max="6402" width="30.1" customWidth="1"/>
    <col min="6403" max="6405" width="21.1" customWidth="1"/>
    <col min="6658" max="6658" width="30.1" customWidth="1"/>
    <col min="6659" max="6661" width="21.1" customWidth="1"/>
    <col min="6914" max="6914" width="30.1" customWidth="1"/>
    <col min="6915" max="6917" width="21.1" customWidth="1"/>
    <col min="7170" max="7170" width="30.1" customWidth="1"/>
    <col min="7171" max="7173" width="21.1" customWidth="1"/>
    <col min="7426" max="7426" width="30.1" customWidth="1"/>
    <col min="7427" max="7429" width="21.1" customWidth="1"/>
    <col min="7682" max="7682" width="30.1" customWidth="1"/>
    <col min="7683" max="7685" width="21.1" customWidth="1"/>
    <col min="7938" max="7938" width="30.1" customWidth="1"/>
    <col min="7939" max="7941" width="21.1" customWidth="1"/>
    <col min="8194" max="8194" width="30.1" customWidth="1"/>
    <col min="8195" max="8197" width="21.1" customWidth="1"/>
    <col min="8450" max="8450" width="30.1" customWidth="1"/>
    <col min="8451" max="8453" width="21.1" customWidth="1"/>
    <col min="8706" max="8706" width="30.1" customWidth="1"/>
    <col min="8707" max="8709" width="21.1" customWidth="1"/>
    <col min="8962" max="8962" width="30.1" customWidth="1"/>
    <col min="8963" max="8965" width="21.1" customWidth="1"/>
    <col min="9218" max="9218" width="30.1" customWidth="1"/>
    <col min="9219" max="9221" width="21.1" customWidth="1"/>
    <col min="9474" max="9474" width="30.1" customWidth="1"/>
    <col min="9475" max="9477" width="21.1" customWidth="1"/>
    <col min="9730" max="9730" width="30.1" customWidth="1"/>
    <col min="9731" max="9733" width="21.1" customWidth="1"/>
    <col min="9986" max="9986" width="30.1" customWidth="1"/>
    <col min="9987" max="9989" width="21.1" customWidth="1"/>
    <col min="10242" max="10242" width="30.1" customWidth="1"/>
    <col min="10243" max="10245" width="21.1" customWidth="1"/>
    <col min="10498" max="10498" width="30.1" customWidth="1"/>
    <col min="10499" max="10501" width="21.1" customWidth="1"/>
    <col min="10754" max="10754" width="30.1" customWidth="1"/>
    <col min="10755" max="10757" width="21.1" customWidth="1"/>
    <col min="11010" max="11010" width="30.1" customWidth="1"/>
    <col min="11011" max="11013" width="21.1" customWidth="1"/>
    <col min="11266" max="11266" width="30.1" customWidth="1"/>
    <col min="11267" max="11269" width="21.1" customWidth="1"/>
    <col min="11522" max="11522" width="30.1" customWidth="1"/>
    <col min="11523" max="11525" width="21.1" customWidth="1"/>
    <col min="11778" max="11778" width="30.1" customWidth="1"/>
    <col min="11779" max="11781" width="21.1" customWidth="1"/>
    <col min="12034" max="12034" width="30.1" customWidth="1"/>
    <col min="12035" max="12037" width="21.1" customWidth="1"/>
    <col min="12290" max="12290" width="30.1" customWidth="1"/>
    <col min="12291" max="12293" width="21.1" customWidth="1"/>
    <col min="12546" max="12546" width="30.1" customWidth="1"/>
    <col min="12547" max="12549" width="21.1" customWidth="1"/>
    <col min="12802" max="12802" width="30.1" customWidth="1"/>
    <col min="12803" max="12805" width="21.1" customWidth="1"/>
    <col min="13058" max="13058" width="30.1" customWidth="1"/>
    <col min="13059" max="13061" width="21.1" customWidth="1"/>
    <col min="13314" max="13314" width="30.1" customWidth="1"/>
    <col min="13315" max="13317" width="21.1" customWidth="1"/>
    <col min="13570" max="13570" width="30.1" customWidth="1"/>
    <col min="13571" max="13573" width="21.1" customWidth="1"/>
    <col min="13826" max="13826" width="30.1" customWidth="1"/>
    <col min="13827" max="13829" width="21.1" customWidth="1"/>
    <col min="14082" max="14082" width="30.1" customWidth="1"/>
    <col min="14083" max="14085" width="21.1" customWidth="1"/>
    <col min="14338" max="14338" width="30.1" customWidth="1"/>
    <col min="14339" max="14341" width="21.1" customWidth="1"/>
    <col min="14594" max="14594" width="30.1" customWidth="1"/>
    <col min="14595" max="14597" width="21.1" customWidth="1"/>
    <col min="14850" max="14850" width="30.1" customWidth="1"/>
    <col min="14851" max="14853" width="21.1" customWidth="1"/>
    <col min="15106" max="15106" width="30.1" customWidth="1"/>
    <col min="15107" max="15109" width="21.1" customWidth="1"/>
    <col min="15362" max="15362" width="30.1" customWidth="1"/>
    <col min="15363" max="15365" width="21.1" customWidth="1"/>
    <col min="15618" max="15618" width="30.1" customWidth="1"/>
    <col min="15619" max="15621" width="21.1" customWidth="1"/>
    <col min="15874" max="15874" width="30.1" customWidth="1"/>
    <col min="15875" max="15877" width="21.1" customWidth="1"/>
    <col min="16130" max="16130" width="30.1" customWidth="1"/>
    <col min="16131" max="16133" width="21.1" customWidth="1"/>
  </cols>
  <sheetData>
    <row r="1" customHeight="1" spans="1:1">
      <c r="A1" s="263" t="s">
        <v>1222</v>
      </c>
    </row>
    <row r="2" customHeight="1" spans="1:4">
      <c r="A2" s="264" t="s">
        <v>1223</v>
      </c>
      <c r="B2" s="264"/>
      <c r="C2" s="264"/>
      <c r="D2" s="264"/>
    </row>
    <row r="3" customHeight="1" spans="1:4">
      <c r="A3" s="265" t="s">
        <v>1209</v>
      </c>
      <c r="B3" s="265"/>
      <c r="D3" s="266" t="s">
        <v>56</v>
      </c>
    </row>
    <row r="4" ht="37.2" customHeight="1" spans="1:4">
      <c r="A4" s="267" t="s">
        <v>1224</v>
      </c>
      <c r="B4" s="268" t="s">
        <v>1225</v>
      </c>
      <c r="C4" s="269" t="s">
        <v>59</v>
      </c>
      <c r="D4" s="138" t="s">
        <v>60</v>
      </c>
    </row>
    <row r="5" customHeight="1" spans="1:4">
      <c r="A5" s="270" t="s">
        <v>1212</v>
      </c>
      <c r="B5" s="271">
        <f>SUM(B6:B14)</f>
        <v>33789</v>
      </c>
      <c r="C5" s="272">
        <v>42934</v>
      </c>
      <c r="D5" s="273">
        <f>C5/B5</f>
        <v>1.2707</v>
      </c>
    </row>
    <row r="6" customHeight="1" spans="1:4">
      <c r="A6" s="270" t="s">
        <v>1226</v>
      </c>
      <c r="B6" s="271">
        <v>11618</v>
      </c>
      <c r="C6" s="272">
        <v>11945</v>
      </c>
      <c r="D6" s="273">
        <f t="shared" ref="D6:D57" si="0">C6/B6</f>
        <v>1.0281</v>
      </c>
    </row>
    <row r="7" customHeight="1" spans="1:4">
      <c r="A7" s="270" t="s">
        <v>1227</v>
      </c>
      <c r="B7" s="271">
        <v>7480</v>
      </c>
      <c r="C7" s="272">
        <v>3427</v>
      </c>
      <c r="D7" s="273">
        <f t="shared" si="0"/>
        <v>0.4582</v>
      </c>
    </row>
    <row r="8" customHeight="1" spans="1:4">
      <c r="A8" s="270" t="s">
        <v>1228</v>
      </c>
      <c r="B8" s="271"/>
      <c r="C8" s="272">
        <v>3411</v>
      </c>
      <c r="D8" s="273"/>
    </row>
    <row r="9" customHeight="1" spans="1:4">
      <c r="A9" s="270" t="s">
        <v>1229</v>
      </c>
      <c r="B9" s="271">
        <v>2456</v>
      </c>
      <c r="C9" s="272">
        <v>2561</v>
      </c>
      <c r="D9" s="273">
        <f t="shared" si="0"/>
        <v>1.0428</v>
      </c>
    </row>
    <row r="10" customHeight="1" spans="1:4">
      <c r="A10" s="270" t="s">
        <v>1230</v>
      </c>
      <c r="B10" s="271"/>
      <c r="C10" s="272">
        <v>78</v>
      </c>
      <c r="D10" s="273"/>
    </row>
    <row r="11" customHeight="1" spans="1:4">
      <c r="A11" s="270" t="s">
        <v>1231</v>
      </c>
      <c r="B11" s="271">
        <v>3160</v>
      </c>
      <c r="C11" s="272">
        <v>9521</v>
      </c>
      <c r="D11" s="273">
        <f t="shared" si="0"/>
        <v>3.013</v>
      </c>
    </row>
    <row r="12" customHeight="1" spans="1:4">
      <c r="A12" s="270" t="s">
        <v>1232</v>
      </c>
      <c r="B12" s="271">
        <v>4276</v>
      </c>
      <c r="C12" s="272">
        <v>6189</v>
      </c>
      <c r="D12" s="273">
        <f t="shared" si="0"/>
        <v>1.4474</v>
      </c>
    </row>
    <row r="13" customHeight="1" spans="1:4">
      <c r="A13" s="270" t="s">
        <v>1233</v>
      </c>
      <c r="B13" s="271"/>
      <c r="C13" s="272"/>
      <c r="D13" s="273"/>
    </row>
    <row r="14" customHeight="1" spans="1:4">
      <c r="A14" s="270" t="s">
        <v>1234</v>
      </c>
      <c r="B14" s="271">
        <v>4799</v>
      </c>
      <c r="C14" s="272">
        <v>5802</v>
      </c>
      <c r="D14" s="273">
        <f t="shared" si="0"/>
        <v>1.209</v>
      </c>
    </row>
    <row r="15" customHeight="1" spans="1:4">
      <c r="A15" s="270" t="s">
        <v>1213</v>
      </c>
      <c r="B15" s="271">
        <f>SUM(B16:B42)</f>
        <v>7185</v>
      </c>
      <c r="C15" s="272">
        <v>7885</v>
      </c>
      <c r="D15" s="273">
        <f t="shared" si="0"/>
        <v>1.0974</v>
      </c>
    </row>
    <row r="16" customHeight="1" spans="1:4">
      <c r="A16" s="270" t="s">
        <v>1235</v>
      </c>
      <c r="B16" s="271">
        <f>1133+1638</f>
        <v>2771</v>
      </c>
      <c r="C16" s="272">
        <v>805</v>
      </c>
      <c r="D16" s="273">
        <f t="shared" si="0"/>
        <v>0.2905</v>
      </c>
    </row>
    <row r="17" customHeight="1" spans="1:4">
      <c r="A17" s="270" t="s">
        <v>1236</v>
      </c>
      <c r="B17" s="271"/>
      <c r="C17" s="272">
        <v>238</v>
      </c>
      <c r="D17" s="273"/>
    </row>
    <row r="18" customHeight="1" spans="1:4">
      <c r="A18" s="270" t="s">
        <v>1237</v>
      </c>
      <c r="B18" s="271"/>
      <c r="C18" s="272">
        <v>2</v>
      </c>
      <c r="D18" s="273"/>
    </row>
    <row r="19" customHeight="1" spans="1:4">
      <c r="A19" s="270" t="s">
        <v>1238</v>
      </c>
      <c r="B19" s="271"/>
      <c r="C19" s="272">
        <v>1</v>
      </c>
      <c r="D19" s="273"/>
    </row>
    <row r="20" customHeight="1" spans="1:4">
      <c r="A20" s="270" t="s">
        <v>1239</v>
      </c>
      <c r="B20" s="271"/>
      <c r="C20" s="272">
        <v>62</v>
      </c>
      <c r="D20" s="273"/>
    </row>
    <row r="21" customHeight="1" spans="1:4">
      <c r="A21" s="270" t="s">
        <v>1240</v>
      </c>
      <c r="B21" s="271">
        <v>293</v>
      </c>
      <c r="C21" s="272">
        <v>404</v>
      </c>
      <c r="D21" s="273">
        <f t="shared" si="0"/>
        <v>1.3788</v>
      </c>
    </row>
    <row r="22" customHeight="1" spans="1:4">
      <c r="A22" s="270" t="s">
        <v>1241</v>
      </c>
      <c r="B22" s="271"/>
      <c r="C22" s="272">
        <v>393</v>
      </c>
      <c r="D22" s="273"/>
    </row>
    <row r="23" customHeight="1" spans="1:4">
      <c r="A23" s="270" t="s">
        <v>1242</v>
      </c>
      <c r="B23" s="271"/>
      <c r="C23" s="272"/>
      <c r="D23" s="273"/>
    </row>
    <row r="24" customHeight="1" spans="1:4">
      <c r="A24" s="270" t="s">
        <v>1243</v>
      </c>
      <c r="B24" s="271">
        <v>13</v>
      </c>
      <c r="C24" s="272">
        <v>136</v>
      </c>
      <c r="D24" s="273">
        <f t="shared" si="0"/>
        <v>10.4615</v>
      </c>
    </row>
    <row r="25" customHeight="1" spans="1:4">
      <c r="A25" s="270" t="s">
        <v>1244</v>
      </c>
      <c r="B25" s="271"/>
      <c r="C25" s="272">
        <v>210</v>
      </c>
      <c r="D25" s="273"/>
    </row>
    <row r="26" customHeight="1" spans="1:4">
      <c r="A26" s="270" t="s">
        <v>1245</v>
      </c>
      <c r="B26" s="271"/>
      <c r="C26" s="272">
        <v>14</v>
      </c>
      <c r="D26" s="273"/>
    </row>
    <row r="27" customHeight="1" spans="1:4">
      <c r="A27" s="270" t="s">
        <v>1246</v>
      </c>
      <c r="B27" s="271"/>
      <c r="C27" s="272">
        <v>597</v>
      </c>
      <c r="D27" s="273"/>
    </row>
    <row r="28" customHeight="1" spans="1:4">
      <c r="A28" s="270" t="s">
        <v>1247</v>
      </c>
      <c r="B28" s="271">
        <v>92</v>
      </c>
      <c r="C28" s="272">
        <v>99</v>
      </c>
      <c r="D28" s="273">
        <f t="shared" si="0"/>
        <v>1.0761</v>
      </c>
    </row>
    <row r="29" customHeight="1" spans="1:4">
      <c r="A29" s="270" t="s">
        <v>1248</v>
      </c>
      <c r="B29" s="271">
        <v>40</v>
      </c>
      <c r="C29" s="272">
        <v>63</v>
      </c>
      <c r="D29" s="273">
        <f t="shared" si="0"/>
        <v>1.575</v>
      </c>
    </row>
    <row r="30" customHeight="1" spans="1:4">
      <c r="A30" s="270" t="s">
        <v>1249</v>
      </c>
      <c r="B30" s="271"/>
      <c r="C30" s="272">
        <v>143</v>
      </c>
      <c r="D30" s="273"/>
    </row>
    <row r="31" customHeight="1" spans="1:4">
      <c r="A31" s="270" t="s">
        <v>1250</v>
      </c>
      <c r="B31" s="271"/>
      <c r="C31" s="272">
        <v>38</v>
      </c>
      <c r="D31" s="273"/>
    </row>
    <row r="32" customHeight="1" spans="1:4">
      <c r="A32" s="270" t="s">
        <v>1251</v>
      </c>
      <c r="B32" s="271"/>
      <c r="C32" s="272">
        <v>380</v>
      </c>
      <c r="D32" s="273"/>
    </row>
    <row r="33" customHeight="1" spans="1:4">
      <c r="A33" s="270" t="s">
        <v>1252</v>
      </c>
      <c r="B33" s="271"/>
      <c r="C33" s="272"/>
      <c r="D33" s="273"/>
    </row>
    <row r="34" customHeight="1" spans="1:4">
      <c r="A34" s="270" t="s">
        <v>1253</v>
      </c>
      <c r="B34" s="271"/>
      <c r="C34" s="272"/>
      <c r="D34" s="273"/>
    </row>
    <row r="35" customHeight="1" spans="1:4">
      <c r="A35" s="270" t="s">
        <v>1254</v>
      </c>
      <c r="B35" s="271"/>
      <c r="C35" s="272">
        <v>624</v>
      </c>
      <c r="D35" s="273"/>
    </row>
    <row r="36" customHeight="1" spans="1:4">
      <c r="A36" s="270" t="s">
        <v>1255</v>
      </c>
      <c r="B36" s="271"/>
      <c r="C36" s="272">
        <v>469</v>
      </c>
      <c r="D36" s="273"/>
    </row>
    <row r="37" customHeight="1" spans="1:4">
      <c r="A37" s="270" t="s">
        <v>1256</v>
      </c>
      <c r="B37" s="271">
        <v>310</v>
      </c>
      <c r="C37" s="272">
        <v>322</v>
      </c>
      <c r="D37" s="273">
        <f t="shared" si="0"/>
        <v>1.0387</v>
      </c>
    </row>
    <row r="38" customHeight="1" spans="1:4">
      <c r="A38" s="270" t="s">
        <v>1257</v>
      </c>
      <c r="B38" s="271"/>
      <c r="C38" s="272">
        <v>2</v>
      </c>
      <c r="D38" s="273"/>
    </row>
    <row r="39" customHeight="1" spans="1:4">
      <c r="A39" s="270" t="s">
        <v>1258</v>
      </c>
      <c r="B39" s="271"/>
      <c r="C39" s="272">
        <v>190</v>
      </c>
      <c r="D39" s="273"/>
    </row>
    <row r="40" customHeight="1" spans="1:4">
      <c r="A40" s="270" t="s">
        <v>1259</v>
      </c>
      <c r="B40" s="271"/>
      <c r="C40" s="272">
        <v>580</v>
      </c>
      <c r="D40" s="273"/>
    </row>
    <row r="41" customHeight="1" spans="1:4">
      <c r="A41" s="270" t="s">
        <v>1260</v>
      </c>
      <c r="B41" s="271"/>
      <c r="C41" s="272"/>
      <c r="D41" s="273"/>
    </row>
    <row r="42" customHeight="1" spans="1:4">
      <c r="A42" s="270" t="s">
        <v>1261</v>
      </c>
      <c r="B42" s="271">
        <v>3666</v>
      </c>
      <c r="C42" s="272">
        <v>2113</v>
      </c>
      <c r="D42" s="273">
        <f t="shared" si="0"/>
        <v>0.5764</v>
      </c>
    </row>
    <row r="43" customHeight="1" spans="1:4">
      <c r="A43" s="270" t="s">
        <v>1214</v>
      </c>
      <c r="B43" s="271">
        <f>SUM(B44:B57)</f>
        <v>7424</v>
      </c>
      <c r="C43" s="272">
        <v>7947</v>
      </c>
      <c r="D43" s="273">
        <f t="shared" si="0"/>
        <v>1.0704</v>
      </c>
    </row>
    <row r="44" customHeight="1" spans="1:4">
      <c r="A44" s="270" t="s">
        <v>1262</v>
      </c>
      <c r="B44" s="271">
        <v>25</v>
      </c>
      <c r="C44" s="272">
        <v>22</v>
      </c>
      <c r="D44" s="273">
        <f t="shared" si="0"/>
        <v>0.88</v>
      </c>
    </row>
    <row r="45" customHeight="1" spans="1:4">
      <c r="A45" s="270" t="s">
        <v>1263</v>
      </c>
      <c r="B45" s="271">
        <v>172</v>
      </c>
      <c r="C45" s="272">
        <v>33</v>
      </c>
      <c r="D45" s="273">
        <f t="shared" si="0"/>
        <v>0.1919</v>
      </c>
    </row>
    <row r="46" customHeight="1" spans="1:4">
      <c r="A46" s="270" t="s">
        <v>1264</v>
      </c>
      <c r="B46" s="271"/>
      <c r="C46" s="272">
        <v>11</v>
      </c>
      <c r="D46" s="273"/>
    </row>
    <row r="47" customHeight="1" spans="1:4">
      <c r="A47" s="270" t="s">
        <v>1265</v>
      </c>
      <c r="B47" s="271">
        <v>591</v>
      </c>
      <c r="C47" s="272">
        <v>133</v>
      </c>
      <c r="D47" s="273">
        <f t="shared" si="0"/>
        <v>0.225</v>
      </c>
    </row>
    <row r="48" customHeight="1" spans="1:4">
      <c r="A48" s="270" t="s">
        <v>1266</v>
      </c>
      <c r="B48" s="271">
        <v>750</v>
      </c>
      <c r="C48" s="272">
        <v>1222</v>
      </c>
      <c r="D48" s="273">
        <f t="shared" si="0"/>
        <v>1.6293</v>
      </c>
    </row>
    <row r="49" customHeight="1" spans="1:4">
      <c r="A49" s="270" t="s">
        <v>1267</v>
      </c>
      <c r="B49" s="271">
        <v>188</v>
      </c>
      <c r="C49" s="272">
        <v>9</v>
      </c>
      <c r="D49" s="273">
        <f t="shared" si="0"/>
        <v>0.0479</v>
      </c>
    </row>
    <row r="50" customHeight="1" spans="1:4">
      <c r="A50" s="270" t="s">
        <v>1268</v>
      </c>
      <c r="B50" s="271"/>
      <c r="C50" s="272">
        <v>11</v>
      </c>
      <c r="D50" s="273"/>
    </row>
    <row r="51" customHeight="1" spans="1:4">
      <c r="A51" s="270" t="s">
        <v>1269</v>
      </c>
      <c r="B51" s="271"/>
      <c r="C51" s="272">
        <v>53</v>
      </c>
      <c r="D51" s="273"/>
    </row>
    <row r="52" customHeight="1" spans="1:4">
      <c r="A52" s="270" t="s">
        <v>1270</v>
      </c>
      <c r="B52" s="271"/>
      <c r="C52" s="272">
        <v>7</v>
      </c>
      <c r="D52" s="273"/>
    </row>
    <row r="53" customHeight="1" spans="1:4">
      <c r="A53" s="270" t="s">
        <v>1271</v>
      </c>
      <c r="B53" s="271"/>
      <c r="C53" s="272"/>
      <c r="D53" s="273"/>
    </row>
    <row r="54" customHeight="1" spans="1:4">
      <c r="A54" s="270" t="s">
        <v>1272</v>
      </c>
      <c r="B54" s="271">
        <v>2695</v>
      </c>
      <c r="C54" s="272">
        <v>3697</v>
      </c>
      <c r="D54" s="273">
        <f t="shared" si="0"/>
        <v>1.3718</v>
      </c>
    </row>
    <row r="55" customHeight="1" spans="1:4">
      <c r="A55" s="270" t="s">
        <v>1273</v>
      </c>
      <c r="B55" s="271">
        <v>2212</v>
      </c>
      <c r="C55" s="272">
        <v>2543</v>
      </c>
      <c r="D55" s="273">
        <f t="shared" si="0"/>
        <v>1.1496</v>
      </c>
    </row>
    <row r="56" customHeight="1" spans="1:4">
      <c r="A56" s="270" t="s">
        <v>1274</v>
      </c>
      <c r="B56" s="271"/>
      <c r="C56" s="272">
        <v>96</v>
      </c>
      <c r="D56" s="273"/>
    </row>
    <row r="57" customHeight="1" spans="1:4">
      <c r="A57" s="270" t="s">
        <v>1275</v>
      </c>
      <c r="B57" s="271">
        <v>791</v>
      </c>
      <c r="C57" s="272">
        <v>110</v>
      </c>
      <c r="D57" s="273">
        <f t="shared" si="0"/>
        <v>0.1391</v>
      </c>
    </row>
    <row r="58" customHeight="1" spans="1:4">
      <c r="A58" s="270" t="s">
        <v>1215</v>
      </c>
      <c r="B58" s="271"/>
      <c r="C58" s="272"/>
      <c r="D58" s="273"/>
    </row>
    <row r="59" customHeight="1" spans="1:4">
      <c r="A59" s="270" t="s">
        <v>1276</v>
      </c>
      <c r="B59" s="271"/>
      <c r="C59" s="272"/>
      <c r="D59" s="273"/>
    </row>
    <row r="60" customHeight="1" spans="1:4">
      <c r="A60" s="270" t="s">
        <v>1277</v>
      </c>
      <c r="B60" s="271"/>
      <c r="C60" s="272"/>
      <c r="D60" s="273"/>
    </row>
    <row r="61" customHeight="1" spans="1:4">
      <c r="A61" s="270" t="s">
        <v>1278</v>
      </c>
      <c r="B61" s="271"/>
      <c r="C61" s="272"/>
      <c r="D61" s="273"/>
    </row>
    <row r="62" customHeight="1" spans="1:4">
      <c r="A62" s="270" t="s">
        <v>1279</v>
      </c>
      <c r="B62" s="271"/>
      <c r="C62" s="272"/>
      <c r="D62" s="273"/>
    </row>
    <row r="63" customHeight="1" spans="1:4">
      <c r="A63" s="270" t="s">
        <v>1216</v>
      </c>
      <c r="B63" s="271"/>
      <c r="C63" s="272">
        <v>781</v>
      </c>
      <c r="D63" s="273"/>
    </row>
    <row r="64" customHeight="1" spans="1:4">
      <c r="A64" s="270" t="s">
        <v>1276</v>
      </c>
      <c r="B64" s="271"/>
      <c r="C64" s="272"/>
      <c r="D64" s="273"/>
    </row>
    <row r="65" customHeight="1" spans="1:4">
      <c r="A65" s="270" t="s">
        <v>1277</v>
      </c>
      <c r="B65" s="271"/>
      <c r="C65" s="272">
        <v>494</v>
      </c>
      <c r="D65" s="273"/>
    </row>
    <row r="66" customHeight="1" spans="1:4">
      <c r="A66" s="270" t="s">
        <v>1278</v>
      </c>
      <c r="B66" s="271"/>
      <c r="C66" s="272">
        <v>147</v>
      </c>
      <c r="D66" s="273"/>
    </row>
    <row r="67" customHeight="1" spans="1:4">
      <c r="A67" s="270" t="s">
        <v>1279</v>
      </c>
      <c r="B67" s="271"/>
      <c r="C67" s="272"/>
      <c r="D67" s="273"/>
    </row>
    <row r="68" customHeight="1" spans="1:4">
      <c r="A68" s="270" t="s">
        <v>1280</v>
      </c>
      <c r="B68" s="271"/>
      <c r="C68" s="272"/>
      <c r="D68" s="273"/>
    </row>
    <row r="69" customHeight="1" spans="1:4">
      <c r="A69" s="270" t="s">
        <v>1281</v>
      </c>
      <c r="B69" s="271"/>
      <c r="C69" s="272">
        <v>4</v>
      </c>
      <c r="D69" s="273"/>
    </row>
    <row r="70" customHeight="1" spans="1:4">
      <c r="A70" s="270" t="s">
        <v>1282</v>
      </c>
      <c r="B70" s="271"/>
      <c r="C70" s="272"/>
      <c r="D70" s="273"/>
    </row>
    <row r="71" customHeight="1" spans="1:4">
      <c r="A71" s="270" t="s">
        <v>1283</v>
      </c>
      <c r="B71" s="271"/>
      <c r="C71" s="272"/>
      <c r="D71" s="273"/>
    </row>
    <row r="72" customHeight="1" spans="1:4">
      <c r="A72" s="270" t="s">
        <v>1284</v>
      </c>
      <c r="B72" s="271"/>
      <c r="C72" s="272"/>
      <c r="D72" s="273"/>
    </row>
    <row r="73" customHeight="1" spans="1:4">
      <c r="A73" s="270" t="s">
        <v>1285</v>
      </c>
      <c r="B73" s="271"/>
      <c r="C73" s="272"/>
      <c r="D73" s="273"/>
    </row>
    <row r="74" customHeight="1" spans="1:4">
      <c r="A74" s="270" t="s">
        <v>1286</v>
      </c>
      <c r="B74" s="271"/>
      <c r="C74" s="272"/>
      <c r="D74" s="273"/>
    </row>
    <row r="75" customHeight="1" spans="1:4">
      <c r="A75" s="270" t="s">
        <v>1287</v>
      </c>
      <c r="B75" s="271"/>
      <c r="C75" s="272">
        <v>23</v>
      </c>
      <c r="D75" s="273"/>
    </row>
    <row r="76" customHeight="1" spans="1:4">
      <c r="A76" s="270" t="s">
        <v>1288</v>
      </c>
      <c r="B76" s="271"/>
      <c r="C76" s="272"/>
      <c r="D76" s="273"/>
    </row>
    <row r="77" customHeight="1" spans="1:4">
      <c r="A77" s="270" t="s">
        <v>1289</v>
      </c>
      <c r="B77" s="271"/>
      <c r="C77" s="272">
        <v>113</v>
      </c>
      <c r="D77" s="273"/>
    </row>
    <row r="78" customHeight="1" spans="1:4">
      <c r="A78" s="270" t="s">
        <v>1217</v>
      </c>
      <c r="B78" s="271"/>
      <c r="C78" s="272">
        <v>361</v>
      </c>
      <c r="D78" s="273"/>
    </row>
    <row r="79" customHeight="1" spans="1:4">
      <c r="A79" s="270" t="s">
        <v>1290</v>
      </c>
      <c r="B79" s="271"/>
      <c r="C79" s="272"/>
      <c r="D79" s="273"/>
    </row>
    <row r="80" customHeight="1" spans="1:4">
      <c r="A80" s="270" t="s">
        <v>1291</v>
      </c>
      <c r="B80" s="271"/>
      <c r="C80" s="272"/>
      <c r="D80" s="273"/>
    </row>
    <row r="81" customHeight="1" spans="1:4">
      <c r="A81" s="270" t="s">
        <v>1292</v>
      </c>
      <c r="B81" s="271"/>
      <c r="C81" s="272"/>
      <c r="D81" s="273"/>
    </row>
    <row r="82" customHeight="1" spans="1:4">
      <c r="A82" s="270" t="s">
        <v>1293</v>
      </c>
      <c r="B82" s="271"/>
      <c r="C82" s="272">
        <v>361</v>
      </c>
      <c r="D82" s="273"/>
    </row>
    <row r="83" customHeight="1" spans="1:4">
      <c r="A83" s="270" t="s">
        <v>1294</v>
      </c>
      <c r="B83" s="271"/>
      <c r="C83" s="272"/>
      <c r="D83" s="273"/>
    </row>
    <row r="84" customHeight="1" spans="1:4">
      <c r="A84" s="270" t="s">
        <v>1295</v>
      </c>
      <c r="B84" s="271"/>
      <c r="C84" s="272"/>
      <c r="D84" s="273"/>
    </row>
    <row r="85" customHeight="1" spans="1:4">
      <c r="A85" s="270" t="s">
        <v>1296</v>
      </c>
      <c r="B85" s="271"/>
      <c r="C85" s="272"/>
      <c r="D85" s="273"/>
    </row>
    <row r="86" customHeight="1" spans="1:4">
      <c r="A86" s="270" t="s">
        <v>1297</v>
      </c>
      <c r="B86" s="271"/>
      <c r="C86" s="272"/>
      <c r="D86" s="273"/>
    </row>
    <row r="87" customHeight="1" spans="1:4">
      <c r="A87" s="270" t="s">
        <v>1298</v>
      </c>
      <c r="B87" s="271"/>
      <c r="C87" s="272"/>
      <c r="D87" s="273"/>
    </row>
    <row r="88" customHeight="1" spans="1:4">
      <c r="A88" s="274" t="s">
        <v>143</v>
      </c>
      <c r="B88" s="275">
        <f>B5+B15+B43</f>
        <v>48398</v>
      </c>
      <c r="C88" s="272">
        <v>59908</v>
      </c>
      <c r="D88" s="273">
        <f t="shared" ref="D88" si="1">C88/B88</f>
        <v>1.2378</v>
      </c>
    </row>
    <row r="89" ht="57" customHeight="1" spans="1:4">
      <c r="A89" s="276" t="s">
        <v>1299</v>
      </c>
      <c r="B89" s="276"/>
      <c r="C89" s="276"/>
      <c r="D89" s="276"/>
    </row>
  </sheetData>
  <mergeCells count="2">
    <mergeCell ref="A2:D2"/>
    <mergeCell ref="A89:D89"/>
  </mergeCells>
  <pageMargins left="0.707638888888889" right="0.707638888888889" top="0.747916666666667" bottom="0.747916666666667" header="0.313888888888889" footer="0.313888888888889"/>
  <pageSetup paperSize="9" scale="95" firstPageNumber="37" fitToHeight="0" orientation="portrait" useFirstPageNumber="1"/>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L46"/>
  <sheetViews>
    <sheetView showZeros="0" topLeftCell="A10" workbookViewId="0">
      <selection activeCell="E16" sqref="E16"/>
    </sheetView>
  </sheetViews>
  <sheetFormatPr defaultColWidth="9" defaultRowHeight="14.25"/>
  <cols>
    <col min="1" max="1" width="40.5" customWidth="1"/>
    <col min="2" max="2" width="9.2" customWidth="1"/>
    <col min="3" max="4" width="9.1" customWidth="1"/>
    <col min="5" max="11" width="9.2" customWidth="1"/>
  </cols>
  <sheetData>
    <row r="1" spans="1:1">
      <c r="A1" s="171" t="s">
        <v>1300</v>
      </c>
    </row>
    <row r="2" ht="20.25" spans="1:11">
      <c r="A2" s="172" t="s">
        <v>1301</v>
      </c>
      <c r="B2" s="172"/>
      <c r="C2" s="172"/>
      <c r="D2" s="172"/>
      <c r="E2" s="172"/>
      <c r="F2" s="172"/>
      <c r="G2" s="172"/>
      <c r="H2" s="172"/>
      <c r="I2" s="172"/>
      <c r="J2" s="172"/>
      <c r="K2" s="172"/>
    </row>
    <row r="3" spans="1:11">
      <c r="A3" s="173"/>
      <c r="B3" s="174"/>
      <c r="C3" s="174"/>
      <c r="D3" s="174"/>
      <c r="E3" s="174"/>
      <c r="F3" s="174"/>
      <c r="G3" s="174"/>
      <c r="H3" s="174"/>
      <c r="I3" s="174"/>
      <c r="J3" s="262" t="s">
        <v>56</v>
      </c>
      <c r="K3" s="262"/>
    </row>
    <row r="4" ht="35.25" customHeight="1" spans="1:11">
      <c r="A4" s="255" t="s">
        <v>1302</v>
      </c>
      <c r="B4" s="255" t="s">
        <v>1303</v>
      </c>
      <c r="C4" s="255" t="s">
        <v>1304</v>
      </c>
      <c r="D4" s="255" t="s">
        <v>1304</v>
      </c>
      <c r="E4" s="255" t="s">
        <v>1304</v>
      </c>
      <c r="F4" s="255" t="s">
        <v>1304</v>
      </c>
      <c r="G4" s="255" t="s">
        <v>1305</v>
      </c>
      <c r="H4" s="255" t="s">
        <v>1305</v>
      </c>
      <c r="I4" s="255" t="s">
        <v>1305</v>
      </c>
      <c r="J4" s="255" t="s">
        <v>1305</v>
      </c>
      <c r="K4" s="255" t="s">
        <v>1305</v>
      </c>
    </row>
    <row r="5" ht="18.9" customHeight="1" spans="1:11">
      <c r="A5" s="256" t="s">
        <v>1306</v>
      </c>
      <c r="B5" s="257"/>
      <c r="C5" s="257"/>
      <c r="D5" s="257"/>
      <c r="E5" s="257"/>
      <c r="F5" s="257"/>
      <c r="G5" s="257"/>
      <c r="H5" s="257"/>
      <c r="I5" s="257"/>
      <c r="J5" s="257"/>
      <c r="K5" s="257"/>
    </row>
    <row r="6" ht="18.9" customHeight="1" spans="1:11">
      <c r="A6" s="258" t="s">
        <v>1307</v>
      </c>
      <c r="B6" s="257"/>
      <c r="C6" s="257"/>
      <c r="D6" s="257"/>
      <c r="E6" s="257"/>
      <c r="F6" s="257"/>
      <c r="G6" s="257"/>
      <c r="H6" s="257"/>
      <c r="I6" s="257"/>
      <c r="J6" s="257"/>
      <c r="K6" s="257"/>
    </row>
    <row r="7" ht="18.9" customHeight="1" spans="1:11">
      <c r="A7" s="258" t="s">
        <v>1308</v>
      </c>
      <c r="B7" s="257"/>
      <c r="C7" s="257"/>
      <c r="D7" s="257"/>
      <c r="E7" s="257"/>
      <c r="F7" s="257"/>
      <c r="G7" s="257"/>
      <c r="H7" s="257"/>
      <c r="I7" s="257"/>
      <c r="J7" s="257"/>
      <c r="K7" s="257"/>
    </row>
    <row r="8" ht="18.9" customHeight="1" spans="1:11">
      <c r="A8" s="258" t="s">
        <v>1309</v>
      </c>
      <c r="B8" s="257"/>
      <c r="C8" s="257"/>
      <c r="D8" s="257"/>
      <c r="E8" s="257"/>
      <c r="F8" s="257"/>
      <c r="G8" s="257"/>
      <c r="H8" s="257"/>
      <c r="I8" s="257"/>
      <c r="J8" s="257"/>
      <c r="K8" s="257"/>
    </row>
    <row r="9" ht="18.9" customHeight="1" spans="1:11">
      <c r="A9" s="258" t="s">
        <v>1310</v>
      </c>
      <c r="B9" s="257"/>
      <c r="C9" s="257"/>
      <c r="D9" s="257"/>
      <c r="E9" s="257"/>
      <c r="F9" s="257"/>
      <c r="G9" s="257"/>
      <c r="H9" s="257"/>
      <c r="I9" s="257"/>
      <c r="J9" s="257"/>
      <c r="K9" s="257"/>
    </row>
    <row r="10" ht="18.9" customHeight="1" spans="1:11">
      <c r="A10" s="259" t="s">
        <v>1311</v>
      </c>
      <c r="B10" s="257"/>
      <c r="C10" s="257"/>
      <c r="D10" s="257"/>
      <c r="E10" s="257"/>
      <c r="F10" s="257"/>
      <c r="G10" s="257"/>
      <c r="H10" s="257"/>
      <c r="I10" s="257"/>
      <c r="J10" s="257"/>
      <c r="K10" s="257"/>
    </row>
    <row r="11" ht="18.9" customHeight="1" spans="1:11">
      <c r="A11" s="258" t="s">
        <v>1312</v>
      </c>
      <c r="B11" s="257"/>
      <c r="C11" s="257"/>
      <c r="D11" s="257"/>
      <c r="E11" s="257"/>
      <c r="F11" s="257"/>
      <c r="G11" s="257"/>
      <c r="H11" s="257"/>
      <c r="I11" s="257"/>
      <c r="J11" s="257"/>
      <c r="K11" s="257"/>
    </row>
    <row r="12" ht="18.9" customHeight="1" spans="1:11">
      <c r="A12" s="258" t="s">
        <v>1313</v>
      </c>
      <c r="B12" s="257"/>
      <c r="C12" s="257"/>
      <c r="D12" s="257"/>
      <c r="E12" s="257"/>
      <c r="F12" s="257"/>
      <c r="G12" s="257"/>
      <c r="H12" s="257"/>
      <c r="I12" s="257"/>
      <c r="J12" s="257"/>
      <c r="K12" s="257"/>
    </row>
    <row r="13" ht="18.9" customHeight="1" spans="1:11">
      <c r="A13" s="258" t="s">
        <v>1314</v>
      </c>
      <c r="B13" s="257"/>
      <c r="C13" s="257"/>
      <c r="D13" s="257"/>
      <c r="E13" s="257"/>
      <c r="F13" s="257"/>
      <c r="G13" s="257"/>
      <c r="H13" s="257"/>
      <c r="I13" s="257"/>
      <c r="J13" s="257"/>
      <c r="K13" s="257"/>
    </row>
    <row r="14" ht="18.9" customHeight="1" spans="1:11">
      <c r="A14" s="258" t="s">
        <v>1315</v>
      </c>
      <c r="B14" s="257"/>
      <c r="C14" s="257"/>
      <c r="D14" s="257"/>
      <c r="E14" s="257"/>
      <c r="F14" s="257"/>
      <c r="G14" s="257"/>
      <c r="H14" s="257"/>
      <c r="I14" s="257"/>
      <c r="J14" s="257"/>
      <c r="K14" s="257"/>
    </row>
    <row r="15" ht="18.9" customHeight="1" spans="1:11">
      <c r="A15" s="258" t="s">
        <v>1316</v>
      </c>
      <c r="B15" s="257"/>
      <c r="C15" s="257"/>
      <c r="D15" s="257"/>
      <c r="E15" s="257"/>
      <c r="F15" s="257"/>
      <c r="G15" s="257"/>
      <c r="H15" s="257"/>
      <c r="I15" s="257"/>
      <c r="J15" s="257"/>
      <c r="K15" s="257"/>
    </row>
    <row r="16" ht="18.9" customHeight="1" spans="1:11">
      <c r="A16" s="258" t="s">
        <v>1317</v>
      </c>
      <c r="B16" s="257"/>
      <c r="C16" s="257"/>
      <c r="D16" s="257"/>
      <c r="E16" s="257"/>
      <c r="F16" s="257"/>
      <c r="G16" s="257"/>
      <c r="H16" s="257"/>
      <c r="I16" s="257"/>
      <c r="J16" s="257"/>
      <c r="K16" s="257"/>
    </row>
    <row r="17" ht="18.9" customHeight="1" spans="1:11">
      <c r="A17" s="258" t="s">
        <v>1318</v>
      </c>
      <c r="B17" s="257"/>
      <c r="C17" s="257"/>
      <c r="D17" s="257"/>
      <c r="E17" s="257"/>
      <c r="F17" s="257"/>
      <c r="G17" s="257"/>
      <c r="H17" s="257"/>
      <c r="I17" s="257"/>
      <c r="J17" s="257"/>
      <c r="K17" s="257"/>
    </row>
    <row r="18" ht="18.9" customHeight="1" spans="1:11">
      <c r="A18" s="258" t="s">
        <v>1319</v>
      </c>
      <c r="B18" s="257"/>
      <c r="C18" s="257"/>
      <c r="D18" s="257"/>
      <c r="E18" s="257"/>
      <c r="F18" s="257"/>
      <c r="G18" s="257"/>
      <c r="H18" s="257"/>
      <c r="I18" s="257"/>
      <c r="J18" s="257"/>
      <c r="K18" s="257"/>
    </row>
    <row r="19" ht="18.9" customHeight="1" spans="1:11">
      <c r="A19" s="258" t="s">
        <v>1320</v>
      </c>
      <c r="B19" s="257"/>
      <c r="C19" s="257"/>
      <c r="D19" s="257"/>
      <c r="E19" s="257"/>
      <c r="F19" s="257"/>
      <c r="G19" s="257"/>
      <c r="H19" s="257"/>
      <c r="I19" s="257"/>
      <c r="J19" s="257"/>
      <c r="K19" s="257"/>
    </row>
    <row r="20" ht="18.9" customHeight="1" spans="1:11">
      <c r="A20" s="260" t="s">
        <v>1321</v>
      </c>
      <c r="B20" s="257"/>
      <c r="C20" s="257"/>
      <c r="D20" s="257"/>
      <c r="E20" s="257"/>
      <c r="F20" s="257"/>
      <c r="G20" s="257"/>
      <c r="H20" s="257"/>
      <c r="I20" s="257"/>
      <c r="J20" s="257"/>
      <c r="K20" s="257"/>
    </row>
    <row r="21" ht="18.9" customHeight="1" spans="1:11">
      <c r="A21" s="258" t="s">
        <v>1322</v>
      </c>
      <c r="B21" s="257"/>
      <c r="C21" s="257"/>
      <c r="D21" s="257"/>
      <c r="E21" s="257"/>
      <c r="F21" s="257"/>
      <c r="G21" s="257"/>
      <c r="H21" s="257"/>
      <c r="I21" s="257"/>
      <c r="J21" s="257"/>
      <c r="K21" s="257"/>
    </row>
    <row r="22" ht="18.9" customHeight="1" spans="1:11">
      <c r="A22" s="258" t="s">
        <v>1323</v>
      </c>
      <c r="B22" s="257"/>
      <c r="C22" s="257"/>
      <c r="D22" s="257"/>
      <c r="E22" s="257"/>
      <c r="F22" s="257"/>
      <c r="G22" s="257"/>
      <c r="H22" s="257"/>
      <c r="I22" s="257"/>
      <c r="J22" s="257"/>
      <c r="K22" s="257"/>
    </row>
    <row r="23" ht="18.9" customHeight="1" spans="1:11">
      <c r="A23" s="258" t="s">
        <v>1324</v>
      </c>
      <c r="B23" s="257"/>
      <c r="C23" s="257"/>
      <c r="D23" s="257"/>
      <c r="E23" s="257"/>
      <c r="F23" s="257"/>
      <c r="G23" s="257"/>
      <c r="H23" s="257"/>
      <c r="I23" s="257"/>
      <c r="J23" s="257"/>
      <c r="K23" s="257"/>
    </row>
    <row r="24" ht="18.9" customHeight="1" spans="1:11">
      <c r="A24" s="258" t="s">
        <v>1325</v>
      </c>
      <c r="B24" s="257"/>
      <c r="C24" s="257"/>
      <c r="D24" s="257"/>
      <c r="E24" s="257"/>
      <c r="F24" s="257"/>
      <c r="G24" s="257"/>
      <c r="H24" s="257"/>
      <c r="I24" s="257"/>
      <c r="J24" s="257"/>
      <c r="K24" s="257"/>
    </row>
    <row r="25" ht="18.9" customHeight="1" spans="1:11">
      <c r="A25" s="258" t="s">
        <v>1326</v>
      </c>
      <c r="B25" s="257"/>
      <c r="C25" s="257"/>
      <c r="D25" s="257"/>
      <c r="E25" s="257"/>
      <c r="F25" s="257"/>
      <c r="G25" s="257"/>
      <c r="H25" s="257"/>
      <c r="I25" s="257"/>
      <c r="J25" s="257"/>
      <c r="K25" s="257"/>
    </row>
    <row r="26" ht="18.9" customHeight="1" spans="1:11">
      <c r="A26" s="259" t="s">
        <v>1327</v>
      </c>
      <c r="B26" s="257"/>
      <c r="C26" s="257"/>
      <c r="D26" s="257"/>
      <c r="E26" s="257"/>
      <c r="F26" s="257"/>
      <c r="G26" s="257"/>
      <c r="H26" s="257"/>
      <c r="I26" s="257"/>
      <c r="J26" s="257"/>
      <c r="K26" s="257"/>
    </row>
    <row r="27" ht="18.9" customHeight="1" spans="1:11">
      <c r="A27" s="258" t="s">
        <v>1328</v>
      </c>
      <c r="B27" s="257"/>
      <c r="C27" s="257"/>
      <c r="D27" s="257"/>
      <c r="E27" s="257"/>
      <c r="F27" s="257"/>
      <c r="G27" s="257"/>
      <c r="H27" s="257"/>
      <c r="I27" s="257"/>
      <c r="J27" s="257"/>
      <c r="K27" s="257"/>
    </row>
    <row r="28" ht="18.9" customHeight="1" spans="1:11">
      <c r="A28" s="258" t="s">
        <v>1329</v>
      </c>
      <c r="B28" s="257"/>
      <c r="C28" s="257"/>
      <c r="D28" s="257"/>
      <c r="E28" s="257"/>
      <c r="F28" s="257"/>
      <c r="G28" s="257"/>
      <c r="H28" s="257"/>
      <c r="I28" s="257"/>
      <c r="J28" s="257"/>
      <c r="K28" s="257"/>
    </row>
    <row r="29" ht="18.9" customHeight="1" spans="1:11">
      <c r="A29" s="258" t="s">
        <v>1330</v>
      </c>
      <c r="B29" s="257"/>
      <c r="C29" s="257"/>
      <c r="D29" s="257"/>
      <c r="E29" s="257"/>
      <c r="F29" s="257"/>
      <c r="G29" s="257"/>
      <c r="H29" s="257"/>
      <c r="I29" s="257"/>
      <c r="J29" s="257"/>
      <c r="K29" s="257"/>
    </row>
    <row r="30" ht="18.9" customHeight="1" spans="1:11">
      <c r="A30" s="258" t="s">
        <v>1331</v>
      </c>
      <c r="B30" s="257"/>
      <c r="C30" s="257"/>
      <c r="D30" s="257"/>
      <c r="E30" s="257"/>
      <c r="F30" s="257"/>
      <c r="G30" s="257"/>
      <c r="H30" s="257"/>
      <c r="I30" s="257"/>
      <c r="J30" s="257"/>
      <c r="K30" s="257"/>
    </row>
    <row r="31" ht="18.9" customHeight="1" spans="1:11">
      <c r="A31" s="258" t="s">
        <v>1332</v>
      </c>
      <c r="B31" s="257"/>
      <c r="C31" s="257"/>
      <c r="D31" s="257"/>
      <c r="E31" s="257"/>
      <c r="F31" s="257"/>
      <c r="G31" s="257"/>
      <c r="H31" s="257"/>
      <c r="I31" s="257"/>
      <c r="J31" s="257"/>
      <c r="K31" s="257"/>
    </row>
    <row r="32" ht="18.9" customHeight="1" spans="1:11">
      <c r="A32" s="258" t="s">
        <v>1333</v>
      </c>
      <c r="B32" s="257"/>
      <c r="C32" s="257"/>
      <c r="D32" s="257"/>
      <c r="E32" s="257"/>
      <c r="F32" s="257"/>
      <c r="G32" s="257"/>
      <c r="H32" s="257"/>
      <c r="I32" s="257"/>
      <c r="J32" s="257"/>
      <c r="K32" s="257"/>
    </row>
    <row r="33" ht="18.9" customHeight="1" spans="1:11">
      <c r="A33" s="258" t="s">
        <v>1334</v>
      </c>
      <c r="B33" s="257"/>
      <c r="C33" s="257"/>
      <c r="D33" s="257"/>
      <c r="E33" s="257"/>
      <c r="F33" s="257"/>
      <c r="G33" s="257"/>
      <c r="H33" s="257"/>
      <c r="I33" s="257"/>
      <c r="J33" s="257"/>
      <c r="K33" s="257"/>
    </row>
    <row r="34" ht="18.9" customHeight="1" spans="1:11">
      <c r="A34" s="258" t="s">
        <v>1335</v>
      </c>
      <c r="B34" s="257"/>
      <c r="C34" s="257"/>
      <c r="D34" s="257"/>
      <c r="E34" s="257"/>
      <c r="F34" s="257"/>
      <c r="G34" s="257"/>
      <c r="H34" s="257"/>
      <c r="I34" s="257"/>
      <c r="J34" s="257"/>
      <c r="K34" s="257"/>
    </row>
    <row r="35" ht="18.9" customHeight="1" spans="1:11">
      <c r="A35" s="258" t="s">
        <v>1336</v>
      </c>
      <c r="B35" s="257"/>
      <c r="C35" s="257"/>
      <c r="D35" s="257"/>
      <c r="E35" s="257"/>
      <c r="F35" s="257"/>
      <c r="G35" s="257"/>
      <c r="H35" s="257"/>
      <c r="I35" s="257"/>
      <c r="J35" s="257"/>
      <c r="K35" s="257"/>
    </row>
    <row r="36" ht="18.9" customHeight="1" spans="1:11">
      <c r="A36" s="258" t="s">
        <v>1337</v>
      </c>
      <c r="B36" s="257"/>
      <c r="C36" s="257"/>
      <c r="D36" s="257"/>
      <c r="E36" s="257"/>
      <c r="F36" s="257"/>
      <c r="G36" s="257"/>
      <c r="H36" s="257"/>
      <c r="I36" s="257"/>
      <c r="J36" s="257"/>
      <c r="K36" s="257"/>
    </row>
    <row r="37" ht="18.9" customHeight="1" spans="1:11">
      <c r="A37" s="258" t="s">
        <v>1338</v>
      </c>
      <c r="B37" s="257"/>
      <c r="C37" s="257"/>
      <c r="D37" s="257"/>
      <c r="E37" s="257"/>
      <c r="F37" s="257"/>
      <c r="G37" s="257"/>
      <c r="H37" s="257"/>
      <c r="I37" s="257"/>
      <c r="J37" s="257"/>
      <c r="K37" s="257"/>
    </row>
    <row r="38" ht="18.9" customHeight="1" spans="1:11">
      <c r="A38" s="258" t="s">
        <v>1339</v>
      </c>
      <c r="B38" s="257"/>
      <c r="C38" s="257"/>
      <c r="D38" s="257"/>
      <c r="E38" s="257"/>
      <c r="F38" s="257"/>
      <c r="G38" s="257"/>
      <c r="H38" s="257"/>
      <c r="I38" s="257"/>
      <c r="J38" s="257"/>
      <c r="K38" s="257"/>
    </row>
    <row r="39" ht="18.9" customHeight="1" spans="1:11">
      <c r="A39" s="258" t="s">
        <v>1340</v>
      </c>
      <c r="B39" s="257"/>
      <c r="C39" s="257"/>
      <c r="D39" s="257"/>
      <c r="E39" s="257"/>
      <c r="F39" s="257"/>
      <c r="G39" s="257"/>
      <c r="H39" s="257"/>
      <c r="I39" s="257"/>
      <c r="J39" s="257"/>
      <c r="K39" s="257"/>
    </row>
    <row r="40" ht="18.9" customHeight="1" spans="1:11">
      <c r="A40" s="258" t="s">
        <v>1341</v>
      </c>
      <c r="B40" s="257"/>
      <c r="C40" s="257"/>
      <c r="D40" s="257"/>
      <c r="E40" s="257"/>
      <c r="F40" s="257"/>
      <c r="G40" s="257"/>
      <c r="H40" s="257"/>
      <c r="I40" s="257"/>
      <c r="J40" s="257"/>
      <c r="K40" s="257"/>
    </row>
    <row r="41" ht="18.9" customHeight="1" spans="1:11">
      <c r="A41" s="258" t="s">
        <v>1342</v>
      </c>
      <c r="B41" s="257"/>
      <c r="C41" s="257"/>
      <c r="D41" s="257"/>
      <c r="E41" s="257"/>
      <c r="F41" s="257"/>
      <c r="G41" s="257"/>
      <c r="H41" s="257"/>
      <c r="I41" s="257"/>
      <c r="J41" s="257"/>
      <c r="K41" s="257"/>
    </row>
    <row r="42" ht="18.9" customHeight="1" spans="1:11">
      <c r="A42" s="258" t="s">
        <v>1343</v>
      </c>
      <c r="B42" s="257"/>
      <c r="C42" s="257"/>
      <c r="D42" s="257"/>
      <c r="E42" s="257"/>
      <c r="F42" s="257"/>
      <c r="G42" s="257"/>
      <c r="H42" s="257"/>
      <c r="I42" s="257"/>
      <c r="J42" s="257"/>
      <c r="K42" s="257"/>
    </row>
    <row r="43" ht="18.9" customHeight="1" spans="1:11">
      <c r="A43" s="258" t="s">
        <v>1344</v>
      </c>
      <c r="B43" s="257"/>
      <c r="C43" s="257"/>
      <c r="D43" s="257"/>
      <c r="E43" s="257"/>
      <c r="F43" s="257"/>
      <c r="G43" s="257"/>
      <c r="H43" s="257"/>
      <c r="I43" s="257"/>
      <c r="J43" s="257"/>
      <c r="K43" s="257"/>
    </row>
    <row r="44" ht="18.9" customHeight="1" spans="1:11">
      <c r="A44" s="258" t="s">
        <v>1345</v>
      </c>
      <c r="B44" s="257"/>
      <c r="C44" s="257"/>
      <c r="D44" s="257"/>
      <c r="E44" s="257"/>
      <c r="F44" s="257"/>
      <c r="G44" s="257"/>
      <c r="H44" s="257"/>
      <c r="I44" s="257"/>
      <c r="J44" s="257"/>
      <c r="K44" s="257"/>
    </row>
    <row r="45" ht="18.9" customHeight="1" spans="1:11">
      <c r="A45" s="258" t="s">
        <v>1346</v>
      </c>
      <c r="B45" s="257"/>
      <c r="C45" s="257"/>
      <c r="D45" s="257"/>
      <c r="E45" s="257"/>
      <c r="F45" s="257"/>
      <c r="G45" s="257"/>
      <c r="H45" s="257"/>
      <c r="I45" s="257"/>
      <c r="J45" s="257"/>
      <c r="K45" s="257"/>
    </row>
    <row r="46" ht="30" customHeight="1" spans="1:12">
      <c r="A46" s="261" t="s">
        <v>1347</v>
      </c>
      <c r="B46" s="261"/>
      <c r="C46" s="261"/>
      <c r="D46" s="261"/>
      <c r="E46" s="261"/>
      <c r="F46" s="261"/>
      <c r="G46" s="261"/>
      <c r="H46" s="261"/>
      <c r="I46" s="261"/>
      <c r="J46" s="261"/>
      <c r="K46" s="261"/>
      <c r="L46" s="179"/>
    </row>
  </sheetData>
  <mergeCells count="3">
    <mergeCell ref="A2:K2"/>
    <mergeCell ref="J3:K3"/>
    <mergeCell ref="A46:K46"/>
  </mergeCells>
  <pageMargins left="0.707638888888889" right="0.707638888888889" top="0.747916666666667" bottom="0.747916666666667" header="0.313888888888889" footer="0.313888888888889"/>
  <pageSetup paperSize="9" scale="92" firstPageNumber="25" fitToHeight="0" orientation="landscape" useFirstPageNumber="1"/>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27</vt:i4>
      </vt:variant>
    </vt:vector>
  </HeadingPairs>
  <TitlesOfParts>
    <vt:vector size="27" baseType="lpstr">
      <vt:lpstr>封面</vt:lpstr>
      <vt:lpstr>附表2-1</vt:lpstr>
      <vt:lpstr>附表2-2</vt:lpstr>
      <vt:lpstr>附表2-3</vt:lpstr>
      <vt:lpstr>附表2-4</vt:lpstr>
      <vt:lpstr>附表2-5</vt:lpstr>
      <vt:lpstr>附表2-6</vt:lpstr>
      <vt:lpstr>附表2-7</vt:lpstr>
      <vt:lpstr>附表2-8</vt:lpstr>
      <vt:lpstr>附表2-9</vt:lpstr>
      <vt:lpstr>附表2-10</vt:lpstr>
      <vt:lpstr>附表2-11</vt:lpstr>
      <vt:lpstr>附表2-12</vt:lpstr>
      <vt:lpstr>附表2-13</vt:lpstr>
      <vt:lpstr>附表2-14</vt:lpstr>
      <vt:lpstr>附表2-15</vt:lpstr>
      <vt:lpstr>附表2-16</vt:lpstr>
      <vt:lpstr>附表2-17</vt:lpstr>
      <vt:lpstr>附表2-18</vt:lpstr>
      <vt:lpstr>附表2-19</vt:lpstr>
      <vt:lpstr>附表2-20</vt:lpstr>
      <vt:lpstr>附表2-21</vt:lpstr>
      <vt:lpstr>附表2-22</vt:lpstr>
      <vt:lpstr>附表2-23</vt:lpstr>
      <vt:lpstr>附表2-24</vt:lpstr>
      <vt:lpstr>附表2-25</vt:lpstr>
      <vt:lpstr>附表2-26</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预算处/俞元鹉</dc:creator>
  <cp:lastModifiedBy>Administrator</cp:lastModifiedBy>
  <dcterms:created xsi:type="dcterms:W3CDTF">2008-01-10T09:59:00Z</dcterms:created>
  <cp:lastPrinted>2019-02-15T03:12:00Z</cp:lastPrinted>
  <dcterms:modified xsi:type="dcterms:W3CDTF">2019-07-18T07:25:10Z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2052-10.1.0.7698</vt:lpwstr>
  </property>
</Properties>
</file>