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005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Sheet2!$A$1:$B$58</definedName>
  </definedNames>
  <calcPr calcId="144525"/>
</workbook>
</file>

<file path=xl/sharedStrings.xml><?xml version="1.0" encoding="utf-8"?>
<sst xmlns="http://schemas.openxmlformats.org/spreadsheetml/2006/main" count="54">
  <si>
    <t>洛江区检验检测机构名单（机动车类）</t>
  </si>
  <si>
    <t>序号</t>
  </si>
  <si>
    <t>登记名称</t>
  </si>
  <si>
    <t>主场所实际地址</t>
  </si>
  <si>
    <t>公示联络员</t>
  </si>
  <si>
    <t>华东（泉州）汽车维修中心有限公司</t>
  </si>
  <si>
    <t>安顺路99号</t>
  </si>
  <si>
    <t>吴丽冰</t>
  </si>
  <si>
    <t>华东（泉州）汽车维修中心有限公司汽车综合性能检测站</t>
  </si>
  <si>
    <t>洛江区安顺路99号</t>
  </si>
  <si>
    <t>泉州市行安机动车服务有限公司</t>
  </si>
  <si>
    <t>双阳街道万虹大道新田段双阳高速入口对面</t>
  </si>
  <si>
    <t>潘剑锋</t>
  </si>
  <si>
    <t>泉州市龙顺机动车检测有限公司</t>
  </si>
  <si>
    <t>福建省泉州市洛江区河市镇霞溪工业园区内</t>
  </si>
  <si>
    <t>郑培川</t>
  </si>
  <si>
    <t>泉州诚义机动车检测有限公司</t>
  </si>
  <si>
    <t>泉州市洛江区马甲镇新庵村梧坂22号</t>
  </si>
  <si>
    <t xml:space="preserve">黄毅力 </t>
  </si>
  <si>
    <t>泉州市信诚机动车服务有限公司</t>
  </si>
  <si>
    <t>安顺路16号</t>
  </si>
  <si>
    <t>陈伟雄</t>
  </si>
  <si>
    <t>湖南新中天防雷检测中心有限公司泉州分公司</t>
  </si>
  <si>
    <t>泉州豪鑫生物技术检测有限公司</t>
  </si>
  <si>
    <t>泉州品尚工程质量检测有限公司</t>
  </si>
  <si>
    <t>福建省建逸工程检测有限公司洛江分公司</t>
  </si>
  <si>
    <t>上海无委无线电检测实验室有限公司泉州分公司</t>
  </si>
  <si>
    <t>福建省万禾检测有限公司</t>
  </si>
  <si>
    <t>福建省福食安检测技术有限公司</t>
  </si>
  <si>
    <t>福建长量检测技术服务有限公司</t>
  </si>
  <si>
    <t>福建中达建筑检测有限公司泉州洛江分公司</t>
  </si>
  <si>
    <t>福建省润华消防检测有限公司</t>
  </si>
  <si>
    <t>福建省海博检测技术有限公司</t>
  </si>
  <si>
    <t>泉州优标检测有限公司</t>
  </si>
  <si>
    <t>福建科峰建设工程检测有限公司泉州分公司</t>
  </si>
  <si>
    <t>福力德（福州）消防检测有限公司泉州分公司</t>
  </si>
  <si>
    <t>泉州万兴机动车检测有限公司</t>
  </si>
  <si>
    <t>泉州市旭鑫汽车检测有限公司</t>
  </si>
  <si>
    <t>华东（泉州）汽车检测中心有限公司</t>
  </si>
  <si>
    <t>泉州明琦机动车检测有限公司</t>
  </si>
  <si>
    <t>泉州茂兴机动车检测有限公司</t>
  </si>
  <si>
    <t>泉州市南建工程检测有限公司</t>
  </si>
  <si>
    <t>福建省永正工程质量检测有限公司泉州分公司</t>
  </si>
  <si>
    <t>福建正实检测有限公司</t>
  </si>
  <si>
    <t>中科汇聚（福建）检测科技有限公司</t>
  </si>
  <si>
    <t>泉州市洛江区赛道汽车检测站</t>
  </si>
  <si>
    <t>福建省建逸工程检测有限公司</t>
  </si>
  <si>
    <t>泉州市闽正工程技术有限公司</t>
  </si>
  <si>
    <t>福建泉成勘察有限公司</t>
  </si>
  <si>
    <t>福建泉州勘测设计院有限公司</t>
  </si>
  <si>
    <t>泉州市洛江区环境监测站</t>
  </si>
  <si>
    <t>福建合赢职业卫生评价有限公司</t>
  </si>
  <si>
    <t>福建省泉州市洛江区疾病预防控制中心</t>
  </si>
  <si>
    <t>泉州市公安局洛江分局物证鉴定室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</si>
</sst>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黑体"/>
      <charset val="134"/>
    </font>
    <font>
      <sz val="10"/>
      <name val="Arial"/>
      <charset val="0"/>
    </font>
    <font>
      <b/>
      <sz val="10"/>
      <name val="Arial"/>
      <charset val="0"/>
    </font>
    <font>
      <b/>
      <sz val="18"/>
      <name val="黑体"/>
      <charset val="134"/>
    </font>
    <font>
      <b/>
      <sz val="12"/>
      <name val="Times New Roman"/>
      <charset val="0"/>
    </font>
    <font>
      <b/>
      <sz val="14"/>
      <name val="黑体"/>
      <charset val="134"/>
    </font>
    <font>
      <b/>
      <sz val="11"/>
      <color theme="1"/>
      <name val="宋体"/>
      <charset val="134"/>
      <scheme val="minor"/>
    </font>
    <font>
      <sz val="13"/>
      <name val="黑体"/>
      <charset val="0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2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0" borderId="0"/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9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12" borderId="11" applyNumberFormat="0" applyAlignment="0" applyProtection="0">
      <alignment vertical="center"/>
    </xf>
    <xf numFmtId="0" fontId="15" fillId="12" borderId="7" applyNumberFormat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 vertical="center"/>
    </xf>
    <xf numFmtId="0" fontId="1" fillId="0" borderId="1" xfId="50" applyFont="1" applyFill="1" applyBorder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0" borderId="1" xfId="5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2" borderId="1" xfId="50" applyFont="1" applyFill="1" applyBorder="1" applyAlignment="1">
      <alignment horizontal="left" vertical="center"/>
    </xf>
    <xf numFmtId="49" fontId="9" fillId="2" borderId="1" xfId="50" applyNumberFormat="1" applyFont="1" applyFill="1" applyBorder="1" applyAlignment="1">
      <alignment horizontal="left" vertical="center"/>
    </xf>
    <xf numFmtId="0" fontId="9" fillId="2" borderId="1" xfId="50" applyFont="1" applyFill="1" applyBorder="1" applyAlignment="1">
      <alignment horizontal="center" vertical="center"/>
    </xf>
    <xf numFmtId="0" fontId="9" fillId="2" borderId="1" xfId="50" applyFont="1" applyFill="1" applyBorder="1" applyAlignment="1">
      <alignment horizontal="left" vertical="center" wrapText="1"/>
    </xf>
    <xf numFmtId="49" fontId="9" fillId="2" borderId="1" xfId="5" applyNumberFormat="1" applyFont="1" applyFill="1" applyBorder="1" applyAlignment="1">
      <alignment horizontal="left" vertical="center" wrapText="1"/>
    </xf>
    <xf numFmtId="0" fontId="9" fillId="2" borderId="1" xfId="5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2015年机动车安检机构计量认证全省(汇总20151008)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tabSelected="1" workbookViewId="0">
      <selection activeCell="A2" sqref="A2"/>
    </sheetView>
  </sheetViews>
  <sheetFormatPr defaultColWidth="9" defaultRowHeight="13.5" outlineLevelRow="7"/>
  <cols>
    <col min="2" max="2" width="48.625" customWidth="1"/>
    <col min="3" max="3" width="40.75" customWidth="1"/>
    <col min="4" max="4" width="25.75" customWidth="1"/>
  </cols>
  <sheetData>
    <row r="1" s="7" customFormat="1" ht="36" customHeight="1" spans="1:13">
      <c r="A1" s="9" t="s">
        <v>0</v>
      </c>
      <c r="B1" s="10"/>
      <c r="C1" s="11"/>
      <c r="D1" s="12"/>
      <c r="E1" s="13"/>
      <c r="F1" s="13"/>
      <c r="G1" s="13"/>
      <c r="H1" s="13"/>
      <c r="I1" s="13"/>
      <c r="J1" s="13"/>
      <c r="K1" s="13"/>
      <c r="L1" s="13"/>
      <c r="M1" s="13"/>
    </row>
    <row r="2" s="8" customFormat="1" ht="20" customHeight="1" spans="1:4">
      <c r="A2" s="14" t="s">
        <v>1</v>
      </c>
      <c r="B2" s="14" t="s">
        <v>2</v>
      </c>
      <c r="C2" s="15" t="s">
        <v>3</v>
      </c>
      <c r="D2" s="14" t="s">
        <v>4</v>
      </c>
    </row>
    <row r="3" ht="20" customHeight="1" spans="1:4">
      <c r="A3" s="16">
        <v>1</v>
      </c>
      <c r="B3" s="17" t="s">
        <v>5</v>
      </c>
      <c r="C3" s="18" t="s">
        <v>6</v>
      </c>
      <c r="D3" s="19" t="s">
        <v>7</v>
      </c>
    </row>
    <row r="4" ht="20" customHeight="1" spans="1:4">
      <c r="A4" s="16">
        <v>2</v>
      </c>
      <c r="B4" s="17" t="s">
        <v>8</v>
      </c>
      <c r="C4" s="18" t="s">
        <v>9</v>
      </c>
      <c r="D4" s="19" t="s">
        <v>7</v>
      </c>
    </row>
    <row r="5" ht="20" customHeight="1" spans="1:4">
      <c r="A5" s="16">
        <v>3</v>
      </c>
      <c r="B5" s="17" t="s">
        <v>10</v>
      </c>
      <c r="C5" s="18" t="s">
        <v>11</v>
      </c>
      <c r="D5" s="19" t="s">
        <v>12</v>
      </c>
    </row>
    <row r="6" ht="20" customHeight="1" spans="1:4">
      <c r="A6" s="16">
        <v>4</v>
      </c>
      <c r="B6" s="17" t="s">
        <v>13</v>
      </c>
      <c r="C6" s="18" t="s">
        <v>14</v>
      </c>
      <c r="D6" s="19" t="s">
        <v>15</v>
      </c>
    </row>
    <row r="7" ht="20" customHeight="1" spans="1:4">
      <c r="A7" s="16">
        <v>5</v>
      </c>
      <c r="B7" s="20" t="s">
        <v>16</v>
      </c>
      <c r="C7" s="21" t="s">
        <v>17</v>
      </c>
      <c r="D7" s="22" t="s">
        <v>18</v>
      </c>
    </row>
    <row r="8" ht="20" customHeight="1" spans="1:4">
      <c r="A8" s="16">
        <v>6</v>
      </c>
      <c r="B8" s="17" t="s">
        <v>19</v>
      </c>
      <c r="C8" s="18" t="s">
        <v>20</v>
      </c>
      <c r="D8" s="19" t="s">
        <v>21</v>
      </c>
    </row>
  </sheetData>
  <mergeCells count="1">
    <mergeCell ref="A1:D1"/>
  </mergeCells>
  <conditionalFormatting sqref="B7">
    <cfRule type="duplicateValues" dxfId="0" priority="1"/>
  </conditionalFormatting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8"/>
  <sheetViews>
    <sheetView topLeftCell="A7" workbookViewId="0">
      <selection activeCell="A36" sqref="A36"/>
    </sheetView>
  </sheetViews>
  <sheetFormatPr defaultColWidth="9" defaultRowHeight="13.5" outlineLevelCol="1"/>
  <cols>
    <col min="1" max="1" width="52.125" customWidth="1"/>
  </cols>
  <sheetData>
    <row r="1" ht="14.25" spans="1:2">
      <c r="A1" s="1" t="s">
        <v>22</v>
      </c>
      <c r="B1">
        <f>COUNTIF(A:A,A1)</f>
        <v>1</v>
      </c>
    </row>
    <row r="2" ht="14.25" spans="1:2">
      <c r="A2" s="1" t="s">
        <v>23</v>
      </c>
      <c r="B2">
        <f t="shared" ref="B2:B27" si="0">COUNTIF(A:A,A2)</f>
        <v>2</v>
      </c>
    </row>
    <row r="3" ht="14.25" spans="1:2">
      <c r="A3" s="1" t="s">
        <v>24</v>
      </c>
      <c r="B3">
        <f t="shared" si="0"/>
        <v>2</v>
      </c>
    </row>
    <row r="4" ht="14.25" spans="1:2">
      <c r="A4" s="1" t="s">
        <v>25</v>
      </c>
      <c r="B4">
        <f t="shared" si="0"/>
        <v>1</v>
      </c>
    </row>
    <row r="5" ht="14.25" spans="1:2">
      <c r="A5" s="1" t="s">
        <v>26</v>
      </c>
      <c r="B5">
        <f t="shared" si="0"/>
        <v>1</v>
      </c>
    </row>
    <row r="6" ht="14.25" spans="1:2">
      <c r="A6" s="1" t="s">
        <v>27</v>
      </c>
      <c r="B6">
        <f t="shared" si="0"/>
        <v>2</v>
      </c>
    </row>
    <row r="7" ht="14.25" spans="1:2">
      <c r="A7" s="1" t="s">
        <v>28</v>
      </c>
      <c r="B7">
        <f t="shared" si="0"/>
        <v>2</v>
      </c>
    </row>
    <row r="8" ht="14.25" spans="1:2">
      <c r="A8" s="1" t="s">
        <v>29</v>
      </c>
      <c r="B8">
        <f t="shared" si="0"/>
        <v>1</v>
      </c>
    </row>
    <row r="9" ht="14.25" spans="1:2">
      <c r="A9" s="1" t="s">
        <v>30</v>
      </c>
      <c r="B9">
        <f t="shared" si="0"/>
        <v>1</v>
      </c>
    </row>
    <row r="10" ht="14.25" spans="1:2">
      <c r="A10" s="1" t="s">
        <v>31</v>
      </c>
      <c r="B10">
        <f t="shared" si="0"/>
        <v>1</v>
      </c>
    </row>
    <row r="11" ht="14.25" spans="1:2">
      <c r="A11" s="1" t="s">
        <v>32</v>
      </c>
      <c r="B11">
        <f t="shared" si="0"/>
        <v>2</v>
      </c>
    </row>
    <row r="12" ht="14.25" spans="1:2">
      <c r="A12" s="1" t="s">
        <v>33</v>
      </c>
      <c r="B12">
        <f t="shared" si="0"/>
        <v>1</v>
      </c>
    </row>
    <row r="13" ht="14.25" spans="1:2">
      <c r="A13" s="1" t="s">
        <v>34</v>
      </c>
      <c r="B13">
        <f t="shared" si="0"/>
        <v>1</v>
      </c>
    </row>
    <row r="14" ht="14.25" spans="1:2">
      <c r="A14" s="1" t="s">
        <v>35</v>
      </c>
      <c r="B14">
        <f t="shared" si="0"/>
        <v>1</v>
      </c>
    </row>
    <row r="15" ht="14.25" spans="1:2">
      <c r="A15" s="1" t="s">
        <v>36</v>
      </c>
      <c r="B15">
        <f t="shared" si="0"/>
        <v>1</v>
      </c>
    </row>
    <row r="16" ht="14.25" spans="1:2">
      <c r="A16" s="1" t="s">
        <v>37</v>
      </c>
      <c r="B16">
        <f t="shared" si="0"/>
        <v>1</v>
      </c>
    </row>
    <row r="17" ht="14.25" spans="1:2">
      <c r="A17" s="2" t="s">
        <v>19</v>
      </c>
      <c r="B17">
        <f t="shared" si="0"/>
        <v>2</v>
      </c>
    </row>
    <row r="18" ht="14.25" spans="1:2">
      <c r="A18" s="1" t="s">
        <v>38</v>
      </c>
      <c r="B18">
        <f t="shared" si="0"/>
        <v>1</v>
      </c>
    </row>
    <row r="19" ht="14.25" spans="1:2">
      <c r="A19" s="1" t="s">
        <v>13</v>
      </c>
      <c r="B19">
        <f t="shared" si="0"/>
        <v>2</v>
      </c>
    </row>
    <row r="20" ht="14.25" spans="1:2">
      <c r="A20" s="1" t="s">
        <v>39</v>
      </c>
      <c r="B20">
        <f t="shared" si="0"/>
        <v>1</v>
      </c>
    </row>
    <row r="21" ht="14.25" spans="1:2">
      <c r="A21" s="1" t="s">
        <v>40</v>
      </c>
      <c r="B21">
        <f t="shared" si="0"/>
        <v>1</v>
      </c>
    </row>
    <row r="22" ht="14.25" spans="1:2">
      <c r="A22" s="1" t="s">
        <v>41</v>
      </c>
      <c r="B22">
        <f t="shared" si="0"/>
        <v>1</v>
      </c>
    </row>
    <row r="23" ht="14.25" spans="1:2">
      <c r="A23" s="1" t="s">
        <v>42</v>
      </c>
      <c r="B23">
        <f t="shared" si="0"/>
        <v>1</v>
      </c>
    </row>
    <row r="24" ht="14.25" spans="1:2">
      <c r="A24" s="1" t="s">
        <v>43</v>
      </c>
      <c r="B24">
        <f t="shared" si="0"/>
        <v>1</v>
      </c>
    </row>
    <row r="25" ht="14.25" spans="1:2">
      <c r="A25" s="1" t="s">
        <v>44</v>
      </c>
      <c r="B25">
        <f t="shared" si="0"/>
        <v>2</v>
      </c>
    </row>
    <row r="26" ht="14.25" spans="1:2">
      <c r="A26" s="1" t="s">
        <v>45</v>
      </c>
      <c r="B26">
        <f t="shared" si="0"/>
        <v>1</v>
      </c>
    </row>
    <row r="27" ht="14.25" spans="1:2">
      <c r="A27" s="1" t="s">
        <v>16</v>
      </c>
      <c r="B27">
        <f t="shared" si="0"/>
        <v>2</v>
      </c>
    </row>
    <row r="28" ht="14.25" spans="1:2">
      <c r="A28" s="3" t="s">
        <v>10</v>
      </c>
      <c r="B28">
        <v>1</v>
      </c>
    </row>
    <row r="29" ht="14.25" spans="1:2">
      <c r="A29" s="3" t="s">
        <v>46</v>
      </c>
      <c r="B29">
        <v>1</v>
      </c>
    </row>
    <row r="30" ht="14.25" spans="1:2">
      <c r="A30" s="3" t="s">
        <v>47</v>
      </c>
      <c r="B30">
        <v>1</v>
      </c>
    </row>
    <row r="31" ht="14.25" spans="1:2">
      <c r="A31" s="3" t="s">
        <v>48</v>
      </c>
      <c r="B31">
        <v>1</v>
      </c>
    </row>
    <row r="32" ht="14.25" spans="1:2">
      <c r="A32" s="3" t="s">
        <v>49</v>
      </c>
      <c r="B32">
        <v>1</v>
      </c>
    </row>
    <row r="33" ht="14.25" spans="1:2">
      <c r="A33" s="3" t="s">
        <v>50</v>
      </c>
      <c r="B33">
        <v>1</v>
      </c>
    </row>
    <row r="34" ht="14.25" spans="1:2">
      <c r="A34" s="3" t="s">
        <v>51</v>
      </c>
      <c r="B34">
        <v>1</v>
      </c>
    </row>
    <row r="35" ht="14.25" spans="1:2">
      <c r="A35" s="3" t="s">
        <v>52</v>
      </c>
      <c r="B35">
        <v>1</v>
      </c>
    </row>
    <row r="36" ht="14.25" spans="1:2">
      <c r="A36" s="3" t="s">
        <v>53</v>
      </c>
      <c r="B36">
        <v>1</v>
      </c>
    </row>
    <row r="37" ht="14.25" spans="1:1">
      <c r="A37" s="4"/>
    </row>
    <row r="38" spans="2:2">
      <c r="B38">
        <f t="shared" ref="B38:B58" si="1">COUNTIF(A:A,A38)</f>
        <v>0</v>
      </c>
    </row>
    <row r="39" ht="14.25" spans="1:2">
      <c r="A39" s="3" t="s">
        <v>5</v>
      </c>
      <c r="B39">
        <f t="shared" si="1"/>
        <v>1</v>
      </c>
    </row>
    <row r="40" ht="14.25" spans="1:2">
      <c r="A40" s="3" t="s">
        <v>8</v>
      </c>
      <c r="B40">
        <f t="shared" si="1"/>
        <v>1</v>
      </c>
    </row>
    <row r="41" ht="14.25" spans="1:2">
      <c r="A41" s="3" t="s">
        <v>10</v>
      </c>
      <c r="B41">
        <f t="shared" si="1"/>
        <v>2</v>
      </c>
    </row>
    <row r="42" ht="14.25" spans="1:2">
      <c r="A42" s="3" t="s">
        <v>13</v>
      </c>
      <c r="B42">
        <f t="shared" si="1"/>
        <v>2</v>
      </c>
    </row>
    <row r="43" ht="14.25" spans="1:2">
      <c r="A43" s="5" t="s">
        <v>16</v>
      </c>
      <c r="B43">
        <f t="shared" si="1"/>
        <v>2</v>
      </c>
    </row>
    <row r="44" ht="14.25" spans="1:2">
      <c r="A44" s="3" t="s">
        <v>19</v>
      </c>
      <c r="B44">
        <f t="shared" si="1"/>
        <v>2</v>
      </c>
    </row>
    <row r="45" ht="14.25" spans="1:2">
      <c r="A45" s="3" t="s">
        <v>46</v>
      </c>
      <c r="B45">
        <f t="shared" si="1"/>
        <v>2</v>
      </c>
    </row>
    <row r="46" ht="14.25" spans="1:2">
      <c r="A46" s="3" t="s">
        <v>47</v>
      </c>
      <c r="B46">
        <f t="shared" si="1"/>
        <v>2</v>
      </c>
    </row>
    <row r="47" ht="14.25" spans="1:2">
      <c r="A47" s="3" t="s">
        <v>48</v>
      </c>
      <c r="B47">
        <f t="shared" si="1"/>
        <v>2</v>
      </c>
    </row>
    <row r="48" ht="14.25" spans="1:2">
      <c r="A48" s="3" t="s">
        <v>49</v>
      </c>
      <c r="B48">
        <f t="shared" si="1"/>
        <v>2</v>
      </c>
    </row>
    <row r="49" ht="14.25" spans="1:2">
      <c r="A49" s="6" t="s">
        <v>24</v>
      </c>
      <c r="B49">
        <f t="shared" si="1"/>
        <v>2</v>
      </c>
    </row>
    <row r="50" ht="14.25" spans="1:2">
      <c r="A50" s="3" t="s">
        <v>32</v>
      </c>
      <c r="B50">
        <f t="shared" si="1"/>
        <v>2</v>
      </c>
    </row>
    <row r="51" ht="14.25" spans="1:2">
      <c r="A51" s="3" t="s">
        <v>50</v>
      </c>
      <c r="B51">
        <f t="shared" si="1"/>
        <v>2</v>
      </c>
    </row>
    <row r="52" ht="14.25" spans="1:2">
      <c r="A52" s="3" t="s">
        <v>28</v>
      </c>
      <c r="B52">
        <f t="shared" si="1"/>
        <v>2</v>
      </c>
    </row>
    <row r="53" ht="14.25" spans="1:2">
      <c r="A53" s="3" t="s">
        <v>23</v>
      </c>
      <c r="B53">
        <f t="shared" si="1"/>
        <v>2</v>
      </c>
    </row>
    <row r="54" ht="14.25" spans="1:2">
      <c r="A54" s="6" t="s">
        <v>27</v>
      </c>
      <c r="B54">
        <f t="shared" si="1"/>
        <v>2</v>
      </c>
    </row>
    <row r="55" ht="14.25" spans="1:2">
      <c r="A55" s="3" t="s">
        <v>51</v>
      </c>
      <c r="B55">
        <f t="shared" si="1"/>
        <v>2</v>
      </c>
    </row>
    <row r="56" ht="14.25" spans="1:2">
      <c r="A56" s="3" t="s">
        <v>44</v>
      </c>
      <c r="B56">
        <f t="shared" si="1"/>
        <v>2</v>
      </c>
    </row>
    <row r="57" ht="14.25" spans="1:2">
      <c r="A57" s="3" t="s">
        <v>52</v>
      </c>
      <c r="B57">
        <f t="shared" si="1"/>
        <v>2</v>
      </c>
    </row>
    <row r="58" ht="14.25" spans="1:2">
      <c r="A58" s="3" t="s">
        <v>53</v>
      </c>
      <c r="B58">
        <f t="shared" si="1"/>
        <v>2</v>
      </c>
    </row>
  </sheetData>
  <conditionalFormatting sqref="A43">
    <cfRule type="duplicateValues" dxfId="0" priority="2"/>
  </conditionalFormatting>
  <conditionalFormatting sqref="A54">
    <cfRule type="expression" dxfId="1" priority="1" stopIfTrue="1">
      <formula>AND(COUNTIF($C$48:$F$60,A54)+COUNTIF($H$48:$H$60,A54)&gt;1,NOT(ISBLANK(A54)))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庄伟明</cp:lastModifiedBy>
  <dcterms:created xsi:type="dcterms:W3CDTF">2021-09-03T02:50:00Z</dcterms:created>
  <dcterms:modified xsi:type="dcterms:W3CDTF">2022-01-25T10:13:41Z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