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汇总表" sheetId="3" r:id="rId1"/>
  </sheets>
  <definedNames>
    <definedName name="_xlnm._FilterDatabase" localSheetId="0" hidden="1">汇总表!$B$5:$B$9</definedName>
  </definedNames>
  <calcPr calcId="144525"/>
</workbook>
</file>

<file path=xl/sharedStrings.xml><?xml version="1.0" encoding="utf-8"?>
<sst xmlns="http://schemas.openxmlformats.org/spreadsheetml/2006/main" count="25" uniqueCount="16">
  <si>
    <t>附件7</t>
  </si>
  <si>
    <t>2024年12月份虹山乡城乡低保、特困、孤儿和低保高龄补贴资金拨付表</t>
  </si>
  <si>
    <t>乡镇</t>
  </si>
  <si>
    <t>农村低保情况</t>
  </si>
  <si>
    <t>80周岁及以上低保老年人</t>
  </si>
  <si>
    <t>农村特困人员供养情况</t>
  </si>
  <si>
    <t>事实无人抚养儿童情况</t>
  </si>
  <si>
    <t>合计</t>
  </si>
  <si>
    <t>户数</t>
  </si>
  <si>
    <t>人数</t>
  </si>
  <si>
    <t>发放金额（元）</t>
  </si>
  <si>
    <t>虹山村</t>
  </si>
  <si>
    <t>前坂村</t>
  </si>
  <si>
    <t>苏山村</t>
  </si>
  <si>
    <t>白凤村</t>
  </si>
  <si>
    <t>松角山村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</si>
</sst>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8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b/>
      <sz val="16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1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tabSelected="1" zoomScale="85" zoomScaleNormal="85" workbookViewId="0">
      <selection activeCell="K16" sqref="K16"/>
    </sheetView>
  </sheetViews>
  <sheetFormatPr defaultColWidth="9.25" defaultRowHeight="13.5"/>
  <cols>
    <col min="1" max="1" width="10" style="3" customWidth="1"/>
    <col min="2" max="3" width="5.66666666666667" style="3" customWidth="1"/>
    <col min="4" max="4" width="8.775" style="3" customWidth="1"/>
    <col min="5" max="6" width="5.66666666666667" style="3" customWidth="1"/>
    <col min="7" max="7" width="8.775" style="3" customWidth="1"/>
    <col min="8" max="9" width="5.66666666666667" style="3" customWidth="1"/>
    <col min="10" max="10" width="8.775" style="3" customWidth="1"/>
    <col min="11" max="12" width="5.66666666666667" style="3" customWidth="1"/>
    <col min="13" max="13" width="8.775" style="3" customWidth="1"/>
    <col min="14" max="14" width="8.33333333333333" style="4" customWidth="1"/>
    <col min="15" max="16384" width="9.25" style="3"/>
  </cols>
  <sheetData>
    <row r="1" spans="1:1">
      <c r="A1" s="3" t="s">
        <v>0</v>
      </c>
    </row>
    <row r="2" ht="20.25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"/>
    </row>
    <row r="3" s="1" customFormat="1" ht="25.5" customHeight="1" spans="1:14">
      <c r="A3" s="6" t="s">
        <v>2</v>
      </c>
      <c r="B3" s="6" t="s">
        <v>3</v>
      </c>
      <c r="C3" s="6"/>
      <c r="D3" s="6"/>
      <c r="E3" s="7" t="s">
        <v>4</v>
      </c>
      <c r="F3" s="7"/>
      <c r="G3" s="7"/>
      <c r="H3" s="7" t="s">
        <v>5</v>
      </c>
      <c r="I3" s="7"/>
      <c r="J3" s="7"/>
      <c r="K3" s="7" t="s">
        <v>6</v>
      </c>
      <c r="L3" s="7"/>
      <c r="M3" s="7"/>
      <c r="N3" s="6" t="s">
        <v>7</v>
      </c>
    </row>
    <row r="4" s="1" customFormat="1" ht="36" customHeight="1" spans="1:14">
      <c r="A4" s="6"/>
      <c r="B4" s="6" t="s">
        <v>8</v>
      </c>
      <c r="C4" s="6" t="s">
        <v>9</v>
      </c>
      <c r="D4" s="7" t="s">
        <v>10</v>
      </c>
      <c r="E4" s="6" t="s">
        <v>8</v>
      </c>
      <c r="F4" s="6" t="s">
        <v>9</v>
      </c>
      <c r="G4" s="7" t="s">
        <v>10</v>
      </c>
      <c r="H4" s="6" t="s">
        <v>8</v>
      </c>
      <c r="I4" s="6" t="s">
        <v>9</v>
      </c>
      <c r="J4" s="7" t="s">
        <v>10</v>
      </c>
      <c r="K4" s="6" t="s">
        <v>8</v>
      </c>
      <c r="L4" s="6" t="s">
        <v>9</v>
      </c>
      <c r="M4" s="7" t="s">
        <v>10</v>
      </c>
      <c r="N4" s="6"/>
    </row>
    <row r="5" s="2" customFormat="1" ht="19" customHeight="1" spans="1:14">
      <c r="A5" s="8" t="s">
        <v>11</v>
      </c>
      <c r="B5" s="8">
        <v>29</v>
      </c>
      <c r="C5" s="8">
        <v>51</v>
      </c>
      <c r="D5" s="9">
        <v>29960</v>
      </c>
      <c r="E5" s="9">
        <v>1</v>
      </c>
      <c r="F5" s="9">
        <v>1</v>
      </c>
      <c r="G5" s="9">
        <f>F5*100</f>
        <v>100</v>
      </c>
      <c r="H5" s="9">
        <v>0</v>
      </c>
      <c r="I5" s="9">
        <v>0</v>
      </c>
      <c r="J5" s="9">
        <v>0</v>
      </c>
      <c r="K5" s="8">
        <v>2</v>
      </c>
      <c r="L5" s="8">
        <v>2</v>
      </c>
      <c r="M5" s="9">
        <v>2984</v>
      </c>
      <c r="N5" s="11">
        <f>M5+J5+G5+D5</f>
        <v>33044</v>
      </c>
    </row>
    <row r="6" s="2" customFormat="1" ht="19" customHeight="1" spans="1:14">
      <c r="A6" s="10" t="s">
        <v>12</v>
      </c>
      <c r="B6" s="10">
        <v>15</v>
      </c>
      <c r="C6" s="10">
        <v>20</v>
      </c>
      <c r="D6" s="10">
        <v>13110</v>
      </c>
      <c r="E6" s="9">
        <v>0</v>
      </c>
      <c r="F6" s="9">
        <v>0</v>
      </c>
      <c r="G6" s="9">
        <f>F6*100</f>
        <v>0</v>
      </c>
      <c r="H6" s="9">
        <v>3</v>
      </c>
      <c r="I6" s="9">
        <v>3</v>
      </c>
      <c r="J6" s="9">
        <v>5516</v>
      </c>
      <c r="K6" s="8">
        <v>1</v>
      </c>
      <c r="L6" s="8">
        <v>1</v>
      </c>
      <c r="M6" s="9">
        <v>1792</v>
      </c>
      <c r="N6" s="11">
        <f>M6+J6+G6+D6</f>
        <v>20418</v>
      </c>
    </row>
    <row r="7" s="2" customFormat="1" ht="19" customHeight="1" spans="1:14">
      <c r="A7" s="10" t="s">
        <v>13</v>
      </c>
      <c r="B7" s="10">
        <v>18</v>
      </c>
      <c r="C7" s="10">
        <v>33</v>
      </c>
      <c r="D7" s="10">
        <v>20890</v>
      </c>
      <c r="E7" s="9">
        <v>0</v>
      </c>
      <c r="F7" s="9">
        <v>0</v>
      </c>
      <c r="G7" s="9">
        <f>F7*100</f>
        <v>0</v>
      </c>
      <c r="H7" s="10">
        <v>1</v>
      </c>
      <c r="I7" s="10">
        <v>1</v>
      </c>
      <c r="J7" s="10">
        <v>1366</v>
      </c>
      <c r="K7" s="10">
        <v>1</v>
      </c>
      <c r="L7" s="10">
        <v>1</v>
      </c>
      <c r="M7" s="9">
        <v>1792</v>
      </c>
      <c r="N7" s="11">
        <f>M7+J7+G7+D7</f>
        <v>24048</v>
      </c>
    </row>
    <row r="8" s="2" customFormat="1" ht="19" customHeight="1" spans="1:14">
      <c r="A8" s="10" t="s">
        <v>14</v>
      </c>
      <c r="B8" s="10">
        <v>23</v>
      </c>
      <c r="C8" s="10">
        <v>42</v>
      </c>
      <c r="D8" s="10">
        <v>24380</v>
      </c>
      <c r="E8" s="10">
        <v>0</v>
      </c>
      <c r="F8" s="10">
        <v>0</v>
      </c>
      <c r="G8" s="9">
        <f>F8*100</f>
        <v>0</v>
      </c>
      <c r="H8" s="10">
        <v>1</v>
      </c>
      <c r="I8" s="10">
        <v>1</v>
      </c>
      <c r="J8" s="10">
        <v>1366</v>
      </c>
      <c r="K8" s="8">
        <v>0</v>
      </c>
      <c r="L8" s="8">
        <v>0</v>
      </c>
      <c r="M8" s="9">
        <v>0</v>
      </c>
      <c r="N8" s="11">
        <f>M8+J8+G8+D8</f>
        <v>25746</v>
      </c>
    </row>
    <row r="9" s="2" customFormat="1" ht="19" customHeight="1" spans="1:14">
      <c r="A9" s="10" t="s">
        <v>15</v>
      </c>
      <c r="B9" s="10">
        <v>15</v>
      </c>
      <c r="C9" s="10">
        <v>23</v>
      </c>
      <c r="D9" s="10">
        <v>15200</v>
      </c>
      <c r="E9" s="9">
        <v>1</v>
      </c>
      <c r="F9" s="9">
        <v>1</v>
      </c>
      <c r="G9" s="9">
        <f>F9*100</f>
        <v>100</v>
      </c>
      <c r="H9" s="10">
        <v>1</v>
      </c>
      <c r="I9" s="10">
        <v>1</v>
      </c>
      <c r="J9" s="10">
        <v>1366</v>
      </c>
      <c r="K9" s="8">
        <v>1</v>
      </c>
      <c r="L9" s="8">
        <v>1</v>
      </c>
      <c r="M9" s="9">
        <v>1792</v>
      </c>
      <c r="N9" s="11">
        <f>M9+J9+G9+D9</f>
        <v>18458</v>
      </c>
    </row>
  </sheetData>
  <mergeCells count="8">
    <mergeCell ref="A1:B1"/>
    <mergeCell ref="A2:N2"/>
    <mergeCell ref="B3:D3"/>
    <mergeCell ref="E3:G3"/>
    <mergeCell ref="H3:J3"/>
    <mergeCell ref="K3:M3"/>
    <mergeCell ref="A3:A4"/>
    <mergeCell ref="N3:N4"/>
  </mergeCells>
  <printOptions horizontalCentered="1"/>
  <pageMargins left="0.433070866141732" right="0.433070866141732" top="0.393055555555556" bottom="0.156944444444444" header="0.31496062992126" footer="0.31496062992126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2023-01-06T00:28:00Z</cp:lastPrinted>
  <dcterms:modified xsi:type="dcterms:W3CDTF">2024-12-18T07:45:08Z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57F52F386535459B90FC442A7CFF4976</vt:lpwstr>
  </property>
</Properties>
</file>